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(6)-1" sheetId="1" r:id="rId1"/>
    <sheet name="92(6)-2" sheetId="2" r:id="rId2"/>
    <sheet name="92(6)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<sst xmlns="http://schemas.openxmlformats.org/spreadsheetml/2006/main" count="210" uniqueCount="48">
  <si>
    <r>
      <t>市 郡 別、 業 種 別、商 品 販 売 額</t>
    </r>
    <r>
      <rPr>
        <sz val="10"/>
        <rFont val="ＭＳ 明朝"/>
        <family val="1"/>
      </rPr>
      <t>（総数）</t>
    </r>
  </si>
  <si>
    <t>業種別</t>
  </si>
  <si>
    <t>総数</t>
  </si>
  <si>
    <t>一般</t>
  </si>
  <si>
    <t>特殊</t>
  </si>
  <si>
    <t>各種</t>
  </si>
  <si>
    <t>織物衣服</t>
  </si>
  <si>
    <t>飲食料品</t>
  </si>
  <si>
    <t>車輛</t>
  </si>
  <si>
    <t>家具建具</t>
  </si>
  <si>
    <t>その他の</t>
  </si>
  <si>
    <t>商品</t>
  </si>
  <si>
    <t>及び身廻品</t>
  </si>
  <si>
    <t>及び什器</t>
  </si>
  <si>
    <r>
      <t>市 郡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別</t>
    </r>
  </si>
  <si>
    <t>卸売業</t>
  </si>
  <si>
    <t>小売業</t>
  </si>
  <si>
    <t>小売業</t>
  </si>
  <si>
    <t>総      　数</t>
  </si>
  <si>
    <t>…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</si>
  <si>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</si>
  <si>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</si>
  <si>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</si>
  <si>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</si>
  <si>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</si>
  <si>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</si>
  <si>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</si>
  <si>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</si>
  <si>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</si>
  <si>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</si>
  <si>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</si>
  <si>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</si>
  <si>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-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</si>
  <si>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</si>
  <si>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</si>
  <si>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</si>
  <si>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</si>
  <si>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</si>
  <si>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</si>
  <si>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</si>
  <si>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</si>
  <si>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</si>
  <si>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</si>
  <si>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</si>
  <si>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</si>
  <si>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</si>
  <si>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 郡 別、 業 種 別、商 品 販 売 額</t>
    </r>
    <r>
      <rPr>
        <sz val="10"/>
        <rFont val="ＭＳ 明朝"/>
        <family val="1"/>
      </rPr>
      <t>（法人経営）</t>
    </r>
  </si>
  <si>
    <r>
      <t>市 郡 別、 業 種 別、商 品 販 売 額</t>
    </r>
    <r>
      <rPr>
        <sz val="10"/>
        <rFont val="ＭＳ 明朝"/>
        <family val="1"/>
      </rPr>
      <t>（個人経営）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</si>
</sst>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horizontal="centerContinuous" vertical="center"/>
      <protection/>
    </xf>
    <xf numFmtId="0" fontId="18" fillId="0" borderId="0" xfId="61" applyFont="1">
      <alignment/>
      <protection/>
    </xf>
    <xf numFmtId="0" fontId="18" fillId="0" borderId="10" xfId="61" applyFont="1" applyBorder="1">
      <alignment/>
      <protection/>
    </xf>
    <xf numFmtId="0" fontId="18" fillId="0" borderId="0" xfId="61" applyFont="1" applyBorder="1">
      <alignment/>
      <protection/>
    </xf>
    <xf numFmtId="0" fontId="18" fillId="0" borderId="11" xfId="61" applyFont="1" applyBorder="1" applyAlignment="1">
      <alignment horizontal="right"/>
      <protection/>
    </xf>
    <xf numFmtId="0" fontId="18" fillId="0" borderId="12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11" xfId="61" applyFont="1" applyBorder="1" applyAlignment="1">
      <alignment horizontal="distributed"/>
      <protection/>
    </xf>
    <xf numFmtId="0" fontId="18" fillId="0" borderId="13" xfId="61" applyFont="1" applyBorder="1" applyAlignment="1">
      <alignment horizontal="distributed" vertical="center"/>
      <protection/>
    </xf>
    <xf numFmtId="0" fontId="18" fillId="0" borderId="14" xfId="61" applyFont="1" applyBorder="1">
      <alignment/>
      <protection/>
    </xf>
    <xf numFmtId="0" fontId="18" fillId="0" borderId="15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 vertical="center"/>
      <protection/>
    </xf>
    <xf numFmtId="0" fontId="18" fillId="0" borderId="14" xfId="61" applyFont="1" applyBorder="1" applyAlignment="1">
      <alignment horizontal="distributed"/>
      <protection/>
    </xf>
    <xf numFmtId="0" fontId="18" fillId="0" borderId="16" xfId="61" applyFont="1" applyBorder="1" applyAlignment="1">
      <alignment horizontal="distributed" vertical="center"/>
      <protection/>
    </xf>
    <xf numFmtId="0" fontId="19" fillId="0" borderId="17" xfId="61" applyFont="1" applyBorder="1" applyAlignment="1">
      <alignment horizontal="center"/>
      <protection/>
    </xf>
    <xf numFmtId="41" fontId="41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 vertical="center"/>
    </xf>
    <xf numFmtId="41" fontId="18" fillId="0" borderId="0" xfId="61" applyNumberFormat="1" applyFont="1" applyBorder="1">
      <alignment/>
      <protection/>
    </xf>
    <xf numFmtId="0" fontId="19" fillId="0" borderId="11" xfId="61" applyFont="1" applyBorder="1" applyAlignment="1">
      <alignment horizontal="distributed"/>
      <protection/>
    </xf>
    <xf numFmtId="41" fontId="42" fillId="0" borderId="0" xfId="0" applyNumberFormat="1" applyFont="1" applyAlignment="1">
      <alignment vertical="center"/>
    </xf>
    <xf numFmtId="41" fontId="42" fillId="0" borderId="0" xfId="0" applyNumberFormat="1" applyFont="1" applyAlignment="1">
      <alignment horizontal="right" vertical="center"/>
    </xf>
    <xf numFmtId="41" fontId="18" fillId="0" borderId="0" xfId="61" applyNumberFormat="1" applyFont="1">
      <alignment/>
      <protection/>
    </xf>
    <xf numFmtId="0" fontId="18" fillId="0" borderId="18" xfId="61" applyFont="1" applyBorder="1">
      <alignment/>
      <protection/>
    </xf>
    <xf numFmtId="176" fontId="18" fillId="0" borderId="10" xfId="61" applyNumberFormat="1" applyFont="1" applyBorder="1">
      <alignment/>
      <protection/>
    </xf>
    <xf numFmtId="176" fontId="18" fillId="0" borderId="10" xfId="61" applyNumberFormat="1" applyFont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71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1.57421875" style="3" customWidth="1"/>
    <col min="2" max="2" width="11.28125" style="3" bestFit="1" customWidth="1"/>
    <col min="3" max="10" width="11.28125" style="3" customWidth="1"/>
    <col min="11" max="11" width="12.28125" style="3" bestFit="1" customWidth="1"/>
    <col min="12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 t="s">
        <v>11</v>
      </c>
      <c r="F4" s="9" t="s">
        <v>12</v>
      </c>
      <c r="G4" s="8"/>
      <c r="H4" s="8"/>
      <c r="I4" s="9" t="s">
        <v>13</v>
      </c>
      <c r="J4" s="10"/>
      <c r="K4" s="5"/>
    </row>
    <row r="5" spans="1:11" ht="14.25" customHeight="1">
      <c r="A5" s="11" t="s">
        <v>14</v>
      </c>
      <c r="B5" s="12"/>
      <c r="C5" s="13" t="s">
        <v>15</v>
      </c>
      <c r="D5" s="13" t="s">
        <v>15</v>
      </c>
      <c r="E5" s="13" t="s">
        <v>16</v>
      </c>
      <c r="F5" s="14" t="s">
        <v>17</v>
      </c>
      <c r="G5" s="13" t="s">
        <v>16</v>
      </c>
      <c r="H5" s="13" t="s">
        <v>16</v>
      </c>
      <c r="I5" s="14" t="s">
        <v>16</v>
      </c>
      <c r="J5" s="15" t="s">
        <v>16</v>
      </c>
      <c r="K5" s="5"/>
    </row>
    <row r="6" spans="1:11" ht="16.5" customHeight="1">
      <c r="A6" s="16" t="s">
        <v>18</v>
      </c>
      <c r="B6" s="17">
        <f>SUM(B8,B22)</f>
        <v>6153930</v>
      </c>
      <c r="C6" s="17">
        <f>SUM(C8,C22)</f>
        <v>3328915</v>
      </c>
      <c r="D6" s="17">
        <f>SUM(D8,D22)</f>
        <v>33467</v>
      </c>
      <c r="E6" s="18" t="s">
        <v>19</v>
      </c>
      <c r="F6" s="17">
        <f>SUM(F8,F22)</f>
        <v>520107</v>
      </c>
      <c r="G6" s="17">
        <f>SUM(G8,G22)</f>
        <v>1148167</v>
      </c>
      <c r="H6" s="17">
        <f>SUM(H8,H22)</f>
        <v>50198</v>
      </c>
      <c r="I6" s="17">
        <f>SUM(I8,I22)</f>
        <v>201763</v>
      </c>
      <c r="J6" s="18" t="s">
        <v>19</v>
      </c>
      <c r="K6" s="19"/>
    </row>
    <row r="7" spans="1:11" ht="5.25" customHeight="1">
      <c r="A7" s="9"/>
      <c r="B7" s="17"/>
      <c r="C7" s="17"/>
      <c r="D7" s="17"/>
      <c r="E7" s="18"/>
      <c r="F7" s="17"/>
      <c r="G7" s="17"/>
      <c r="H7" s="17"/>
      <c r="I7" s="17"/>
      <c r="J7" s="18"/>
      <c r="K7" s="5"/>
    </row>
    <row r="8" spans="1:11" ht="16.5" customHeight="1">
      <c r="A8" s="20" t="s">
        <v>20</v>
      </c>
      <c r="B8" s="17">
        <f>SUM(B10:B20)</f>
        <v>5073556</v>
      </c>
      <c r="C8" s="17">
        <f aca="true" t="shared" si="0" ref="C8:I8">SUM(C10:C20)</f>
        <v>3096701</v>
      </c>
      <c r="D8" s="17">
        <f t="shared" si="0"/>
        <v>23821</v>
      </c>
      <c r="E8" s="18" t="s">
        <v>19</v>
      </c>
      <c r="F8" s="17">
        <f t="shared" si="0"/>
        <v>420584</v>
      </c>
      <c r="G8" s="17">
        <f t="shared" si="0"/>
        <v>809471</v>
      </c>
      <c r="H8" s="17">
        <f t="shared" si="0"/>
        <v>38121</v>
      </c>
      <c r="I8" s="17">
        <f t="shared" si="0"/>
        <v>149143</v>
      </c>
      <c r="J8" s="18" t="s">
        <v>19</v>
      </c>
      <c r="K8" s="5"/>
    </row>
    <row r="9" spans="1:10" ht="6.75" customHeight="1">
      <c r="A9" s="9"/>
      <c r="B9" s="21"/>
      <c r="C9" s="21"/>
      <c r="D9" s="21"/>
      <c r="E9" s="22"/>
      <c r="F9" s="21"/>
      <c r="G9" s="21"/>
      <c r="H9" s="21"/>
      <c r="I9" s="21"/>
      <c r="J9" s="22"/>
    </row>
    <row r="10" spans="1:10" ht="16.5" customHeight="1">
      <c r="A10" s="9" t="s">
        <v>21</v>
      </c>
      <c r="B10" s="21">
        <v>2169737</v>
      </c>
      <c r="C10" s="21">
        <v>1663092</v>
      </c>
      <c r="D10" s="21">
        <v>14574</v>
      </c>
      <c r="E10" s="22" t="s">
        <v>19</v>
      </c>
      <c r="F10" s="21">
        <v>108771</v>
      </c>
      <c r="G10" s="21">
        <v>180937</v>
      </c>
      <c r="H10" s="21">
        <v>10934</v>
      </c>
      <c r="I10" s="21">
        <v>19765</v>
      </c>
      <c r="J10" s="22" t="s">
        <v>19</v>
      </c>
    </row>
    <row r="11" spans="1:10" ht="16.5" customHeight="1">
      <c r="A11" s="9" t="s">
        <v>22</v>
      </c>
      <c r="B11" s="21">
        <v>976930</v>
      </c>
      <c r="C11" s="21">
        <v>503384</v>
      </c>
      <c r="D11" s="22">
        <v>0</v>
      </c>
      <c r="E11" s="22">
        <v>0</v>
      </c>
      <c r="F11" s="21">
        <v>95458</v>
      </c>
      <c r="G11" s="21">
        <v>243221</v>
      </c>
      <c r="H11" s="21">
        <v>5583</v>
      </c>
      <c r="I11" s="21">
        <v>36940</v>
      </c>
      <c r="J11" s="21">
        <v>92344</v>
      </c>
    </row>
    <row r="12" spans="1:10" ht="16.5" customHeight="1">
      <c r="A12" s="9" t="s">
        <v>23</v>
      </c>
      <c r="B12" s="21">
        <v>602187</v>
      </c>
      <c r="C12" s="21">
        <v>344282</v>
      </c>
      <c r="D12" s="21">
        <v>7926</v>
      </c>
      <c r="E12" s="22">
        <v>0</v>
      </c>
      <c r="F12" s="21">
        <v>64345</v>
      </c>
      <c r="G12" s="21">
        <v>84193</v>
      </c>
      <c r="H12" s="21">
        <v>4247</v>
      </c>
      <c r="I12" s="21">
        <v>23214</v>
      </c>
      <c r="J12" s="21">
        <v>73980</v>
      </c>
    </row>
    <row r="13" spans="1:10" ht="16.5" customHeight="1">
      <c r="A13" s="9" t="s">
        <v>24</v>
      </c>
      <c r="B13" s="21">
        <v>354916</v>
      </c>
      <c r="C13" s="21">
        <v>188330</v>
      </c>
      <c r="D13" s="21">
        <v>60</v>
      </c>
      <c r="E13" s="22">
        <v>0</v>
      </c>
      <c r="F13" s="21">
        <v>42077</v>
      </c>
      <c r="G13" s="21">
        <v>65347</v>
      </c>
      <c r="H13" s="21">
        <v>3485</v>
      </c>
      <c r="I13" s="21">
        <v>15963</v>
      </c>
      <c r="J13" s="21">
        <v>39654</v>
      </c>
    </row>
    <row r="14" spans="1:10" ht="16.5" customHeight="1">
      <c r="A14" s="9" t="s">
        <v>25</v>
      </c>
      <c r="B14" s="21">
        <v>275074</v>
      </c>
      <c r="C14" s="21">
        <v>136335</v>
      </c>
      <c r="D14" s="22">
        <v>0</v>
      </c>
      <c r="E14" s="22">
        <v>0</v>
      </c>
      <c r="F14" s="21">
        <v>29852</v>
      </c>
      <c r="G14" s="21">
        <v>56936</v>
      </c>
      <c r="H14" s="21">
        <v>3059</v>
      </c>
      <c r="I14" s="21">
        <v>15739</v>
      </c>
      <c r="J14" s="21">
        <v>33153</v>
      </c>
    </row>
    <row r="15" spans="1:10" ht="16.5" customHeight="1">
      <c r="A15" s="9" t="s">
        <v>26</v>
      </c>
      <c r="B15" s="21">
        <v>161687</v>
      </c>
      <c r="C15" s="21">
        <v>57653</v>
      </c>
      <c r="D15" s="22">
        <v>0</v>
      </c>
      <c r="E15" s="22">
        <v>0</v>
      </c>
      <c r="F15" s="21">
        <v>19070</v>
      </c>
      <c r="G15" s="21">
        <v>47537</v>
      </c>
      <c r="H15" s="21">
        <v>2268</v>
      </c>
      <c r="I15" s="21">
        <v>8692</v>
      </c>
      <c r="J15" s="21">
        <v>26467</v>
      </c>
    </row>
    <row r="16" spans="1:10" ht="16.5" customHeight="1">
      <c r="A16" s="9" t="s">
        <v>27</v>
      </c>
      <c r="B16" s="21">
        <v>104065</v>
      </c>
      <c r="C16" s="21">
        <v>21621</v>
      </c>
      <c r="D16" s="22">
        <v>0</v>
      </c>
      <c r="E16" s="22">
        <v>0</v>
      </c>
      <c r="F16" s="21">
        <v>11892</v>
      </c>
      <c r="G16" s="21">
        <v>46649</v>
      </c>
      <c r="H16" s="21">
        <v>1322</v>
      </c>
      <c r="I16" s="21">
        <v>8828</v>
      </c>
      <c r="J16" s="21">
        <v>13753</v>
      </c>
    </row>
    <row r="17" spans="1:10" ht="16.5" customHeight="1">
      <c r="A17" s="9" t="s">
        <v>28</v>
      </c>
      <c r="B17" s="21">
        <v>125593</v>
      </c>
      <c r="C17" s="21">
        <v>49985</v>
      </c>
      <c r="D17" s="22">
        <v>0</v>
      </c>
      <c r="E17" s="22">
        <v>0</v>
      </c>
      <c r="F17" s="21">
        <v>20608</v>
      </c>
      <c r="G17" s="21">
        <v>21354</v>
      </c>
      <c r="H17" s="21">
        <v>2359</v>
      </c>
      <c r="I17" s="21">
        <v>6727</v>
      </c>
      <c r="J17" s="21">
        <v>24560</v>
      </c>
    </row>
    <row r="18" spans="1:10" ht="16.5" customHeight="1">
      <c r="A18" s="9" t="s">
        <v>29</v>
      </c>
      <c r="B18" s="21">
        <v>72867</v>
      </c>
      <c r="C18" s="21">
        <v>19233</v>
      </c>
      <c r="D18" s="21">
        <v>16</v>
      </c>
      <c r="E18" s="22">
        <v>0</v>
      </c>
      <c r="F18" s="21">
        <v>6300</v>
      </c>
      <c r="G18" s="21">
        <v>20385</v>
      </c>
      <c r="H18" s="21">
        <v>2713</v>
      </c>
      <c r="I18" s="21">
        <v>5034</v>
      </c>
      <c r="J18" s="21">
        <v>19186</v>
      </c>
    </row>
    <row r="19" spans="1:10" ht="16.5" customHeight="1">
      <c r="A19" s="9" t="s">
        <v>30</v>
      </c>
      <c r="B19" s="21">
        <v>124210</v>
      </c>
      <c r="C19" s="21">
        <v>63614</v>
      </c>
      <c r="D19" s="21">
        <v>1221</v>
      </c>
      <c r="E19" s="22">
        <v>0</v>
      </c>
      <c r="F19" s="21">
        <v>10869</v>
      </c>
      <c r="G19" s="21">
        <v>23293</v>
      </c>
      <c r="H19" s="21">
        <v>1817</v>
      </c>
      <c r="I19" s="21">
        <v>3679</v>
      </c>
      <c r="J19" s="21">
        <v>19717</v>
      </c>
    </row>
    <row r="20" spans="1:10" ht="16.5" customHeight="1">
      <c r="A20" s="9" t="s">
        <v>31</v>
      </c>
      <c r="B20" s="21">
        <v>106290</v>
      </c>
      <c r="C20" s="21">
        <v>49172</v>
      </c>
      <c r="D20" s="21">
        <v>24</v>
      </c>
      <c r="E20" s="22" t="s">
        <v>32</v>
      </c>
      <c r="F20" s="21">
        <v>11342</v>
      </c>
      <c r="G20" s="21">
        <v>19619</v>
      </c>
      <c r="H20" s="21">
        <v>334</v>
      </c>
      <c r="I20" s="21">
        <v>4562</v>
      </c>
      <c r="J20" s="21">
        <v>21237</v>
      </c>
    </row>
    <row r="21" spans="1:10" ht="10.5" customHeight="1">
      <c r="A21" s="9"/>
      <c r="B21" s="21"/>
      <c r="C21" s="21"/>
      <c r="D21" s="21"/>
      <c r="E21" s="22"/>
      <c r="F21" s="21"/>
      <c r="G21" s="21"/>
      <c r="H21" s="21"/>
      <c r="I21" s="21"/>
      <c r="J21" s="21"/>
    </row>
    <row r="22" spans="1:11" ht="16.5" customHeight="1">
      <c r="A22" s="20" t="s">
        <v>33</v>
      </c>
      <c r="B22" s="17">
        <f>SUM(B24:B35)</f>
        <v>1080374</v>
      </c>
      <c r="C22" s="17">
        <v>232214</v>
      </c>
      <c r="D22" s="17">
        <f aca="true" t="shared" si="1" ref="D22:I22">SUM(D24:D35)</f>
        <v>9646</v>
      </c>
      <c r="E22" s="18">
        <f t="shared" si="1"/>
        <v>0</v>
      </c>
      <c r="F22" s="17">
        <f t="shared" si="1"/>
        <v>99523</v>
      </c>
      <c r="G22" s="17">
        <f t="shared" si="1"/>
        <v>338696</v>
      </c>
      <c r="H22" s="17">
        <v>12077</v>
      </c>
      <c r="I22" s="17">
        <f t="shared" si="1"/>
        <v>52620</v>
      </c>
      <c r="J22" s="17">
        <v>335598</v>
      </c>
      <c r="K22" s="23"/>
    </row>
    <row r="23" spans="1:10" ht="5.25" customHeight="1">
      <c r="A23" s="9"/>
      <c r="B23" s="21"/>
      <c r="C23" s="21"/>
      <c r="D23" s="21"/>
      <c r="E23" s="22"/>
      <c r="F23" s="21"/>
      <c r="G23" s="21"/>
      <c r="H23" s="21"/>
      <c r="I23" s="21"/>
      <c r="J23" s="21"/>
    </row>
    <row r="24" spans="1:10" ht="16.5" customHeight="1">
      <c r="A24" s="9" t="s">
        <v>34</v>
      </c>
      <c r="B24" s="21">
        <v>29267</v>
      </c>
      <c r="C24" s="21">
        <v>0</v>
      </c>
      <c r="D24" s="21">
        <v>0</v>
      </c>
      <c r="E24" s="22">
        <v>0</v>
      </c>
      <c r="F24" s="21">
        <v>2589</v>
      </c>
      <c r="G24" s="21">
        <v>14456</v>
      </c>
      <c r="H24" s="21">
        <v>336</v>
      </c>
      <c r="I24" s="21">
        <v>1270</v>
      </c>
      <c r="J24" s="22" t="s">
        <v>19</v>
      </c>
    </row>
    <row r="25" spans="1:10" ht="16.5" customHeight="1">
      <c r="A25" s="9" t="s">
        <v>35</v>
      </c>
      <c r="B25" s="21">
        <v>169177</v>
      </c>
      <c r="C25" s="21">
        <v>68676</v>
      </c>
      <c r="D25" s="21">
        <v>4931</v>
      </c>
      <c r="E25" s="22">
        <v>0</v>
      </c>
      <c r="F25" s="21">
        <v>12595</v>
      </c>
      <c r="G25" s="21">
        <v>35187</v>
      </c>
      <c r="H25" s="21">
        <v>2041</v>
      </c>
      <c r="I25" s="21">
        <v>6238</v>
      </c>
      <c r="J25" s="21">
        <v>39509</v>
      </c>
    </row>
    <row r="26" spans="1:10" ht="16.5" customHeight="1">
      <c r="A26" s="9" t="s">
        <v>36</v>
      </c>
      <c r="B26" s="21">
        <v>40584</v>
      </c>
      <c r="C26" s="21">
        <v>7896</v>
      </c>
      <c r="D26" s="21">
        <v>0</v>
      </c>
      <c r="E26" s="22">
        <v>0</v>
      </c>
      <c r="F26" s="21">
        <v>6009</v>
      </c>
      <c r="G26" s="21">
        <v>11535</v>
      </c>
      <c r="H26" s="22" t="s">
        <v>19</v>
      </c>
      <c r="I26" s="21">
        <v>2181</v>
      </c>
      <c r="J26" s="22" t="s">
        <v>19</v>
      </c>
    </row>
    <row r="27" spans="1:10" ht="16.5" customHeight="1">
      <c r="A27" s="9" t="s">
        <v>37</v>
      </c>
      <c r="B27" s="21">
        <v>95711</v>
      </c>
      <c r="C27" s="21">
        <v>1237</v>
      </c>
      <c r="D27" s="21">
        <v>0</v>
      </c>
      <c r="E27" s="22">
        <v>0</v>
      </c>
      <c r="F27" s="21">
        <v>12995</v>
      </c>
      <c r="G27" s="21">
        <v>36839</v>
      </c>
      <c r="H27" s="21">
        <v>1371</v>
      </c>
      <c r="I27" s="21">
        <v>7046</v>
      </c>
      <c r="J27" s="21">
        <v>36223</v>
      </c>
    </row>
    <row r="28" spans="1:10" ht="16.5" customHeight="1">
      <c r="A28" s="9" t="s">
        <v>38</v>
      </c>
      <c r="B28" s="21">
        <v>118492</v>
      </c>
      <c r="C28" s="21">
        <v>38454</v>
      </c>
      <c r="D28" s="21">
        <v>0</v>
      </c>
      <c r="E28" s="22">
        <v>0</v>
      </c>
      <c r="F28" s="21">
        <v>8830</v>
      </c>
      <c r="G28" s="21">
        <v>36353</v>
      </c>
      <c r="H28" s="21">
        <v>752</v>
      </c>
      <c r="I28" s="21">
        <v>3637</v>
      </c>
      <c r="J28" s="21">
        <v>30466</v>
      </c>
    </row>
    <row r="29" spans="1:10" ht="16.5" customHeight="1">
      <c r="A29" s="9" t="s">
        <v>39</v>
      </c>
      <c r="B29" s="21">
        <v>72138</v>
      </c>
      <c r="C29" s="21">
        <v>7570</v>
      </c>
      <c r="D29" s="21">
        <v>400</v>
      </c>
      <c r="E29" s="22">
        <v>0</v>
      </c>
      <c r="F29" s="21">
        <v>8743</v>
      </c>
      <c r="G29" s="21">
        <v>43685</v>
      </c>
      <c r="H29" s="21">
        <v>600</v>
      </c>
      <c r="I29" s="21">
        <v>1327</v>
      </c>
      <c r="J29" s="21">
        <v>9813</v>
      </c>
    </row>
    <row r="30" spans="1:10" ht="16.5" customHeight="1">
      <c r="A30" s="9" t="s">
        <v>40</v>
      </c>
      <c r="B30" s="21">
        <v>162287</v>
      </c>
      <c r="C30" s="21">
        <v>28153</v>
      </c>
      <c r="D30" s="21">
        <v>0</v>
      </c>
      <c r="E30" s="22">
        <v>0</v>
      </c>
      <c r="F30" s="21">
        <v>19688</v>
      </c>
      <c r="G30" s="21">
        <v>49633</v>
      </c>
      <c r="H30" s="21">
        <v>2859</v>
      </c>
      <c r="I30" s="21">
        <v>11796</v>
      </c>
      <c r="J30" s="21">
        <v>50158</v>
      </c>
    </row>
    <row r="31" spans="1:10" ht="16.5" customHeight="1">
      <c r="A31" s="9" t="s">
        <v>41</v>
      </c>
      <c r="B31" s="21">
        <v>34615</v>
      </c>
      <c r="C31" s="22" t="s">
        <v>19</v>
      </c>
      <c r="D31" s="21">
        <v>0</v>
      </c>
      <c r="E31" s="22">
        <v>0</v>
      </c>
      <c r="F31" s="21">
        <v>3128</v>
      </c>
      <c r="G31" s="21">
        <v>9566</v>
      </c>
      <c r="H31" s="21">
        <v>396</v>
      </c>
      <c r="I31" s="21">
        <v>1661</v>
      </c>
      <c r="J31" s="21">
        <v>19430</v>
      </c>
    </row>
    <row r="32" spans="1:10" ht="16.5" customHeight="1">
      <c r="A32" s="9" t="s">
        <v>42</v>
      </c>
      <c r="B32" s="21">
        <v>43870</v>
      </c>
      <c r="C32" s="21">
        <v>5320</v>
      </c>
      <c r="D32" s="21">
        <v>0</v>
      </c>
      <c r="E32" s="22">
        <v>0</v>
      </c>
      <c r="F32" s="21">
        <v>4905</v>
      </c>
      <c r="G32" s="21">
        <v>21329</v>
      </c>
      <c r="H32" s="21">
        <v>283</v>
      </c>
      <c r="I32" s="21">
        <v>5022</v>
      </c>
      <c r="J32" s="21">
        <v>7011</v>
      </c>
    </row>
    <row r="33" spans="1:10" ht="16.5" customHeight="1">
      <c r="A33" s="9" t="s">
        <v>43</v>
      </c>
      <c r="B33" s="21">
        <v>32707</v>
      </c>
      <c r="C33" s="21">
        <v>1652</v>
      </c>
      <c r="D33" s="21">
        <v>0</v>
      </c>
      <c r="E33" s="22">
        <v>0</v>
      </c>
      <c r="F33" s="21">
        <v>1676</v>
      </c>
      <c r="G33" s="21">
        <v>20029</v>
      </c>
      <c r="H33" s="22" t="s">
        <v>19</v>
      </c>
      <c r="I33" s="21">
        <v>1078</v>
      </c>
      <c r="J33" s="22" t="s">
        <v>19</v>
      </c>
    </row>
    <row r="34" spans="1:10" ht="16.5" customHeight="1">
      <c r="A34" s="9" t="s">
        <v>44</v>
      </c>
      <c r="B34" s="21">
        <v>39195</v>
      </c>
      <c r="C34" s="21">
        <v>2483</v>
      </c>
      <c r="D34" s="21">
        <v>0</v>
      </c>
      <c r="E34" s="22">
        <v>0</v>
      </c>
      <c r="F34" s="21">
        <v>2459</v>
      </c>
      <c r="G34" s="21">
        <v>13479</v>
      </c>
      <c r="H34" s="21">
        <v>633</v>
      </c>
      <c r="I34" s="21">
        <v>2380</v>
      </c>
      <c r="J34" s="21">
        <v>17761</v>
      </c>
    </row>
    <row r="35" spans="1:10" ht="16.5" customHeight="1">
      <c r="A35" s="9" t="s">
        <v>45</v>
      </c>
      <c r="B35" s="21">
        <v>242331</v>
      </c>
      <c r="C35" s="21">
        <v>69532</v>
      </c>
      <c r="D35" s="21">
        <v>4315</v>
      </c>
      <c r="E35" s="22">
        <v>0</v>
      </c>
      <c r="F35" s="21">
        <v>15906</v>
      </c>
      <c r="G35" s="21">
        <v>46605</v>
      </c>
      <c r="H35" s="21">
        <v>2688</v>
      </c>
      <c r="I35" s="21">
        <v>8984</v>
      </c>
      <c r="J35" s="21">
        <v>94301</v>
      </c>
    </row>
    <row r="36" spans="1:10" ht="6.75" customHeight="1" thickBot="1">
      <c r="A36" s="24"/>
      <c r="B36" s="25"/>
      <c r="C36" s="25"/>
      <c r="D36" s="25"/>
      <c r="E36" s="26"/>
      <c r="F36" s="25"/>
      <c r="G36" s="25"/>
      <c r="H36" s="25"/>
      <c r="I36" s="25"/>
      <c r="J36" s="25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57421875" style="3" customWidth="1"/>
    <col min="2" max="10" width="14.421875" style="3" customWidth="1"/>
    <col min="11" max="11" width="12.28125" style="3" bestFit="1" customWidth="1"/>
    <col min="12" max="16384" width="9.00390625" style="3" customWidth="1"/>
  </cols>
  <sheetData>
    <row r="1" spans="1:10" ht="18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 t="s">
        <v>11</v>
      </c>
      <c r="F4" s="9" t="s">
        <v>12</v>
      </c>
      <c r="G4" s="8"/>
      <c r="H4" s="8"/>
      <c r="I4" s="9" t="s">
        <v>13</v>
      </c>
      <c r="J4" s="10"/>
      <c r="K4" s="5"/>
    </row>
    <row r="5" spans="1:11" ht="14.25" customHeight="1">
      <c r="A5" s="11" t="s">
        <v>14</v>
      </c>
      <c r="B5" s="12"/>
      <c r="C5" s="13" t="s">
        <v>15</v>
      </c>
      <c r="D5" s="13" t="s">
        <v>15</v>
      </c>
      <c r="E5" s="13" t="s">
        <v>16</v>
      </c>
      <c r="F5" s="14" t="s">
        <v>17</v>
      </c>
      <c r="G5" s="13" t="s">
        <v>16</v>
      </c>
      <c r="H5" s="13" t="s">
        <v>16</v>
      </c>
      <c r="I5" s="14" t="s">
        <v>16</v>
      </c>
      <c r="J5" s="15" t="s">
        <v>16</v>
      </c>
      <c r="K5" s="5"/>
    </row>
    <row r="6" spans="1:11" ht="16.5" customHeight="1">
      <c r="A6" s="16" t="s">
        <v>18</v>
      </c>
      <c r="B6" s="21">
        <f>SUM(B8,B22)</f>
        <v>3873963</v>
      </c>
      <c r="C6" s="21">
        <f aca="true" t="shared" si="0" ref="C6:I6">SUM(C8,C22)</f>
        <v>2735959</v>
      </c>
      <c r="D6" s="21">
        <v>33351</v>
      </c>
      <c r="E6" s="22" t="s">
        <v>19</v>
      </c>
      <c r="F6" s="21">
        <f t="shared" si="0"/>
        <v>258262</v>
      </c>
      <c r="G6" s="21">
        <f t="shared" si="0"/>
        <v>214237</v>
      </c>
      <c r="H6" s="21">
        <v>19666</v>
      </c>
      <c r="I6" s="21">
        <f t="shared" si="0"/>
        <v>79835</v>
      </c>
      <c r="J6" s="22" t="s">
        <v>19</v>
      </c>
      <c r="K6" s="19"/>
    </row>
    <row r="7" spans="1:11" ht="5.25" customHeight="1">
      <c r="A7" s="9"/>
      <c r="B7" s="21"/>
      <c r="C7" s="21"/>
      <c r="D7" s="21"/>
      <c r="E7" s="22"/>
      <c r="F7" s="21"/>
      <c r="G7" s="21"/>
      <c r="H7" s="21"/>
      <c r="I7" s="21"/>
      <c r="J7" s="22"/>
      <c r="K7" s="5"/>
    </row>
    <row r="8" spans="1:11" ht="16.5" customHeight="1">
      <c r="A8" s="20" t="s">
        <v>20</v>
      </c>
      <c r="B8" s="21">
        <f>SUM(B10:B20)</f>
        <v>3423021</v>
      </c>
      <c r="C8" s="21">
        <f>SUM(C10:C20)</f>
        <v>2588497</v>
      </c>
      <c r="D8" s="21">
        <v>23745</v>
      </c>
      <c r="E8" s="22" t="s">
        <v>19</v>
      </c>
      <c r="F8" s="21">
        <v>231211</v>
      </c>
      <c r="G8" s="21">
        <v>177301</v>
      </c>
      <c r="H8" s="21">
        <v>19470</v>
      </c>
      <c r="I8" s="21">
        <v>67216</v>
      </c>
      <c r="J8" s="22" t="s">
        <v>19</v>
      </c>
      <c r="K8" s="5"/>
    </row>
    <row r="9" spans="1:10" ht="6.75" customHeight="1">
      <c r="A9" s="9"/>
      <c r="B9" s="21"/>
      <c r="C9" s="21"/>
      <c r="D9" s="21"/>
      <c r="E9" s="22"/>
      <c r="F9" s="21"/>
      <c r="G9" s="21"/>
      <c r="H9" s="21"/>
      <c r="I9" s="21"/>
      <c r="J9" s="22"/>
    </row>
    <row r="10" spans="1:10" ht="16.5" customHeight="1">
      <c r="A10" s="9" t="s">
        <v>21</v>
      </c>
      <c r="B10" s="21">
        <v>1743254</v>
      </c>
      <c r="C10" s="21">
        <v>1474742</v>
      </c>
      <c r="D10" s="21">
        <v>14574</v>
      </c>
      <c r="E10" s="22" t="s">
        <v>19</v>
      </c>
      <c r="F10" s="21">
        <v>72753</v>
      </c>
      <c r="G10" s="21">
        <v>30422</v>
      </c>
      <c r="H10" s="21">
        <v>8284</v>
      </c>
      <c r="I10" s="21">
        <v>9888</v>
      </c>
      <c r="J10" s="22" t="s">
        <v>19</v>
      </c>
    </row>
    <row r="11" spans="1:10" ht="16.5" customHeight="1">
      <c r="A11" s="9" t="s">
        <v>22</v>
      </c>
      <c r="B11" s="21">
        <v>615853</v>
      </c>
      <c r="C11" s="21">
        <v>417028</v>
      </c>
      <c r="D11" s="21">
        <v>0</v>
      </c>
      <c r="E11" s="21">
        <v>0</v>
      </c>
      <c r="F11" s="21">
        <v>51618</v>
      </c>
      <c r="G11" s="21">
        <v>82897</v>
      </c>
      <c r="H11" s="21">
        <v>4412</v>
      </c>
      <c r="I11" s="21">
        <v>19153</v>
      </c>
      <c r="J11" s="21">
        <v>40745</v>
      </c>
    </row>
    <row r="12" spans="1:10" ht="16.5" customHeight="1">
      <c r="A12" s="9" t="s">
        <v>23</v>
      </c>
      <c r="B12" s="21">
        <v>419951</v>
      </c>
      <c r="C12" s="21">
        <v>293277</v>
      </c>
      <c r="D12" s="21">
        <v>7926</v>
      </c>
      <c r="E12" s="21">
        <v>0</v>
      </c>
      <c r="F12" s="21">
        <v>47762</v>
      </c>
      <c r="G12" s="21">
        <v>19958</v>
      </c>
      <c r="H12" s="22" t="s">
        <v>19</v>
      </c>
      <c r="I12" s="21">
        <v>11902</v>
      </c>
      <c r="J12" s="22" t="s">
        <v>19</v>
      </c>
    </row>
    <row r="13" spans="1:10" ht="16.5" customHeight="1">
      <c r="A13" s="9" t="s">
        <v>24</v>
      </c>
      <c r="B13" s="21">
        <v>190069</v>
      </c>
      <c r="C13" s="21">
        <v>136002</v>
      </c>
      <c r="D13" s="21">
        <v>0</v>
      </c>
      <c r="E13" s="21">
        <v>0</v>
      </c>
      <c r="F13" s="21">
        <v>19868</v>
      </c>
      <c r="G13" s="21">
        <v>5955</v>
      </c>
      <c r="H13" s="21">
        <v>1506</v>
      </c>
      <c r="I13" s="21">
        <v>4541</v>
      </c>
      <c r="J13" s="21">
        <v>22197</v>
      </c>
    </row>
    <row r="14" spans="1:10" ht="16.5" customHeight="1">
      <c r="A14" s="9" t="s">
        <v>25</v>
      </c>
      <c r="B14" s="21">
        <v>107400</v>
      </c>
      <c r="C14" s="21">
        <v>83929</v>
      </c>
      <c r="D14" s="21">
        <v>0</v>
      </c>
      <c r="E14" s="21">
        <v>0</v>
      </c>
      <c r="F14" s="21">
        <v>8316</v>
      </c>
      <c r="G14" s="21">
        <v>848</v>
      </c>
      <c r="H14" s="21">
        <v>1025</v>
      </c>
      <c r="I14" s="21">
        <v>3512</v>
      </c>
      <c r="J14" s="21">
        <v>9770</v>
      </c>
    </row>
    <row r="15" spans="1:10" ht="16.5" customHeight="1">
      <c r="A15" s="9" t="s">
        <v>26</v>
      </c>
      <c r="B15" s="21">
        <v>74448</v>
      </c>
      <c r="C15" s="21">
        <v>39835</v>
      </c>
      <c r="D15" s="21">
        <v>7716895</v>
      </c>
      <c r="E15" s="21">
        <v>458799</v>
      </c>
      <c r="F15" s="21">
        <v>0</v>
      </c>
      <c r="G15" s="21">
        <v>884749</v>
      </c>
      <c r="H15" s="21">
        <v>0</v>
      </c>
      <c r="I15" s="21">
        <v>884749</v>
      </c>
      <c r="J15" s="21">
        <v>4145154</v>
      </c>
    </row>
    <row r="16" spans="1:10" ht="16.5" customHeight="1">
      <c r="A16" s="9" t="s">
        <v>27</v>
      </c>
      <c r="B16" s="21">
        <v>41848</v>
      </c>
      <c r="C16" s="21">
        <v>14944</v>
      </c>
      <c r="D16" s="21">
        <v>0</v>
      </c>
      <c r="E16" s="21">
        <v>0</v>
      </c>
      <c r="F16" s="21">
        <v>5877</v>
      </c>
      <c r="G16" s="21">
        <v>10974</v>
      </c>
      <c r="H16" s="21">
        <v>0</v>
      </c>
      <c r="I16" s="21">
        <v>3915</v>
      </c>
      <c r="J16" s="21">
        <v>6138</v>
      </c>
    </row>
    <row r="17" spans="1:10" ht="16.5" customHeight="1">
      <c r="A17" s="9" t="s">
        <v>28</v>
      </c>
      <c r="B17" s="21">
        <v>68795</v>
      </c>
      <c r="C17" s="21">
        <v>35556</v>
      </c>
      <c r="D17" s="21">
        <v>0</v>
      </c>
      <c r="E17" s="21">
        <v>0</v>
      </c>
      <c r="F17" s="21">
        <v>10647</v>
      </c>
      <c r="G17" s="21">
        <v>2766</v>
      </c>
      <c r="H17" s="22" t="s">
        <v>19</v>
      </c>
      <c r="I17" s="21">
        <v>2861</v>
      </c>
      <c r="J17" s="22" t="s">
        <v>19</v>
      </c>
    </row>
    <row r="18" spans="1:10" ht="16.5" customHeight="1">
      <c r="A18" s="9" t="s">
        <v>29</v>
      </c>
      <c r="B18" s="21">
        <v>32208</v>
      </c>
      <c r="C18" s="21">
        <v>11894</v>
      </c>
      <c r="D18" s="21">
        <v>0</v>
      </c>
      <c r="E18" s="21">
        <v>0</v>
      </c>
      <c r="F18" s="22" t="s">
        <v>19</v>
      </c>
      <c r="G18" s="21">
        <v>3842</v>
      </c>
      <c r="H18" s="22" t="s">
        <v>19</v>
      </c>
      <c r="I18" s="21">
        <v>2978</v>
      </c>
      <c r="J18" s="21">
        <v>11163</v>
      </c>
    </row>
    <row r="19" spans="1:10" ht="16.5" customHeight="1">
      <c r="A19" s="9" t="s">
        <v>30</v>
      </c>
      <c r="B19" s="21">
        <v>63784</v>
      </c>
      <c r="C19" s="21">
        <v>38214</v>
      </c>
      <c r="D19" s="22" t="s">
        <v>19</v>
      </c>
      <c r="E19" s="21">
        <v>0</v>
      </c>
      <c r="F19" s="21">
        <v>4489</v>
      </c>
      <c r="G19" s="21">
        <v>5047</v>
      </c>
      <c r="H19" s="21">
        <v>0</v>
      </c>
      <c r="I19" s="22" t="s">
        <v>19</v>
      </c>
      <c r="J19" s="21">
        <v>13892</v>
      </c>
    </row>
    <row r="20" spans="1:10" ht="16.5" customHeight="1">
      <c r="A20" s="9" t="s">
        <v>31</v>
      </c>
      <c r="B20" s="21">
        <v>65411</v>
      </c>
      <c r="C20" s="21">
        <v>43076</v>
      </c>
      <c r="D20" s="21">
        <v>24</v>
      </c>
      <c r="E20" s="21">
        <v>0</v>
      </c>
      <c r="F20" s="21">
        <v>3727</v>
      </c>
      <c r="G20" s="21">
        <v>2022</v>
      </c>
      <c r="H20" s="22" t="s">
        <v>19</v>
      </c>
      <c r="I20" s="21">
        <v>2988</v>
      </c>
      <c r="J20" s="22" t="s">
        <v>19</v>
      </c>
    </row>
    <row r="21" spans="1:10" ht="10.5" customHeight="1">
      <c r="A21" s="9"/>
      <c r="B21" s="21"/>
      <c r="C21" s="21"/>
      <c r="D21" s="21"/>
      <c r="E21" s="21"/>
      <c r="F21" s="21"/>
      <c r="G21" s="21"/>
      <c r="H21" s="22"/>
      <c r="I21" s="21"/>
      <c r="J21" s="21"/>
    </row>
    <row r="22" spans="1:11" ht="16.5" customHeight="1">
      <c r="A22" s="20" t="s">
        <v>33</v>
      </c>
      <c r="B22" s="21">
        <f>SUM(B24:B35)</f>
        <v>450942</v>
      </c>
      <c r="C22" s="21">
        <v>147462</v>
      </c>
      <c r="D22" s="21">
        <v>9606</v>
      </c>
      <c r="E22" s="21">
        <f>SUM(E24:E35)</f>
        <v>0</v>
      </c>
      <c r="F22" s="21">
        <v>27051</v>
      </c>
      <c r="G22" s="21">
        <v>36936</v>
      </c>
      <c r="H22" s="22" t="s">
        <v>19</v>
      </c>
      <c r="I22" s="21">
        <v>12619</v>
      </c>
      <c r="J22" s="22" t="s">
        <v>19</v>
      </c>
      <c r="K22" s="23"/>
    </row>
    <row r="23" spans="1:10" ht="5.25" customHeight="1">
      <c r="A23" s="9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6.5" customHeight="1">
      <c r="A24" s="9" t="s">
        <v>34</v>
      </c>
      <c r="B24" s="21">
        <v>12679</v>
      </c>
      <c r="C24" s="22" t="s">
        <v>19</v>
      </c>
      <c r="D24" s="21">
        <v>0</v>
      </c>
      <c r="E24" s="21">
        <v>0</v>
      </c>
      <c r="F24" s="22" t="s">
        <v>19</v>
      </c>
      <c r="G24" s="22" t="s">
        <v>19</v>
      </c>
      <c r="H24" s="21">
        <v>0</v>
      </c>
      <c r="I24" s="21">
        <v>0</v>
      </c>
      <c r="J24" s="21">
        <v>6600</v>
      </c>
    </row>
    <row r="25" spans="1:10" ht="16.5" customHeight="1">
      <c r="A25" s="9" t="s">
        <v>35</v>
      </c>
      <c r="B25" s="21">
        <v>67772</v>
      </c>
      <c r="C25" s="21">
        <v>34975</v>
      </c>
      <c r="D25" s="21">
        <v>4896</v>
      </c>
      <c r="E25" s="21">
        <v>0</v>
      </c>
      <c r="F25" s="21">
        <v>1585</v>
      </c>
      <c r="G25" s="21">
        <v>4756</v>
      </c>
      <c r="H25" s="21">
        <v>0</v>
      </c>
      <c r="I25" s="22" t="s">
        <v>19</v>
      </c>
      <c r="J25" s="22" t="s">
        <v>19</v>
      </c>
    </row>
    <row r="26" spans="1:10" ht="16.5" customHeight="1">
      <c r="A26" s="9" t="s">
        <v>36</v>
      </c>
      <c r="B26" s="21">
        <v>19887</v>
      </c>
      <c r="C26" s="21">
        <v>7219</v>
      </c>
      <c r="D26" s="21">
        <v>0</v>
      </c>
      <c r="E26" s="21">
        <v>0</v>
      </c>
      <c r="F26" s="21">
        <v>2555</v>
      </c>
      <c r="G26" s="21">
        <v>0</v>
      </c>
      <c r="H26" s="21">
        <v>0</v>
      </c>
      <c r="I26" s="21">
        <v>1119</v>
      </c>
      <c r="J26" s="21">
        <v>8994</v>
      </c>
    </row>
    <row r="27" spans="1:10" ht="16.5" customHeight="1">
      <c r="A27" s="9" t="s">
        <v>37</v>
      </c>
      <c r="B27" s="21">
        <v>40109</v>
      </c>
      <c r="C27" s="21">
        <v>0</v>
      </c>
      <c r="D27" s="21">
        <v>0</v>
      </c>
      <c r="E27" s="21">
        <v>0</v>
      </c>
      <c r="F27" s="21">
        <v>8486</v>
      </c>
      <c r="G27" s="21">
        <v>4473</v>
      </c>
      <c r="H27" s="21">
        <v>0</v>
      </c>
      <c r="I27" s="21">
        <v>1660</v>
      </c>
      <c r="J27" s="21">
        <v>25490</v>
      </c>
    </row>
    <row r="28" spans="1:10" ht="16.5" customHeight="1">
      <c r="A28" s="9" t="s">
        <v>38</v>
      </c>
      <c r="B28" s="21">
        <v>50496</v>
      </c>
      <c r="C28" s="21">
        <v>28876</v>
      </c>
      <c r="D28" s="21">
        <v>0</v>
      </c>
      <c r="E28" s="21">
        <v>0</v>
      </c>
      <c r="F28" s="21">
        <v>2180</v>
      </c>
      <c r="G28" s="21">
        <v>2537</v>
      </c>
      <c r="H28" s="21">
        <v>0</v>
      </c>
      <c r="I28" s="22" t="s">
        <v>19</v>
      </c>
      <c r="J28" s="22" t="s">
        <v>19</v>
      </c>
    </row>
    <row r="29" spans="1:10" ht="16.5" customHeight="1">
      <c r="A29" s="9" t="s">
        <v>39</v>
      </c>
      <c r="B29" s="21">
        <v>28127</v>
      </c>
      <c r="C29" s="21">
        <v>6178</v>
      </c>
      <c r="D29" s="22" t="s">
        <v>19</v>
      </c>
      <c r="E29" s="21">
        <v>0</v>
      </c>
      <c r="F29" s="22" t="s">
        <v>19</v>
      </c>
      <c r="G29" s="21">
        <v>14306</v>
      </c>
      <c r="H29" s="21">
        <v>0</v>
      </c>
      <c r="I29" s="21">
        <v>0</v>
      </c>
      <c r="J29" s="21">
        <v>6003</v>
      </c>
    </row>
    <row r="30" spans="1:10" ht="16.5" customHeight="1">
      <c r="A30" s="9" t="s">
        <v>40</v>
      </c>
      <c r="B30" s="21">
        <v>61197</v>
      </c>
      <c r="C30" s="21">
        <v>19551</v>
      </c>
      <c r="D30" s="21">
        <v>0</v>
      </c>
      <c r="E30" s="21">
        <v>0</v>
      </c>
      <c r="F30" s="21">
        <v>5610</v>
      </c>
      <c r="G30" s="22" t="s">
        <v>19</v>
      </c>
      <c r="H30" s="21">
        <v>0</v>
      </c>
      <c r="I30" s="21">
        <v>2586</v>
      </c>
      <c r="J30" s="22" t="s">
        <v>19</v>
      </c>
    </row>
    <row r="31" spans="1:10" ht="16.5" customHeight="1">
      <c r="A31" s="9" t="s">
        <v>41</v>
      </c>
      <c r="B31" s="21">
        <v>17482</v>
      </c>
      <c r="C31" s="21">
        <v>0</v>
      </c>
      <c r="D31" s="21">
        <v>0</v>
      </c>
      <c r="E31" s="21">
        <v>0</v>
      </c>
      <c r="F31" s="22" t="s">
        <v>19</v>
      </c>
      <c r="G31" s="22" t="s">
        <v>19</v>
      </c>
      <c r="H31" s="21">
        <v>0</v>
      </c>
      <c r="I31" s="22" t="s">
        <v>19</v>
      </c>
      <c r="J31" s="21">
        <v>15730</v>
      </c>
    </row>
    <row r="32" spans="1:10" ht="16.5" customHeight="1">
      <c r="A32" s="9" t="s">
        <v>42</v>
      </c>
      <c r="B32" s="21">
        <v>15186</v>
      </c>
      <c r="C32" s="22" t="s">
        <v>19</v>
      </c>
      <c r="D32" s="21">
        <v>0</v>
      </c>
      <c r="E32" s="21">
        <v>0</v>
      </c>
      <c r="F32" s="22" t="s">
        <v>19</v>
      </c>
      <c r="G32" s="21">
        <v>3138</v>
      </c>
      <c r="H32" s="21">
        <v>0</v>
      </c>
      <c r="I32" s="21">
        <v>2660</v>
      </c>
      <c r="J32" s="21">
        <v>3441</v>
      </c>
    </row>
    <row r="33" spans="1:10" ht="16.5" customHeight="1">
      <c r="A33" s="9" t="s">
        <v>43</v>
      </c>
      <c r="B33" s="21">
        <v>7420</v>
      </c>
      <c r="C33" s="22" t="s">
        <v>19</v>
      </c>
      <c r="D33" s="21">
        <v>0</v>
      </c>
      <c r="E33" s="21">
        <v>0</v>
      </c>
      <c r="F33" s="22" t="s">
        <v>19</v>
      </c>
      <c r="G33" s="21">
        <v>0</v>
      </c>
      <c r="H33" s="21">
        <v>0</v>
      </c>
      <c r="I33" s="21">
        <v>0</v>
      </c>
      <c r="J33" s="21">
        <v>6327</v>
      </c>
    </row>
    <row r="34" spans="1:10" ht="16.5" customHeight="1">
      <c r="A34" s="9" t="s">
        <v>44</v>
      </c>
      <c r="B34" s="21">
        <v>15959</v>
      </c>
      <c r="C34" s="22" t="s">
        <v>19</v>
      </c>
      <c r="D34" s="21">
        <v>0</v>
      </c>
      <c r="E34" s="21">
        <v>0</v>
      </c>
      <c r="F34" s="22" t="s">
        <v>19</v>
      </c>
      <c r="G34" s="22" t="s">
        <v>19</v>
      </c>
      <c r="H34" s="22" t="s">
        <v>19</v>
      </c>
      <c r="I34" s="22" t="s">
        <v>19</v>
      </c>
      <c r="J34" s="21">
        <v>11680</v>
      </c>
    </row>
    <row r="35" spans="1:10" ht="16.5" customHeight="1">
      <c r="A35" s="9" t="s">
        <v>45</v>
      </c>
      <c r="B35" s="21">
        <v>114628</v>
      </c>
      <c r="C35" s="21">
        <v>42632</v>
      </c>
      <c r="D35" s="21">
        <v>4310</v>
      </c>
      <c r="E35" s="21">
        <v>0</v>
      </c>
      <c r="F35" s="21">
        <v>2189</v>
      </c>
      <c r="G35" s="22" t="s">
        <v>19</v>
      </c>
      <c r="H35" s="22" t="s">
        <v>19</v>
      </c>
      <c r="I35" s="22" t="s">
        <v>19</v>
      </c>
      <c r="J35" s="21">
        <v>61738</v>
      </c>
    </row>
    <row r="36" spans="1:10" ht="6.75" customHeight="1" thickBot="1">
      <c r="A36" s="24"/>
      <c r="B36" s="25"/>
      <c r="C36" s="25"/>
      <c r="D36" s="25"/>
      <c r="E36" s="26"/>
      <c r="F36" s="25"/>
      <c r="G36" s="25"/>
      <c r="H36" s="25"/>
      <c r="I36" s="25"/>
      <c r="J36" s="25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57421875" style="3" customWidth="1"/>
    <col min="2" max="10" width="14.421875" style="3" customWidth="1"/>
    <col min="11" max="11" width="12.28125" style="3" bestFit="1" customWidth="1"/>
    <col min="12" max="16384" width="9.00390625" style="3" customWidth="1"/>
  </cols>
  <sheetData>
    <row r="1" spans="1:10" ht="18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 t="s">
        <v>11</v>
      </c>
      <c r="F4" s="9" t="s">
        <v>12</v>
      </c>
      <c r="G4" s="8"/>
      <c r="H4" s="8"/>
      <c r="I4" s="9" t="s">
        <v>13</v>
      </c>
      <c r="J4" s="10"/>
      <c r="K4" s="5"/>
    </row>
    <row r="5" spans="1:11" ht="14.25" customHeight="1">
      <c r="A5" s="11" t="s">
        <v>14</v>
      </c>
      <c r="B5" s="12"/>
      <c r="C5" s="13" t="s">
        <v>15</v>
      </c>
      <c r="D5" s="13" t="s">
        <v>15</v>
      </c>
      <c r="E5" s="13" t="s">
        <v>16</v>
      </c>
      <c r="F5" s="14" t="s">
        <v>17</v>
      </c>
      <c r="G5" s="13" t="s">
        <v>16</v>
      </c>
      <c r="H5" s="13" t="s">
        <v>16</v>
      </c>
      <c r="I5" s="14" t="s">
        <v>16</v>
      </c>
      <c r="J5" s="15" t="s">
        <v>16</v>
      </c>
      <c r="K5" s="5"/>
    </row>
    <row r="6" spans="1:11" ht="16.5" customHeight="1">
      <c r="A6" s="16" t="s">
        <v>18</v>
      </c>
      <c r="B6" s="17">
        <f>SUM(B8,B22)</f>
        <v>2279967</v>
      </c>
      <c r="C6" s="17">
        <f aca="true" t="shared" si="0" ref="C6:J6">SUM(C8,C22)</f>
        <v>592956</v>
      </c>
      <c r="D6" s="17">
        <f t="shared" si="0"/>
        <v>116</v>
      </c>
      <c r="E6" s="17">
        <v>0</v>
      </c>
      <c r="F6" s="17">
        <f t="shared" si="0"/>
        <v>261845</v>
      </c>
      <c r="G6" s="17">
        <f t="shared" si="0"/>
        <v>933930</v>
      </c>
      <c r="H6" s="17">
        <f t="shared" si="0"/>
        <v>30532</v>
      </c>
      <c r="I6" s="17">
        <f t="shared" si="0"/>
        <v>121928</v>
      </c>
      <c r="J6" s="17">
        <f t="shared" si="0"/>
        <v>338660</v>
      </c>
      <c r="K6" s="19"/>
    </row>
    <row r="7" spans="1:11" ht="5.25" customHeight="1">
      <c r="A7" s="9"/>
      <c r="B7" s="17"/>
      <c r="C7" s="17"/>
      <c r="D7" s="17"/>
      <c r="E7" s="17"/>
      <c r="F7" s="17"/>
      <c r="G7" s="17"/>
      <c r="H7" s="17"/>
      <c r="I7" s="17"/>
      <c r="J7" s="17"/>
      <c r="K7" s="5"/>
    </row>
    <row r="8" spans="1:11" ht="16.5" customHeight="1">
      <c r="A8" s="20" t="s">
        <v>20</v>
      </c>
      <c r="B8" s="17">
        <f>SUM(B10:B20)</f>
        <v>1650535</v>
      </c>
      <c r="C8" s="17">
        <f aca="true" t="shared" si="1" ref="C8:J8">SUM(C10:C20)</f>
        <v>508204</v>
      </c>
      <c r="D8" s="17">
        <f t="shared" si="1"/>
        <v>76</v>
      </c>
      <c r="E8" s="17">
        <f t="shared" si="1"/>
        <v>0</v>
      </c>
      <c r="F8" s="17">
        <f t="shared" si="1"/>
        <v>189373</v>
      </c>
      <c r="G8" s="17">
        <f t="shared" si="1"/>
        <v>632170</v>
      </c>
      <c r="H8" s="17">
        <f t="shared" si="1"/>
        <v>18651</v>
      </c>
      <c r="I8" s="17">
        <f t="shared" si="1"/>
        <v>81927</v>
      </c>
      <c r="J8" s="17">
        <f t="shared" si="1"/>
        <v>220134</v>
      </c>
      <c r="K8" s="5"/>
    </row>
    <row r="9" spans="1:10" ht="6.75" customHeight="1">
      <c r="A9" s="9"/>
      <c r="B9" s="17"/>
      <c r="C9" s="17"/>
      <c r="D9" s="17"/>
      <c r="E9" s="17"/>
      <c r="F9" s="17"/>
      <c r="G9" s="17"/>
      <c r="H9" s="17"/>
      <c r="I9" s="17"/>
      <c r="J9" s="17"/>
    </row>
    <row r="10" spans="1:10" ht="16.5" customHeight="1">
      <c r="A10" s="9" t="s">
        <v>21</v>
      </c>
      <c r="B10" s="21">
        <v>426483</v>
      </c>
      <c r="C10" s="21">
        <v>188350</v>
      </c>
      <c r="D10" s="21">
        <v>0</v>
      </c>
      <c r="E10" s="21">
        <v>0</v>
      </c>
      <c r="F10" s="21">
        <v>36018</v>
      </c>
      <c r="G10" s="21">
        <v>150515</v>
      </c>
      <c r="H10" s="21">
        <v>2650</v>
      </c>
      <c r="I10" s="21">
        <v>9877</v>
      </c>
      <c r="J10" s="21">
        <v>39073</v>
      </c>
    </row>
    <row r="11" spans="1:10" ht="16.5" customHeight="1">
      <c r="A11" s="9" t="s">
        <v>22</v>
      </c>
      <c r="B11" s="21">
        <v>361077</v>
      </c>
      <c r="C11" s="21">
        <v>86356</v>
      </c>
      <c r="D11" s="21">
        <v>0</v>
      </c>
      <c r="E11" s="21">
        <v>0</v>
      </c>
      <c r="F11" s="21">
        <v>43840</v>
      </c>
      <c r="G11" s="21">
        <v>160324</v>
      </c>
      <c r="H11" s="21">
        <v>1171</v>
      </c>
      <c r="I11" s="21">
        <v>17787</v>
      </c>
      <c r="J11" s="21">
        <v>51599</v>
      </c>
    </row>
    <row r="12" spans="1:10" ht="16.5" customHeight="1">
      <c r="A12" s="9" t="s">
        <v>23</v>
      </c>
      <c r="B12" s="21">
        <v>182236</v>
      </c>
      <c r="C12" s="21">
        <v>51005</v>
      </c>
      <c r="D12" s="21">
        <v>0</v>
      </c>
      <c r="E12" s="21">
        <v>0</v>
      </c>
      <c r="F12" s="21">
        <v>16583</v>
      </c>
      <c r="G12" s="21">
        <v>64235</v>
      </c>
      <c r="H12" s="21">
        <v>3416</v>
      </c>
      <c r="I12" s="21">
        <v>11312</v>
      </c>
      <c r="J12" s="21">
        <v>35685</v>
      </c>
    </row>
    <row r="13" spans="1:10" ht="16.5" customHeight="1">
      <c r="A13" s="9" t="s">
        <v>24</v>
      </c>
      <c r="B13" s="21">
        <v>164847</v>
      </c>
      <c r="C13" s="21">
        <v>52328</v>
      </c>
      <c r="D13" s="21">
        <v>60</v>
      </c>
      <c r="E13" s="21">
        <v>0</v>
      </c>
      <c r="F13" s="21">
        <v>22209</v>
      </c>
      <c r="G13" s="21">
        <v>59392</v>
      </c>
      <c r="H13" s="21">
        <v>1979</v>
      </c>
      <c r="I13" s="21">
        <v>11422</v>
      </c>
      <c r="J13" s="21">
        <v>17457</v>
      </c>
    </row>
    <row r="14" spans="1:10" ht="16.5" customHeight="1">
      <c r="A14" s="9" t="s">
        <v>25</v>
      </c>
      <c r="B14" s="21">
        <v>167674</v>
      </c>
      <c r="C14" s="21">
        <v>52406</v>
      </c>
      <c r="D14" s="21">
        <v>0</v>
      </c>
      <c r="E14" s="21">
        <v>0</v>
      </c>
      <c r="F14" s="21">
        <v>21536</v>
      </c>
      <c r="G14" s="21">
        <v>56088</v>
      </c>
      <c r="H14" s="21">
        <v>2034</v>
      </c>
      <c r="I14" s="21">
        <v>12227</v>
      </c>
      <c r="J14" s="21">
        <v>23383</v>
      </c>
    </row>
    <row r="15" spans="1:10" ht="16.5" customHeight="1">
      <c r="A15" s="9" t="s">
        <v>26</v>
      </c>
      <c r="B15" s="21">
        <v>87239</v>
      </c>
      <c r="C15" s="21">
        <v>17818</v>
      </c>
      <c r="D15" s="21">
        <v>0</v>
      </c>
      <c r="E15" s="21">
        <v>0</v>
      </c>
      <c r="F15" s="21">
        <v>13483</v>
      </c>
      <c r="G15" s="21">
        <v>34967</v>
      </c>
      <c r="H15" s="21">
        <v>1451</v>
      </c>
      <c r="I15" s="21">
        <v>4135</v>
      </c>
      <c r="J15" s="21">
        <v>15385</v>
      </c>
    </row>
    <row r="16" spans="1:10" ht="16.5" customHeight="1">
      <c r="A16" s="9" t="s">
        <v>27</v>
      </c>
      <c r="B16" s="21">
        <v>62217</v>
      </c>
      <c r="C16" s="21">
        <v>6677</v>
      </c>
      <c r="D16" s="21">
        <v>0</v>
      </c>
      <c r="E16" s="21">
        <v>0</v>
      </c>
      <c r="F16" s="21">
        <v>6015</v>
      </c>
      <c r="G16" s="21">
        <v>35675</v>
      </c>
      <c r="H16" s="21">
        <v>1322</v>
      </c>
      <c r="I16" s="21">
        <v>4913</v>
      </c>
      <c r="J16" s="21">
        <v>7615</v>
      </c>
    </row>
    <row r="17" spans="1:10" ht="16.5" customHeight="1">
      <c r="A17" s="9" t="s">
        <v>28</v>
      </c>
      <c r="B17" s="21">
        <v>56798</v>
      </c>
      <c r="C17" s="21">
        <v>14429</v>
      </c>
      <c r="D17" s="21">
        <v>0</v>
      </c>
      <c r="E17" s="21">
        <v>0</v>
      </c>
      <c r="F17" s="21">
        <v>9961</v>
      </c>
      <c r="G17" s="21">
        <v>18588</v>
      </c>
      <c r="H17" s="21">
        <v>1559</v>
      </c>
      <c r="I17" s="21">
        <v>3866</v>
      </c>
      <c r="J17" s="21">
        <v>8395</v>
      </c>
    </row>
    <row r="18" spans="1:10" ht="16.5" customHeight="1">
      <c r="A18" s="9" t="s">
        <v>29</v>
      </c>
      <c r="B18" s="21">
        <v>40659</v>
      </c>
      <c r="C18" s="21">
        <v>7339</v>
      </c>
      <c r="D18" s="21">
        <v>16</v>
      </c>
      <c r="E18" s="21">
        <v>0</v>
      </c>
      <c r="F18" s="21">
        <v>5733</v>
      </c>
      <c r="G18" s="21">
        <v>16543</v>
      </c>
      <c r="H18" s="21">
        <v>949</v>
      </c>
      <c r="I18" s="21">
        <v>2056</v>
      </c>
      <c r="J18" s="21">
        <v>8023</v>
      </c>
    </row>
    <row r="19" spans="1:10" ht="16.5" customHeight="1">
      <c r="A19" s="9" t="s">
        <v>30</v>
      </c>
      <c r="B19" s="21">
        <v>60426</v>
      </c>
      <c r="C19" s="21">
        <v>25400</v>
      </c>
      <c r="D19" s="21">
        <v>0</v>
      </c>
      <c r="E19" s="21">
        <v>0</v>
      </c>
      <c r="F19" s="21">
        <v>6380</v>
      </c>
      <c r="G19" s="21">
        <v>18246</v>
      </c>
      <c r="H19" s="21">
        <v>1817</v>
      </c>
      <c r="I19" s="21">
        <v>2758</v>
      </c>
      <c r="J19" s="21">
        <v>5825</v>
      </c>
    </row>
    <row r="20" spans="1:10" ht="16.5" customHeight="1">
      <c r="A20" s="9" t="s">
        <v>31</v>
      </c>
      <c r="B20" s="21">
        <v>40879</v>
      </c>
      <c r="C20" s="21">
        <v>6096</v>
      </c>
      <c r="D20" s="21">
        <v>0</v>
      </c>
      <c r="E20" s="21">
        <v>0</v>
      </c>
      <c r="F20" s="21">
        <v>7615</v>
      </c>
      <c r="G20" s="21">
        <v>17597</v>
      </c>
      <c r="H20" s="21">
        <v>303</v>
      </c>
      <c r="I20" s="21">
        <v>1574</v>
      </c>
      <c r="J20" s="21">
        <v>7694</v>
      </c>
    </row>
    <row r="21" spans="1:10" ht="10.5" customHeight="1">
      <c r="A21" s="9"/>
      <c r="B21" s="21"/>
      <c r="C21" s="21"/>
      <c r="D21" s="21"/>
      <c r="E21" s="21"/>
      <c r="F21" s="21"/>
      <c r="G21" s="21"/>
      <c r="H21" s="21"/>
      <c r="I21" s="21"/>
      <c r="J21" s="21"/>
    </row>
    <row r="22" spans="1:11" ht="16.5" customHeight="1">
      <c r="A22" s="20" t="s">
        <v>33</v>
      </c>
      <c r="B22" s="17">
        <f>SUM(B24:B35)</f>
        <v>629432</v>
      </c>
      <c r="C22" s="17">
        <v>84752</v>
      </c>
      <c r="D22" s="17">
        <f aca="true" t="shared" si="2" ref="D22:I22">SUM(D24:D35)</f>
        <v>40</v>
      </c>
      <c r="E22" s="17">
        <f t="shared" si="2"/>
        <v>0</v>
      </c>
      <c r="F22" s="17">
        <f t="shared" si="2"/>
        <v>72472</v>
      </c>
      <c r="G22" s="17">
        <f t="shared" si="2"/>
        <v>301760</v>
      </c>
      <c r="H22" s="17">
        <v>11881</v>
      </c>
      <c r="I22" s="17">
        <f t="shared" si="2"/>
        <v>40001</v>
      </c>
      <c r="J22" s="17">
        <v>118526</v>
      </c>
      <c r="K22" s="23"/>
    </row>
    <row r="23" spans="1:10" ht="5.25" customHeight="1">
      <c r="A23" s="9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6.5" customHeight="1">
      <c r="A24" s="9" t="s">
        <v>34</v>
      </c>
      <c r="B24" s="21">
        <v>16588</v>
      </c>
      <c r="C24" s="22" t="s">
        <v>19</v>
      </c>
      <c r="D24" s="21">
        <v>0</v>
      </c>
      <c r="E24" s="21">
        <v>0</v>
      </c>
      <c r="F24" s="21">
        <v>2270</v>
      </c>
      <c r="G24" s="21">
        <v>9468</v>
      </c>
      <c r="H24" s="21">
        <v>336</v>
      </c>
      <c r="I24" s="21">
        <v>1270</v>
      </c>
      <c r="J24" s="22" t="s">
        <v>19</v>
      </c>
    </row>
    <row r="25" spans="1:10" ht="16.5" customHeight="1">
      <c r="A25" s="9" t="s">
        <v>35</v>
      </c>
      <c r="B25" s="21">
        <v>101405</v>
      </c>
      <c r="C25" s="21">
        <v>33701</v>
      </c>
      <c r="D25" s="21">
        <v>35</v>
      </c>
      <c r="E25" s="21">
        <v>0</v>
      </c>
      <c r="F25" s="21">
        <v>11010</v>
      </c>
      <c r="G25" s="21">
        <v>30431</v>
      </c>
      <c r="H25" s="21">
        <v>2041</v>
      </c>
      <c r="I25" s="21">
        <v>5938</v>
      </c>
      <c r="J25" s="21">
        <v>18249</v>
      </c>
    </row>
    <row r="26" spans="1:10" ht="16.5" customHeight="1">
      <c r="A26" s="9" t="s">
        <v>36</v>
      </c>
      <c r="B26" s="21">
        <v>20697</v>
      </c>
      <c r="C26" s="21">
        <v>677</v>
      </c>
      <c r="D26" s="21">
        <v>0</v>
      </c>
      <c r="E26" s="21">
        <v>0</v>
      </c>
      <c r="F26" s="21">
        <v>3454</v>
      </c>
      <c r="G26" s="21">
        <v>11535</v>
      </c>
      <c r="H26" s="22" t="s">
        <v>19</v>
      </c>
      <c r="I26" s="21">
        <v>1062</v>
      </c>
      <c r="J26" s="22" t="s">
        <v>19</v>
      </c>
    </row>
    <row r="27" spans="1:10" ht="16.5" customHeight="1">
      <c r="A27" s="9" t="s">
        <v>37</v>
      </c>
      <c r="B27" s="21">
        <v>55602</v>
      </c>
      <c r="C27" s="21">
        <v>1237</v>
      </c>
      <c r="D27" s="21">
        <v>0</v>
      </c>
      <c r="E27" s="21">
        <v>0</v>
      </c>
      <c r="F27" s="21">
        <v>4509</v>
      </c>
      <c r="G27" s="21">
        <v>32366</v>
      </c>
      <c r="H27" s="21">
        <v>1371</v>
      </c>
      <c r="I27" s="21">
        <v>5386</v>
      </c>
      <c r="J27" s="21">
        <v>10733</v>
      </c>
    </row>
    <row r="28" spans="1:10" ht="16.5" customHeight="1">
      <c r="A28" s="9" t="s">
        <v>38</v>
      </c>
      <c r="B28" s="21">
        <v>67996</v>
      </c>
      <c r="C28" s="21">
        <v>9578</v>
      </c>
      <c r="D28" s="21">
        <v>0</v>
      </c>
      <c r="E28" s="21">
        <v>0</v>
      </c>
      <c r="F28" s="21">
        <v>6650</v>
      </c>
      <c r="G28" s="21">
        <v>33816</v>
      </c>
      <c r="H28" s="21">
        <v>752</v>
      </c>
      <c r="I28" s="21">
        <v>3562</v>
      </c>
      <c r="J28" s="21">
        <v>13638</v>
      </c>
    </row>
    <row r="29" spans="1:10" ht="16.5" customHeight="1">
      <c r="A29" s="9" t="s">
        <v>39</v>
      </c>
      <c r="B29" s="21">
        <v>44011</v>
      </c>
      <c r="C29" s="21">
        <v>1392</v>
      </c>
      <c r="D29" s="21">
        <v>0</v>
      </c>
      <c r="E29" s="21">
        <v>0</v>
      </c>
      <c r="F29" s="21">
        <v>7503</v>
      </c>
      <c r="G29" s="21">
        <v>29379</v>
      </c>
      <c r="H29" s="21">
        <v>600</v>
      </c>
      <c r="I29" s="21">
        <v>1327</v>
      </c>
      <c r="J29" s="21">
        <v>3810</v>
      </c>
    </row>
    <row r="30" spans="1:10" ht="16.5" customHeight="1">
      <c r="A30" s="9" t="s">
        <v>40</v>
      </c>
      <c r="B30" s="21">
        <v>101090</v>
      </c>
      <c r="C30" s="21">
        <v>8602</v>
      </c>
      <c r="D30" s="21">
        <v>0</v>
      </c>
      <c r="E30" s="21">
        <v>0</v>
      </c>
      <c r="F30" s="21">
        <v>14078</v>
      </c>
      <c r="G30" s="21">
        <v>49164</v>
      </c>
      <c r="H30" s="21">
        <v>2859</v>
      </c>
      <c r="I30" s="21">
        <v>9210</v>
      </c>
      <c r="J30" s="21">
        <v>17177</v>
      </c>
    </row>
    <row r="31" spans="1:10" ht="16.5" customHeight="1">
      <c r="A31" s="9" t="s">
        <v>41</v>
      </c>
      <c r="B31" s="21">
        <v>17133</v>
      </c>
      <c r="C31" s="21">
        <v>434</v>
      </c>
      <c r="D31" s="21">
        <v>0</v>
      </c>
      <c r="E31" s="21">
        <v>0</v>
      </c>
      <c r="F31" s="21">
        <v>2548</v>
      </c>
      <c r="G31" s="21">
        <v>8894</v>
      </c>
      <c r="H31" s="21">
        <v>396</v>
      </c>
      <c r="I31" s="21">
        <v>1161</v>
      </c>
      <c r="J31" s="21">
        <v>3700</v>
      </c>
    </row>
    <row r="32" spans="1:10" ht="16.5" customHeight="1">
      <c r="A32" s="9" t="s">
        <v>42</v>
      </c>
      <c r="B32" s="21">
        <v>28684</v>
      </c>
      <c r="C32" s="21">
        <v>939</v>
      </c>
      <c r="D32" s="21">
        <v>0</v>
      </c>
      <c r="E32" s="21">
        <v>0</v>
      </c>
      <c r="F32" s="21">
        <v>3339</v>
      </c>
      <c r="G32" s="21">
        <v>18191</v>
      </c>
      <c r="H32" s="21">
        <v>283</v>
      </c>
      <c r="I32" s="21">
        <v>2362</v>
      </c>
      <c r="J32" s="21">
        <v>3570</v>
      </c>
    </row>
    <row r="33" spans="1:10" ht="16.5" customHeight="1">
      <c r="A33" s="9" t="s">
        <v>43</v>
      </c>
      <c r="B33" s="21">
        <v>25287</v>
      </c>
      <c r="C33" s="22" t="s">
        <v>19</v>
      </c>
      <c r="D33" s="21">
        <v>0</v>
      </c>
      <c r="E33" s="21">
        <v>0</v>
      </c>
      <c r="F33" s="21">
        <v>1583</v>
      </c>
      <c r="G33" s="21">
        <v>20029</v>
      </c>
      <c r="H33" s="22" t="s">
        <v>19</v>
      </c>
      <c r="I33" s="21">
        <v>1078</v>
      </c>
      <c r="J33" s="21">
        <v>1920</v>
      </c>
    </row>
    <row r="34" spans="1:10" ht="16.5" customHeight="1">
      <c r="A34" s="9" t="s">
        <v>44</v>
      </c>
      <c r="B34" s="21">
        <v>23236</v>
      </c>
      <c r="C34" s="21">
        <v>605</v>
      </c>
      <c r="D34" s="21">
        <v>0</v>
      </c>
      <c r="E34" s="21">
        <v>0</v>
      </c>
      <c r="F34" s="21">
        <v>1811</v>
      </c>
      <c r="G34" s="21">
        <v>13081</v>
      </c>
      <c r="H34" s="21">
        <v>497</v>
      </c>
      <c r="I34" s="21">
        <v>1161</v>
      </c>
      <c r="J34" s="21">
        <v>6081</v>
      </c>
    </row>
    <row r="35" spans="1:10" ht="16.5" customHeight="1">
      <c r="A35" s="9" t="s">
        <v>45</v>
      </c>
      <c r="B35" s="21">
        <v>127703</v>
      </c>
      <c r="C35" s="21">
        <v>26900</v>
      </c>
      <c r="D35" s="21">
        <v>5</v>
      </c>
      <c r="E35" s="21">
        <v>0</v>
      </c>
      <c r="F35" s="21">
        <v>13717</v>
      </c>
      <c r="G35" s="21">
        <v>45406</v>
      </c>
      <c r="H35" s="21">
        <v>2628</v>
      </c>
      <c r="I35" s="21">
        <v>6484</v>
      </c>
      <c r="J35" s="21">
        <v>32563</v>
      </c>
    </row>
    <row r="36" spans="1:10" ht="6.75" customHeight="1" thickBot="1">
      <c r="A36" s="24"/>
      <c r="B36" s="25"/>
      <c r="C36" s="25"/>
      <c r="D36" s="25"/>
      <c r="E36" s="26"/>
      <c r="F36" s="25"/>
      <c r="G36" s="25"/>
      <c r="H36" s="25"/>
      <c r="I36" s="25"/>
      <c r="J36" s="25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2009-08-18T01:26:39Z</dcterms:created>
  <dcterms:modified xsi:type="dcterms:W3CDTF">2009-08-18T01:26:45Z</dcterms:modified>
  <cp:category/>
  <cp:version/>
  <cp:contentType/>
  <cp:contentStatus/>
</cp:coreProperties>
</file>