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92(9)-1" sheetId="1" r:id="rId1"/>
    <sheet name="92(9)-2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<sst xmlns="http://schemas.openxmlformats.org/spreadsheetml/2006/main" count="73" uniqueCount="47">
  <si>
    <t>業　　　種　　　別　　　月　　　間、　　　年　　　間　　　販　　　売　　　額　(甲調査)</t>
  </si>
  <si>
    <t>項　目</t>
  </si>
  <si>
    <t>総                  数</t>
  </si>
  <si>
    <t>法人経営</t>
  </si>
  <si>
    <t>個人経営</t>
  </si>
  <si>
    <t>業種別</t>
  </si>
  <si>
    <t>商店数</t>
  </si>
  <si>
    <t>月間販売額</t>
  </si>
  <si>
    <t>年間販売額</t>
  </si>
  <si>
    <t>総数</t>
  </si>
  <si>
    <t>一般卸売業</t>
  </si>
  <si>
    <t>特殊卸売業</t>
  </si>
  <si>
    <t>各種商品小売業</t>
  </si>
  <si>
    <t>…</t>
  </si>
  <si>
    <t>織物衣服及び
身廻品小売業</t>
  </si>
  <si>
    <t>飲食料品小売業</t>
  </si>
  <si>
    <t>車輛小売業</t>
  </si>
  <si>
    <t>家具建具及び
什器小売業</t>
  </si>
  <si>
    <t>その他の小売業</t>
  </si>
  <si>
    <t>市　　　郡　　　別　　　月　　　間、　　　年　　　間　　　販　　　売　　　額　(甲調査)</t>
  </si>
  <si>
    <t>市郡別</t>
  </si>
  <si>
    <t>総      　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</si>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</sst>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Alignment="1">
      <alignment horizontal="centerContinuous" vertical="center"/>
      <protection/>
    </xf>
    <xf numFmtId="0" fontId="18" fillId="0" borderId="0" xfId="61" applyBorder="1">
      <alignment/>
      <protection/>
    </xf>
    <xf numFmtId="0" fontId="18" fillId="0" borderId="0" xfId="61">
      <alignment/>
      <protection/>
    </xf>
    <xf numFmtId="0" fontId="18" fillId="0" borderId="10" xfId="61" applyBorder="1">
      <alignment/>
      <protection/>
    </xf>
    <xf numFmtId="0" fontId="18" fillId="0" borderId="11" xfId="61" applyBorder="1" applyAlignment="1">
      <alignment horizontal="right" vertical="top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3" xfId="61" applyBorder="1" applyAlignment="1">
      <alignment horizontal="center" vertical="center"/>
      <protection/>
    </xf>
    <xf numFmtId="0" fontId="18" fillId="0" borderId="14" xfId="61" applyBorder="1" applyAlignment="1">
      <alignment horizontal="distributed" vertical="center"/>
      <protection/>
    </xf>
    <xf numFmtId="0" fontId="18" fillId="0" borderId="15" xfId="61" applyBorder="1" applyAlignment="1">
      <alignment horizontal="distributed" vertical="center"/>
      <protection/>
    </xf>
    <xf numFmtId="0" fontId="18" fillId="0" borderId="16" xfId="61" applyBorder="1" applyAlignment="1">
      <alignment horizontal="distributed" vertical="center"/>
      <protection/>
    </xf>
    <xf numFmtId="0" fontId="18" fillId="0" borderId="13" xfId="61" applyBorder="1" applyAlignment="1">
      <alignment horizontal="distributed" vertical="center"/>
      <protection/>
    </xf>
    <xf numFmtId="0" fontId="18" fillId="0" borderId="17" xfId="61" applyBorder="1">
      <alignment/>
      <protection/>
    </xf>
    <xf numFmtId="0" fontId="18" fillId="0" borderId="17" xfId="61" applyBorder="1" applyAlignment="1">
      <alignment horizontal="distributed" vertical="center"/>
      <protection/>
    </xf>
    <xf numFmtId="0" fontId="18" fillId="0" borderId="13" xfId="61" applyBorder="1" applyAlignment="1">
      <alignment horizontal="distributed" vertical="center"/>
      <protection/>
    </xf>
    <xf numFmtId="0" fontId="18" fillId="0" borderId="12" xfId="61" applyBorder="1" applyAlignment="1">
      <alignment horizontal="distributed" vertical="center"/>
      <protection/>
    </xf>
    <xf numFmtId="0" fontId="18" fillId="0" borderId="18" xfId="61" applyBorder="1" applyAlignment="1">
      <alignment horizontal="distributed" vertical="center"/>
      <protection/>
    </xf>
    <xf numFmtId="0" fontId="19" fillId="0" borderId="11" xfId="61" applyFont="1" applyBorder="1" applyAlignment="1">
      <alignment horizontal="distributed"/>
      <protection/>
    </xf>
    <xf numFmtId="41" fontId="19" fillId="0" borderId="0" xfId="61" applyNumberFormat="1" applyFont="1">
      <alignment/>
      <protection/>
    </xf>
    <xf numFmtId="41" fontId="19" fillId="0" borderId="19" xfId="61" applyNumberFormat="1" applyFont="1" applyBorder="1">
      <alignment/>
      <protection/>
    </xf>
    <xf numFmtId="41" fontId="19" fillId="0" borderId="0" xfId="61" applyNumberFormat="1" applyFont="1" applyBorder="1">
      <alignment/>
      <protection/>
    </xf>
    <xf numFmtId="41" fontId="19" fillId="0" borderId="11" xfId="61" applyNumberFormat="1" applyFont="1" applyBorder="1">
      <alignment/>
      <protection/>
    </xf>
    <xf numFmtId="0" fontId="40" fillId="0" borderId="11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41" fontId="40" fillId="0" borderId="11" xfId="0" applyNumberFormat="1" applyFont="1" applyBorder="1" applyAlignment="1">
      <alignment vertical="center"/>
    </xf>
    <xf numFmtId="0" fontId="41" fillId="0" borderId="11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41" fontId="41" fillId="0" borderId="19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1" fontId="41" fillId="0" borderId="11" xfId="0" applyNumberFormat="1" applyFont="1" applyBorder="1" applyAlignment="1">
      <alignment vertical="center"/>
    </xf>
    <xf numFmtId="41" fontId="41" fillId="0" borderId="0" xfId="0" applyNumberFormat="1" applyFont="1" applyAlignment="1">
      <alignment horizontal="right" vertical="center"/>
    </xf>
    <xf numFmtId="41" fontId="41" fillId="0" borderId="0" xfId="0" applyNumberFormat="1" applyFont="1" applyBorder="1" applyAlignment="1">
      <alignment horizontal="right" vertical="center"/>
    </xf>
    <xf numFmtId="41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distributed" vertical="center" wrapText="1"/>
    </xf>
    <xf numFmtId="0" fontId="18" fillId="0" borderId="20" xfId="61" applyBorder="1" applyAlignment="1">
      <alignment horizontal="distributed"/>
      <protection/>
    </xf>
    <xf numFmtId="41" fontId="18" fillId="0" borderId="10" xfId="61" applyNumberFormat="1" applyBorder="1">
      <alignment/>
      <protection/>
    </xf>
    <xf numFmtId="41" fontId="18" fillId="0" borderId="21" xfId="61" applyNumberFormat="1" applyBorder="1">
      <alignment/>
      <protection/>
    </xf>
    <xf numFmtId="41" fontId="18" fillId="0" borderId="20" xfId="61" applyNumberFormat="1" applyBorder="1">
      <alignment/>
      <protection/>
    </xf>
    <xf numFmtId="0" fontId="18" fillId="0" borderId="17" xfId="61" applyBorder="1" applyAlignment="1">
      <alignment horizontal="center" vertical="center"/>
      <protection/>
    </xf>
    <xf numFmtId="0" fontId="18" fillId="0" borderId="12" xfId="61" applyBorder="1" applyAlignment="1">
      <alignment horizontal="distributed" vertical="center"/>
      <protection/>
    </xf>
    <xf numFmtId="0" fontId="18" fillId="0" borderId="17" xfId="61" applyBorder="1" applyAlignment="1">
      <alignment horizontal="distributed" vertical="center"/>
      <protection/>
    </xf>
    <xf numFmtId="0" fontId="19" fillId="0" borderId="11" xfId="61" applyFont="1" applyBorder="1" applyAlignment="1">
      <alignment horizontal="center"/>
      <protection/>
    </xf>
    <xf numFmtId="0" fontId="18" fillId="0" borderId="11" xfId="61" applyBorder="1" applyAlignment="1">
      <alignment horizontal="distributed"/>
      <protection/>
    </xf>
    <xf numFmtId="0" fontId="18" fillId="0" borderId="11" xfId="61" applyFont="1" applyBorder="1" applyAlignment="1">
      <alignment horizontal="distributed" vertical="center"/>
      <protection/>
    </xf>
    <xf numFmtId="41" fontId="18" fillId="0" borderId="10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933450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933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809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:A17"/>
    </sheetView>
  </sheetViews>
  <sheetFormatPr defaultColWidth="9.140625" defaultRowHeight="15"/>
  <cols>
    <col min="1" max="1" width="14.421875" style="4" customWidth="1"/>
    <col min="2" max="2" width="8.140625" style="4" bestFit="1" customWidth="1"/>
    <col min="3" max="3" width="11.00390625" style="4" customWidth="1"/>
    <col min="4" max="4" width="11.7109375" style="4" customWidth="1"/>
    <col min="5" max="5" width="8.140625" style="4" bestFit="1" customWidth="1"/>
    <col min="6" max="6" width="10.8515625" style="4" customWidth="1"/>
    <col min="7" max="7" width="11.28125" style="4" customWidth="1"/>
    <col min="8" max="8" width="8.140625" style="4" bestFit="1" customWidth="1"/>
    <col min="9" max="9" width="11.00390625" style="4" customWidth="1"/>
    <col min="10" max="10" width="11.57421875" style="4" customWidth="1"/>
    <col min="11" max="16384" width="9.00390625" style="4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3"/>
    </row>
    <row r="3" spans="1:11" ht="19.5" customHeight="1">
      <c r="A3" s="6" t="s">
        <v>1</v>
      </c>
      <c r="B3" s="7" t="s">
        <v>2</v>
      </c>
      <c r="C3" s="8"/>
      <c r="D3" s="8"/>
      <c r="E3" s="9" t="s">
        <v>3</v>
      </c>
      <c r="F3" s="10"/>
      <c r="G3" s="11"/>
      <c r="H3" s="12" t="s">
        <v>4</v>
      </c>
      <c r="I3" s="12"/>
      <c r="J3" s="12"/>
      <c r="K3" s="3"/>
    </row>
    <row r="4" spans="1:11" ht="19.5" customHeight="1">
      <c r="A4" s="13" t="s">
        <v>5</v>
      </c>
      <c r="B4" s="14" t="s">
        <v>6</v>
      </c>
      <c r="C4" s="14" t="s">
        <v>7</v>
      </c>
      <c r="D4" s="15" t="s">
        <v>8</v>
      </c>
      <c r="E4" s="16" t="s">
        <v>6</v>
      </c>
      <c r="F4" s="17" t="s">
        <v>7</v>
      </c>
      <c r="G4" s="14" t="s">
        <v>8</v>
      </c>
      <c r="H4" s="14" t="s">
        <v>6</v>
      </c>
      <c r="I4" s="14" t="s">
        <v>7</v>
      </c>
      <c r="J4" s="15" t="s">
        <v>8</v>
      </c>
      <c r="K4" s="3"/>
    </row>
    <row r="5" spans="1:10" ht="12" customHeight="1">
      <c r="A5" s="18"/>
      <c r="B5" s="19"/>
      <c r="C5" s="19"/>
      <c r="D5" s="19"/>
      <c r="E5" s="20"/>
      <c r="F5" s="21"/>
      <c r="G5" s="22"/>
      <c r="H5" s="19"/>
      <c r="I5" s="19"/>
      <c r="J5" s="19"/>
    </row>
    <row r="6" spans="1:10" ht="16.5" customHeight="1">
      <c r="A6" s="23" t="s">
        <v>9</v>
      </c>
      <c r="B6" s="24">
        <f>SUM(B8:B17)</f>
        <v>3773</v>
      </c>
      <c r="C6" s="24">
        <v>4941559</v>
      </c>
      <c r="D6" s="24">
        <v>61944033</v>
      </c>
      <c r="E6" s="25">
        <f aca="true" t="shared" si="0" ref="E6:J6">SUM(E8:E17)</f>
        <v>1731</v>
      </c>
      <c r="F6" s="26">
        <v>3869963</v>
      </c>
      <c r="G6" s="27">
        <v>48822644</v>
      </c>
      <c r="H6" s="24">
        <f t="shared" si="0"/>
        <v>2042</v>
      </c>
      <c r="I6" s="24">
        <f t="shared" si="0"/>
        <v>1071596</v>
      </c>
      <c r="J6" s="24">
        <f t="shared" si="0"/>
        <v>13121389</v>
      </c>
    </row>
    <row r="7" spans="1:10" ht="12" customHeight="1">
      <c r="A7" s="28"/>
      <c r="B7" s="29"/>
      <c r="C7" s="29"/>
      <c r="D7" s="29"/>
      <c r="E7" s="30"/>
      <c r="F7" s="31"/>
      <c r="G7" s="32"/>
      <c r="H7" s="29"/>
      <c r="I7" s="29"/>
      <c r="J7" s="29"/>
    </row>
    <row r="8" spans="1:10" ht="16.5" customHeight="1">
      <c r="A8" s="28" t="s">
        <v>10</v>
      </c>
      <c r="B8" s="29">
        <v>1064</v>
      </c>
      <c r="C8" s="29">
        <v>3200724</v>
      </c>
      <c r="D8" s="29">
        <v>39833301</v>
      </c>
      <c r="E8" s="30">
        <v>677</v>
      </c>
      <c r="F8" s="31">
        <v>2731959</v>
      </c>
      <c r="G8" s="32">
        <v>34405593</v>
      </c>
      <c r="H8" s="29">
        <v>387</v>
      </c>
      <c r="I8" s="29">
        <v>468765</v>
      </c>
      <c r="J8" s="29">
        <v>5427708</v>
      </c>
    </row>
    <row r="9" spans="1:10" ht="16.5" customHeight="1">
      <c r="A9" s="28" t="s">
        <v>11</v>
      </c>
      <c r="B9" s="29">
        <v>37</v>
      </c>
      <c r="C9" s="29">
        <v>33351</v>
      </c>
      <c r="D9" s="29">
        <v>398911</v>
      </c>
      <c r="E9" s="30">
        <v>34</v>
      </c>
      <c r="F9" s="31">
        <v>33351</v>
      </c>
      <c r="G9" s="32">
        <v>398911</v>
      </c>
      <c r="H9" s="29">
        <v>3</v>
      </c>
      <c r="I9" s="29">
        <v>0</v>
      </c>
      <c r="J9" s="29">
        <v>0</v>
      </c>
    </row>
    <row r="10" spans="1:10" ht="12" customHeight="1">
      <c r="A10" s="28"/>
      <c r="B10" s="29"/>
      <c r="C10" s="29"/>
      <c r="D10" s="29"/>
      <c r="E10" s="30"/>
      <c r="F10" s="31"/>
      <c r="G10" s="32"/>
      <c r="H10" s="29"/>
      <c r="I10" s="29"/>
      <c r="J10" s="29"/>
    </row>
    <row r="11" spans="1:10" ht="16.5" customHeight="1">
      <c r="A11" s="28" t="s">
        <v>12</v>
      </c>
      <c r="B11" s="29">
        <v>1</v>
      </c>
      <c r="C11" s="33" t="s">
        <v>13</v>
      </c>
      <c r="D11" s="33" t="s">
        <v>13</v>
      </c>
      <c r="E11" s="30">
        <v>1</v>
      </c>
      <c r="F11" s="34" t="s">
        <v>13</v>
      </c>
      <c r="G11" s="35" t="s">
        <v>13</v>
      </c>
      <c r="H11" s="29">
        <v>0</v>
      </c>
      <c r="I11" s="29">
        <v>0</v>
      </c>
      <c r="J11" s="29">
        <v>0</v>
      </c>
    </row>
    <row r="12" spans="1:10" ht="24.75" customHeight="1">
      <c r="A12" s="36" t="s">
        <v>14</v>
      </c>
      <c r="B12" s="29">
        <v>634</v>
      </c>
      <c r="C12" s="29">
        <v>387752</v>
      </c>
      <c r="D12" s="29">
        <v>5641058</v>
      </c>
      <c r="E12" s="30">
        <v>262</v>
      </c>
      <c r="F12" s="31">
        <v>258262</v>
      </c>
      <c r="G12" s="32">
        <v>3932062</v>
      </c>
      <c r="H12" s="29">
        <v>372</v>
      </c>
      <c r="I12" s="29">
        <v>129490</v>
      </c>
      <c r="J12" s="29">
        <v>1708996</v>
      </c>
    </row>
    <row r="13" spans="1:10" ht="16.5" customHeight="1">
      <c r="A13" s="28" t="s">
        <v>15</v>
      </c>
      <c r="B13" s="29">
        <v>944</v>
      </c>
      <c r="C13" s="29">
        <v>506075</v>
      </c>
      <c r="D13" s="29">
        <v>6649528</v>
      </c>
      <c r="E13" s="30">
        <v>224</v>
      </c>
      <c r="F13" s="31">
        <v>214237</v>
      </c>
      <c r="G13" s="32">
        <v>3005130</v>
      </c>
      <c r="H13" s="29">
        <v>720</v>
      </c>
      <c r="I13" s="29">
        <v>291838</v>
      </c>
      <c r="J13" s="29">
        <v>3644398</v>
      </c>
    </row>
    <row r="14" spans="1:10" ht="12" customHeight="1">
      <c r="A14" s="28"/>
      <c r="B14" s="29"/>
      <c r="C14" s="29"/>
      <c r="D14" s="29"/>
      <c r="E14" s="30"/>
      <c r="F14" s="31"/>
      <c r="G14" s="32"/>
      <c r="H14" s="29"/>
      <c r="I14" s="29"/>
      <c r="J14" s="29"/>
    </row>
    <row r="15" spans="1:10" ht="16.5" customHeight="1">
      <c r="A15" s="28" t="s">
        <v>16</v>
      </c>
      <c r="B15" s="29">
        <v>101</v>
      </c>
      <c r="C15" s="29">
        <v>33820</v>
      </c>
      <c r="D15" s="29">
        <v>479518</v>
      </c>
      <c r="E15" s="30">
        <v>31</v>
      </c>
      <c r="F15" s="31">
        <v>19666</v>
      </c>
      <c r="G15" s="32">
        <v>298969</v>
      </c>
      <c r="H15" s="29">
        <v>70</v>
      </c>
      <c r="I15" s="29">
        <v>14154</v>
      </c>
      <c r="J15" s="29">
        <v>180549</v>
      </c>
    </row>
    <row r="16" spans="1:10" ht="24.75" customHeight="1">
      <c r="A16" s="36" t="s">
        <v>17</v>
      </c>
      <c r="B16" s="29">
        <v>294</v>
      </c>
      <c r="C16" s="29">
        <v>129457</v>
      </c>
      <c r="D16" s="29">
        <v>1681681</v>
      </c>
      <c r="E16" s="30">
        <v>119</v>
      </c>
      <c r="F16" s="31">
        <v>79835</v>
      </c>
      <c r="G16" s="32">
        <v>1053062</v>
      </c>
      <c r="H16" s="29">
        <v>175</v>
      </c>
      <c r="I16" s="29">
        <v>49622</v>
      </c>
      <c r="J16" s="29">
        <v>628619</v>
      </c>
    </row>
    <row r="17" spans="1:10" ht="16.5" customHeight="1">
      <c r="A17" s="28" t="s">
        <v>18</v>
      </c>
      <c r="B17" s="29">
        <v>698</v>
      </c>
      <c r="C17" s="33" t="s">
        <v>13</v>
      </c>
      <c r="D17" s="33" t="s">
        <v>13</v>
      </c>
      <c r="E17" s="30">
        <v>383</v>
      </c>
      <c r="F17" s="34" t="s">
        <v>13</v>
      </c>
      <c r="G17" s="35" t="s">
        <v>13</v>
      </c>
      <c r="H17" s="29">
        <v>315</v>
      </c>
      <c r="I17" s="29">
        <v>117727</v>
      </c>
      <c r="J17" s="29">
        <v>1531119</v>
      </c>
    </row>
    <row r="18" spans="1:10" ht="12" customHeight="1" thickBot="1">
      <c r="A18" s="37"/>
      <c r="B18" s="38"/>
      <c r="C18" s="38"/>
      <c r="D18" s="38"/>
      <c r="E18" s="39"/>
      <c r="F18" s="38"/>
      <c r="G18" s="40"/>
      <c r="H18" s="38"/>
      <c r="I18" s="38"/>
      <c r="J18" s="38"/>
    </row>
    <row r="19" ht="12" customHeight="1"/>
  </sheetData>
  <sheetProtection/>
  <mergeCells count="3">
    <mergeCell ref="B3:D3"/>
    <mergeCell ref="E3:G3"/>
    <mergeCell ref="H3:J3"/>
  </mergeCells>
  <printOptions/>
  <pageMargins left="0.787" right="0.787" top="0.984" bottom="0.984" header="0.512" footer="0.512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2.28125" style="4" customWidth="1"/>
    <col min="2" max="2" width="8.140625" style="4" bestFit="1" customWidth="1"/>
    <col min="3" max="3" width="11.00390625" style="4" customWidth="1"/>
    <col min="4" max="4" width="11.7109375" style="4" customWidth="1"/>
    <col min="5" max="5" width="8.140625" style="4" bestFit="1" customWidth="1"/>
    <col min="6" max="6" width="10.8515625" style="4" customWidth="1"/>
    <col min="7" max="7" width="11.28125" style="4" customWidth="1"/>
    <col min="8" max="8" width="8.140625" style="4" bestFit="1" customWidth="1"/>
    <col min="9" max="9" width="11.00390625" style="4" customWidth="1"/>
    <col min="10" max="10" width="11.57421875" style="4" customWidth="1"/>
    <col min="11" max="16384" width="9.00390625" style="4" customWidth="1"/>
  </cols>
  <sheetData>
    <row r="1" spans="1:11" ht="17.2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3"/>
    </row>
    <row r="3" spans="1:11" ht="19.5" customHeight="1">
      <c r="A3" s="6" t="s">
        <v>1</v>
      </c>
      <c r="B3" s="7" t="s">
        <v>2</v>
      </c>
      <c r="C3" s="8"/>
      <c r="D3" s="41"/>
      <c r="E3" s="42" t="s">
        <v>3</v>
      </c>
      <c r="F3" s="12"/>
      <c r="G3" s="43"/>
      <c r="H3" s="42" t="s">
        <v>4</v>
      </c>
      <c r="I3" s="12"/>
      <c r="J3" s="12"/>
      <c r="K3" s="3"/>
    </row>
    <row r="4" spans="1:11" ht="19.5" customHeight="1">
      <c r="A4" s="13" t="s">
        <v>20</v>
      </c>
      <c r="B4" s="14" t="s">
        <v>6</v>
      </c>
      <c r="C4" s="14" t="s">
        <v>7</v>
      </c>
      <c r="D4" s="14" t="s">
        <v>8</v>
      </c>
      <c r="E4" s="15" t="s">
        <v>6</v>
      </c>
      <c r="F4" s="17" t="s">
        <v>7</v>
      </c>
      <c r="G4" s="14" t="s">
        <v>8</v>
      </c>
      <c r="H4" s="14" t="s">
        <v>6</v>
      </c>
      <c r="I4" s="14" t="s">
        <v>7</v>
      </c>
      <c r="J4" s="15" t="s">
        <v>8</v>
      </c>
      <c r="K4" s="3"/>
    </row>
    <row r="5" spans="1:11" ht="16.5" customHeight="1">
      <c r="A5" s="44" t="s">
        <v>21</v>
      </c>
      <c r="B5" s="24">
        <f>SUM(B7,B21)</f>
        <v>3773</v>
      </c>
      <c r="C5" s="24">
        <f aca="true" t="shared" si="0" ref="C5:J5">SUM(C7,C21)</f>
        <v>4941559</v>
      </c>
      <c r="D5" s="24">
        <f t="shared" si="0"/>
        <v>61944033</v>
      </c>
      <c r="E5" s="24">
        <f t="shared" si="0"/>
        <v>1731</v>
      </c>
      <c r="F5" s="24">
        <f t="shared" si="0"/>
        <v>3869963</v>
      </c>
      <c r="G5" s="24">
        <f t="shared" si="0"/>
        <v>48822644</v>
      </c>
      <c r="H5" s="24">
        <f t="shared" si="0"/>
        <v>2042</v>
      </c>
      <c r="I5" s="24">
        <f t="shared" si="0"/>
        <v>1071596</v>
      </c>
      <c r="J5" s="24">
        <f t="shared" si="0"/>
        <v>13121389</v>
      </c>
      <c r="K5" s="3"/>
    </row>
    <row r="6" spans="1:10" ht="12" customHeight="1">
      <c r="A6" s="18"/>
      <c r="B6" s="24"/>
      <c r="C6" s="24"/>
      <c r="D6" s="24"/>
      <c r="E6" s="24"/>
      <c r="F6" s="24"/>
      <c r="G6" s="24"/>
      <c r="H6" s="24"/>
      <c r="I6" s="24"/>
      <c r="J6" s="24"/>
    </row>
    <row r="7" spans="1:10" ht="16.5" customHeight="1">
      <c r="A7" s="18" t="s">
        <v>22</v>
      </c>
      <c r="B7" s="24">
        <f>SUM(B9:B19)</f>
        <v>3084</v>
      </c>
      <c r="C7" s="24">
        <f aca="true" t="shared" si="1" ref="C7:J7">SUM(C9:C19)</f>
        <v>4342779</v>
      </c>
      <c r="D7" s="24">
        <f t="shared" si="1"/>
        <v>55659221</v>
      </c>
      <c r="E7" s="24">
        <f t="shared" si="1"/>
        <v>1374</v>
      </c>
      <c r="F7" s="24">
        <f t="shared" si="1"/>
        <v>3419021</v>
      </c>
      <c r="G7" s="24">
        <f t="shared" si="1"/>
        <v>44313464</v>
      </c>
      <c r="H7" s="24">
        <f t="shared" si="1"/>
        <v>1710</v>
      </c>
      <c r="I7" s="24">
        <f t="shared" si="1"/>
        <v>923758</v>
      </c>
      <c r="J7" s="24">
        <f t="shared" si="1"/>
        <v>11345757</v>
      </c>
    </row>
    <row r="8" spans="1:10" ht="12" customHeight="1">
      <c r="A8" s="45"/>
      <c r="B8" s="29"/>
      <c r="C8" s="29"/>
      <c r="D8" s="29"/>
      <c r="E8" s="29"/>
      <c r="F8" s="29"/>
      <c r="G8" s="29"/>
      <c r="H8" s="29"/>
      <c r="I8" s="29"/>
      <c r="J8" s="29"/>
    </row>
    <row r="9" spans="1:10" ht="16.5" customHeight="1">
      <c r="A9" s="46" t="s">
        <v>23</v>
      </c>
      <c r="B9" s="29">
        <v>808</v>
      </c>
      <c r="C9" s="29">
        <v>2052283</v>
      </c>
      <c r="D9" s="29">
        <v>25860017</v>
      </c>
      <c r="E9" s="29">
        <v>382</v>
      </c>
      <c r="F9" s="29">
        <v>1743254</v>
      </c>
      <c r="G9" s="29">
        <v>22254151</v>
      </c>
      <c r="H9" s="29">
        <v>426</v>
      </c>
      <c r="I9" s="29">
        <v>309029</v>
      </c>
      <c r="J9" s="29">
        <v>3605866</v>
      </c>
    </row>
    <row r="10" spans="1:10" ht="16.5" customHeight="1">
      <c r="A10" s="46" t="s">
        <v>24</v>
      </c>
      <c r="B10" s="29">
        <v>687</v>
      </c>
      <c r="C10" s="29">
        <v>812263</v>
      </c>
      <c r="D10" s="29">
        <v>10346365</v>
      </c>
      <c r="E10" s="29">
        <v>304</v>
      </c>
      <c r="F10" s="29">
        <v>615853</v>
      </c>
      <c r="G10" s="29">
        <v>7925056</v>
      </c>
      <c r="H10" s="29">
        <v>383</v>
      </c>
      <c r="I10" s="29">
        <v>196410</v>
      </c>
      <c r="J10" s="29">
        <v>2421309</v>
      </c>
    </row>
    <row r="11" spans="1:10" ht="16.5" customHeight="1">
      <c r="A11" s="46" t="s">
        <v>25</v>
      </c>
      <c r="B11" s="29">
        <v>407</v>
      </c>
      <c r="C11" s="29">
        <v>514494</v>
      </c>
      <c r="D11" s="29">
        <v>6320368</v>
      </c>
      <c r="E11" s="29">
        <v>209</v>
      </c>
      <c r="F11" s="29">
        <v>419951</v>
      </c>
      <c r="G11" s="29">
        <v>5209204</v>
      </c>
      <c r="H11" s="29">
        <v>198</v>
      </c>
      <c r="I11" s="29">
        <v>94543</v>
      </c>
      <c r="J11" s="29">
        <v>1111164</v>
      </c>
    </row>
    <row r="12" spans="1:10" ht="16.5" customHeight="1">
      <c r="A12" s="46" t="s">
        <v>26</v>
      </c>
      <c r="B12" s="29">
        <v>265</v>
      </c>
      <c r="C12" s="29">
        <v>274830</v>
      </c>
      <c r="D12" s="29">
        <v>3480424</v>
      </c>
      <c r="E12" s="29">
        <v>112</v>
      </c>
      <c r="F12" s="29">
        <v>186069</v>
      </c>
      <c r="G12" s="29">
        <v>2379709</v>
      </c>
      <c r="H12" s="29">
        <v>153</v>
      </c>
      <c r="I12" s="29">
        <v>88761</v>
      </c>
      <c r="J12" s="29">
        <v>1100715</v>
      </c>
    </row>
    <row r="13" spans="1:10" ht="16.5" customHeight="1">
      <c r="A13" s="46" t="s">
        <v>27</v>
      </c>
      <c r="B13" s="29">
        <v>224</v>
      </c>
      <c r="C13" s="29">
        <v>191114</v>
      </c>
      <c r="D13" s="29">
        <v>2590000</v>
      </c>
      <c r="E13" s="29">
        <v>72</v>
      </c>
      <c r="F13" s="29">
        <v>107400</v>
      </c>
      <c r="G13" s="29">
        <v>1528221</v>
      </c>
      <c r="H13" s="29">
        <v>152</v>
      </c>
      <c r="I13" s="29">
        <v>83714</v>
      </c>
      <c r="J13" s="29">
        <v>1061779</v>
      </c>
    </row>
    <row r="14" spans="1:10" ht="16.5" customHeight="1">
      <c r="A14" s="46" t="s">
        <v>28</v>
      </c>
      <c r="B14" s="29">
        <v>186</v>
      </c>
      <c r="C14" s="29">
        <v>107600</v>
      </c>
      <c r="D14" s="29">
        <v>1451292</v>
      </c>
      <c r="E14" s="29">
        <v>76</v>
      </c>
      <c r="F14" s="29">
        <v>74448</v>
      </c>
      <c r="G14" s="29">
        <v>1001714</v>
      </c>
      <c r="H14" s="29">
        <v>110</v>
      </c>
      <c r="I14" s="29">
        <v>33152</v>
      </c>
      <c r="J14" s="29">
        <v>449578</v>
      </c>
    </row>
    <row r="15" spans="1:10" ht="16.5" customHeight="1">
      <c r="A15" s="46" t="s">
        <v>29</v>
      </c>
      <c r="B15" s="29">
        <v>113</v>
      </c>
      <c r="C15" s="29">
        <v>75201</v>
      </c>
      <c r="D15" s="29">
        <v>986757</v>
      </c>
      <c r="E15" s="29">
        <v>44</v>
      </c>
      <c r="F15" s="29">
        <v>41848</v>
      </c>
      <c r="G15" s="29">
        <v>608590</v>
      </c>
      <c r="H15" s="29">
        <v>69</v>
      </c>
      <c r="I15" s="29">
        <v>33353</v>
      </c>
      <c r="J15" s="29">
        <v>378167</v>
      </c>
    </row>
    <row r="16" spans="1:10" ht="16.5" customHeight="1">
      <c r="A16" s="46" t="s">
        <v>30</v>
      </c>
      <c r="B16" s="29">
        <v>139</v>
      </c>
      <c r="C16" s="29">
        <v>98732</v>
      </c>
      <c r="D16" s="29">
        <v>1429191</v>
      </c>
      <c r="E16" s="29">
        <v>52</v>
      </c>
      <c r="F16" s="29">
        <v>68795</v>
      </c>
      <c r="G16" s="29">
        <v>1007795</v>
      </c>
      <c r="H16" s="29">
        <v>87</v>
      </c>
      <c r="I16" s="29">
        <v>29937</v>
      </c>
      <c r="J16" s="29">
        <v>421396</v>
      </c>
    </row>
    <row r="17" spans="1:10" ht="16.5" customHeight="1">
      <c r="A17" s="46" t="s">
        <v>31</v>
      </c>
      <c r="B17" s="29">
        <v>49</v>
      </c>
      <c r="C17" s="29">
        <v>43392</v>
      </c>
      <c r="D17" s="29">
        <v>557570</v>
      </c>
      <c r="E17" s="29">
        <v>27</v>
      </c>
      <c r="F17" s="29">
        <v>32208</v>
      </c>
      <c r="G17" s="29">
        <v>401205</v>
      </c>
      <c r="H17" s="29">
        <v>22</v>
      </c>
      <c r="I17" s="29">
        <v>11184</v>
      </c>
      <c r="J17" s="29">
        <v>156365</v>
      </c>
    </row>
    <row r="18" spans="1:10" ht="16.5" customHeight="1">
      <c r="A18" s="46" t="s">
        <v>32</v>
      </c>
      <c r="B18" s="29">
        <v>106</v>
      </c>
      <c r="C18" s="29">
        <v>94573</v>
      </c>
      <c r="D18" s="29">
        <v>1213866</v>
      </c>
      <c r="E18" s="29">
        <v>41</v>
      </c>
      <c r="F18" s="29">
        <v>63784</v>
      </c>
      <c r="G18" s="29">
        <v>758891</v>
      </c>
      <c r="H18" s="29">
        <v>65</v>
      </c>
      <c r="I18" s="29">
        <v>30789</v>
      </c>
      <c r="J18" s="29">
        <v>454975</v>
      </c>
    </row>
    <row r="19" spans="1:10" ht="16.5" customHeight="1">
      <c r="A19" s="46" t="s">
        <v>33</v>
      </c>
      <c r="B19" s="29">
        <v>100</v>
      </c>
      <c r="C19" s="29">
        <v>78297</v>
      </c>
      <c r="D19" s="29">
        <v>1423371</v>
      </c>
      <c r="E19" s="29">
        <v>55</v>
      </c>
      <c r="F19" s="29">
        <v>65411</v>
      </c>
      <c r="G19" s="29">
        <v>1238928</v>
      </c>
      <c r="H19" s="29">
        <v>45</v>
      </c>
      <c r="I19" s="29">
        <v>12886</v>
      </c>
      <c r="J19" s="29">
        <v>184443</v>
      </c>
    </row>
    <row r="20" spans="1:10" ht="12" customHeight="1">
      <c r="A20" s="45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6.5" customHeight="1">
      <c r="A21" s="18" t="s">
        <v>34</v>
      </c>
      <c r="B21" s="24">
        <f>SUM(B23:B34)</f>
        <v>689</v>
      </c>
      <c r="C21" s="24">
        <f aca="true" t="shared" si="2" ref="C21:J21">SUM(C23:C34)</f>
        <v>598780</v>
      </c>
      <c r="D21" s="24">
        <f t="shared" si="2"/>
        <v>6284812</v>
      </c>
      <c r="E21" s="24">
        <f t="shared" si="2"/>
        <v>357</v>
      </c>
      <c r="F21" s="24">
        <f t="shared" si="2"/>
        <v>450942</v>
      </c>
      <c r="G21" s="24">
        <f t="shared" si="2"/>
        <v>4509180</v>
      </c>
      <c r="H21" s="24">
        <f t="shared" si="2"/>
        <v>332</v>
      </c>
      <c r="I21" s="24">
        <f t="shared" si="2"/>
        <v>147838</v>
      </c>
      <c r="J21" s="24">
        <f t="shared" si="2"/>
        <v>1775632</v>
      </c>
    </row>
    <row r="22" spans="1:10" ht="12" customHeight="1">
      <c r="A22" s="45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6.5" customHeight="1">
      <c r="A23" s="45" t="s">
        <v>35</v>
      </c>
      <c r="B23" s="29">
        <v>24</v>
      </c>
      <c r="C23" s="29">
        <v>14726</v>
      </c>
      <c r="D23" s="29">
        <v>106859</v>
      </c>
      <c r="E23" s="29">
        <v>14</v>
      </c>
      <c r="F23" s="29">
        <v>12679</v>
      </c>
      <c r="G23" s="29">
        <v>77692</v>
      </c>
      <c r="H23" s="29">
        <v>10</v>
      </c>
      <c r="I23" s="29">
        <v>2047</v>
      </c>
      <c r="J23" s="29">
        <v>29167</v>
      </c>
    </row>
    <row r="24" spans="1:10" ht="16.5" customHeight="1">
      <c r="A24" s="45" t="s">
        <v>36</v>
      </c>
      <c r="B24" s="29">
        <v>99</v>
      </c>
      <c r="C24" s="29">
        <v>105437</v>
      </c>
      <c r="D24" s="29">
        <v>1260348</v>
      </c>
      <c r="E24" s="29">
        <v>50</v>
      </c>
      <c r="F24" s="29">
        <v>67772</v>
      </c>
      <c r="G24" s="29">
        <v>790722</v>
      </c>
      <c r="H24" s="29">
        <v>49</v>
      </c>
      <c r="I24" s="29">
        <v>37665</v>
      </c>
      <c r="J24" s="29">
        <v>469626</v>
      </c>
    </row>
    <row r="25" spans="1:10" ht="16.5" customHeight="1">
      <c r="A25" s="45" t="s">
        <v>37</v>
      </c>
      <c r="B25" s="29">
        <v>35</v>
      </c>
      <c r="C25" s="29">
        <v>24987</v>
      </c>
      <c r="D25" s="29">
        <v>282427</v>
      </c>
      <c r="E25" s="29">
        <v>18</v>
      </c>
      <c r="F25" s="29">
        <v>19887</v>
      </c>
      <c r="G25" s="29">
        <v>212168</v>
      </c>
      <c r="H25" s="29">
        <v>17</v>
      </c>
      <c r="I25" s="29">
        <v>5100</v>
      </c>
      <c r="J25" s="29">
        <v>70259</v>
      </c>
    </row>
    <row r="26" spans="1:10" ht="16.5" customHeight="1">
      <c r="A26" s="45" t="s">
        <v>38</v>
      </c>
      <c r="B26" s="29">
        <v>79</v>
      </c>
      <c r="C26" s="29">
        <v>47842</v>
      </c>
      <c r="D26" s="29">
        <v>516189</v>
      </c>
      <c r="E26" s="29">
        <v>49</v>
      </c>
      <c r="F26" s="29">
        <v>40109</v>
      </c>
      <c r="G26" s="29">
        <v>420745</v>
      </c>
      <c r="H26" s="29">
        <v>30</v>
      </c>
      <c r="I26" s="29">
        <v>7733</v>
      </c>
      <c r="J26" s="29">
        <v>95444</v>
      </c>
    </row>
    <row r="27" spans="1:10" ht="16.5" customHeight="1">
      <c r="A27" s="45" t="s">
        <v>39</v>
      </c>
      <c r="B27" s="29">
        <v>103</v>
      </c>
      <c r="C27" s="29">
        <v>74465</v>
      </c>
      <c r="D27" s="29">
        <v>793088</v>
      </c>
      <c r="E27" s="29">
        <v>38</v>
      </c>
      <c r="F27" s="29">
        <v>50496</v>
      </c>
      <c r="G27" s="29">
        <v>549024</v>
      </c>
      <c r="H27" s="29">
        <v>65</v>
      </c>
      <c r="I27" s="29">
        <v>23969</v>
      </c>
      <c r="J27" s="29">
        <v>244064</v>
      </c>
    </row>
    <row r="28" spans="1:10" ht="16.5" customHeight="1">
      <c r="A28" s="45" t="s">
        <v>40</v>
      </c>
      <c r="B28" s="29">
        <v>30</v>
      </c>
      <c r="C28" s="29">
        <v>29424</v>
      </c>
      <c r="D28" s="29">
        <v>376129</v>
      </c>
      <c r="E28" s="29">
        <v>27</v>
      </c>
      <c r="F28" s="29">
        <v>28127</v>
      </c>
      <c r="G28" s="29">
        <v>359826</v>
      </c>
      <c r="H28" s="29">
        <v>3</v>
      </c>
      <c r="I28" s="29">
        <v>1297</v>
      </c>
      <c r="J28" s="29">
        <v>16303</v>
      </c>
    </row>
    <row r="29" spans="1:10" ht="16.5" customHeight="1">
      <c r="A29" s="45" t="s">
        <v>41</v>
      </c>
      <c r="B29" s="29">
        <v>101</v>
      </c>
      <c r="C29" s="29">
        <v>77741</v>
      </c>
      <c r="D29" s="29">
        <v>837223</v>
      </c>
      <c r="E29" s="29">
        <v>55</v>
      </c>
      <c r="F29" s="29">
        <v>61197</v>
      </c>
      <c r="G29" s="29">
        <v>622091</v>
      </c>
      <c r="H29" s="29">
        <v>46</v>
      </c>
      <c r="I29" s="29">
        <v>16544</v>
      </c>
      <c r="J29" s="29">
        <v>215132</v>
      </c>
    </row>
    <row r="30" spans="1:10" ht="16.5" customHeight="1">
      <c r="A30" s="45" t="s">
        <v>42</v>
      </c>
      <c r="B30" s="29">
        <v>22</v>
      </c>
      <c r="C30" s="29">
        <v>19456</v>
      </c>
      <c r="D30" s="29">
        <v>149867</v>
      </c>
      <c r="E30" s="29">
        <v>11</v>
      </c>
      <c r="F30" s="29">
        <v>17482</v>
      </c>
      <c r="G30" s="29">
        <v>118172</v>
      </c>
      <c r="H30" s="29">
        <v>11</v>
      </c>
      <c r="I30" s="29">
        <v>1974</v>
      </c>
      <c r="J30" s="29">
        <v>31695</v>
      </c>
    </row>
    <row r="31" spans="1:10" ht="16.5" customHeight="1">
      <c r="A31" s="45" t="s">
        <v>43</v>
      </c>
      <c r="B31" s="29">
        <v>25</v>
      </c>
      <c r="C31" s="29">
        <v>22181</v>
      </c>
      <c r="D31" s="29">
        <v>287629</v>
      </c>
      <c r="E31" s="29">
        <v>12</v>
      </c>
      <c r="F31" s="29">
        <v>15186</v>
      </c>
      <c r="G31" s="29">
        <v>212954</v>
      </c>
      <c r="H31" s="29">
        <v>13</v>
      </c>
      <c r="I31" s="29">
        <v>6995</v>
      </c>
      <c r="J31" s="29">
        <v>74675</v>
      </c>
    </row>
    <row r="32" spans="1:10" ht="16.5" customHeight="1">
      <c r="A32" s="45" t="s">
        <v>44</v>
      </c>
      <c r="B32" s="29">
        <v>20</v>
      </c>
      <c r="C32" s="29">
        <v>13834</v>
      </c>
      <c r="D32" s="29">
        <v>128886</v>
      </c>
      <c r="E32" s="29">
        <v>7</v>
      </c>
      <c r="F32" s="29">
        <v>7420</v>
      </c>
      <c r="G32" s="29">
        <v>49502</v>
      </c>
      <c r="H32" s="29">
        <v>13</v>
      </c>
      <c r="I32" s="29">
        <v>6414</v>
      </c>
      <c r="J32" s="29">
        <v>79384</v>
      </c>
    </row>
    <row r="33" spans="1:10" ht="16.5" customHeight="1">
      <c r="A33" s="45" t="s">
        <v>45</v>
      </c>
      <c r="B33" s="29">
        <v>29</v>
      </c>
      <c r="C33" s="29">
        <v>17621</v>
      </c>
      <c r="D33" s="29">
        <v>170931</v>
      </c>
      <c r="E33" s="29">
        <v>19</v>
      </c>
      <c r="F33" s="29">
        <v>15959</v>
      </c>
      <c r="G33" s="29">
        <v>151196</v>
      </c>
      <c r="H33" s="29">
        <v>10</v>
      </c>
      <c r="I33" s="29">
        <v>1662</v>
      </c>
      <c r="J33" s="29">
        <v>19735</v>
      </c>
    </row>
    <row r="34" spans="1:10" ht="16.5" customHeight="1">
      <c r="A34" s="45" t="s">
        <v>46</v>
      </c>
      <c r="B34" s="29">
        <v>122</v>
      </c>
      <c r="C34" s="29">
        <v>151066</v>
      </c>
      <c r="D34" s="29">
        <v>1375236</v>
      </c>
      <c r="E34" s="29">
        <v>57</v>
      </c>
      <c r="F34" s="29">
        <v>114628</v>
      </c>
      <c r="G34" s="29">
        <v>945088</v>
      </c>
      <c r="H34" s="29">
        <v>65</v>
      </c>
      <c r="I34" s="29">
        <v>36438</v>
      </c>
      <c r="J34" s="29">
        <v>430148</v>
      </c>
    </row>
    <row r="35" spans="1:10" ht="12" customHeight="1" thickBot="1">
      <c r="A35" s="37"/>
      <c r="B35" s="47"/>
      <c r="C35" s="47"/>
      <c r="D35" s="47"/>
      <c r="E35" s="47"/>
      <c r="F35" s="47"/>
      <c r="G35" s="47"/>
      <c r="H35" s="47"/>
      <c r="I35" s="47"/>
      <c r="J35" s="47"/>
    </row>
  </sheetData>
  <sheetProtection/>
  <mergeCells count="3">
    <mergeCell ref="B3:D3"/>
    <mergeCell ref="E3:G3"/>
    <mergeCell ref="H3:J3"/>
  </mergeCells>
  <printOptions/>
  <pageMargins left="0.787" right="0.787" top="0.984" bottom="0.984" header="0.512" footer="0.512"/>
  <pageSetup horizontalDpi="200" verticalDpi="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2009-08-18T01:43:33Z</dcterms:created>
  <dcterms:modified xsi:type="dcterms:W3CDTF">2009-08-18T01:44:02Z</dcterms:modified>
  <cp:category/>
  <cp:version/>
  <cp:contentType/>
  <cp:contentStatus/>
</cp:coreProperties>
</file>