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私営鉄道軌道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<sst xmlns="http://schemas.openxmlformats.org/spreadsheetml/2006/main" count="35" uniqueCount="32">
  <si>
    <t>私　営　鉄　道、　軌　道　（総括）</t>
  </si>
  <si>
    <t>大分交通株式会社、日本鉱業</t>
  </si>
  <si>
    <t>株式会社佐賀関精錬所調査</t>
  </si>
  <si>
    <t>年次</t>
  </si>
  <si>
    <t>路線名</t>
  </si>
  <si>
    <t>路線</t>
  </si>
  <si>
    <t>輸送人員</t>
  </si>
  <si>
    <t>輸送屯数</t>
  </si>
  <si>
    <t>賃　　　　　　　　　金</t>
  </si>
  <si>
    <t>又は区分</t>
  </si>
  <si>
    <t>粁程</t>
  </si>
  <si>
    <t>（貨物）</t>
  </si>
  <si>
    <t>総数</t>
  </si>
  <si>
    <t>旅客</t>
  </si>
  <si>
    <t>手小荷物</t>
  </si>
  <si>
    <t>貨物</t>
  </si>
  <si>
    <t>粁</t>
  </si>
  <si>
    <t>人</t>
  </si>
  <si>
    <t>屯</t>
  </si>
  <si>
    <t>円</t>
  </si>
  <si>
    <t>昭和29年度</t>
  </si>
  <si>
    <t>30</t>
  </si>
  <si>
    <t>31</t>
  </si>
  <si>
    <t>全区間</t>
  </si>
  <si>
    <t>耶馬溪線</t>
  </si>
  <si>
    <t>宇佐</t>
  </si>
  <si>
    <t>鉄　　道</t>
  </si>
  <si>
    <t>参宮線</t>
  </si>
  <si>
    <t>国東線</t>
  </si>
  <si>
    <t>佐賀関線</t>
  </si>
  <si>
    <t>軌道（電車）</t>
  </si>
  <si>
    <t>別大線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</si>
</sst>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\(#,##0.0\)"/>
    <numFmt numFmtId="177" formatCode="#,##0_);[Red]&quot;¥&quot;\!\(#,##0&quot;¥&quot;\!\)"/>
    <numFmt numFmtId="178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18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distributed"/>
    </xf>
    <xf numFmtId="0" fontId="0" fillId="0" borderId="13" xfId="0" applyBorder="1" applyAlignment="1">
      <alignment horizontal="distributed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1" xfId="0" applyFont="1" applyBorder="1" applyAlignment="1">
      <alignment horizontal="distributed"/>
    </xf>
    <xf numFmtId="176" fontId="0" fillId="0" borderId="11" xfId="0" applyNumberFormat="1" applyFont="1" applyBorder="1" applyAlignment="1">
      <alignment/>
    </xf>
    <xf numFmtId="177" fontId="0" fillId="0" borderId="11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distributed"/>
    </xf>
    <xf numFmtId="0" fontId="18" fillId="0" borderId="11" xfId="0" applyFont="1" applyBorder="1" applyAlignment="1" quotePrefix="1">
      <alignment horizontal="distributed"/>
    </xf>
    <xf numFmtId="0" fontId="18" fillId="0" borderId="11" xfId="0" applyFont="1" applyBorder="1" applyAlignment="1">
      <alignment horizontal="distributed"/>
    </xf>
    <xf numFmtId="176" fontId="18" fillId="0" borderId="11" xfId="0" applyNumberFormat="1" applyFont="1" applyBorder="1" applyAlignment="1">
      <alignment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Alignment="1">
      <alignment/>
    </xf>
    <xf numFmtId="0" fontId="0" fillId="0" borderId="17" xfId="0" applyFont="1" applyBorder="1" applyAlignment="1">
      <alignment horizontal="distributed"/>
    </xf>
    <xf numFmtId="176" fontId="0" fillId="0" borderId="17" xfId="0" applyNumberFormat="1" applyFont="1" applyBorder="1" applyAlignment="1">
      <alignment vertical="center"/>
    </xf>
    <xf numFmtId="177" fontId="0" fillId="0" borderId="17" xfId="48" applyNumberFormat="1" applyFont="1" applyBorder="1" applyAlignment="1">
      <alignment vertical="center"/>
    </xf>
    <xf numFmtId="177" fontId="0" fillId="0" borderId="17" xfId="0" applyNumberFormat="1" applyFont="1" applyBorder="1" applyAlignment="1">
      <alignment vertical="center"/>
    </xf>
    <xf numFmtId="177" fontId="0" fillId="0" borderId="18" xfId="48" applyNumberFormat="1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7" fontId="0" fillId="0" borderId="11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177" fontId="0" fillId="0" borderId="11" xfId="0" applyNumberFormat="1" applyFont="1" applyBorder="1" applyAlignment="1">
      <alignment horizontal="right"/>
    </xf>
    <xf numFmtId="177" fontId="0" fillId="0" borderId="0" xfId="48" applyNumberFormat="1" applyFont="1" applyAlignment="1">
      <alignment horizontal="right"/>
    </xf>
    <xf numFmtId="0" fontId="0" fillId="0" borderId="11" xfId="0" applyBorder="1" applyAlignment="1">
      <alignment horizontal="distributed"/>
    </xf>
    <xf numFmtId="0" fontId="0" fillId="0" borderId="17" xfId="0" applyBorder="1" applyAlignment="1">
      <alignment horizontal="distributed"/>
    </xf>
    <xf numFmtId="176" fontId="0" fillId="0" borderId="11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1" xfId="48" applyNumberFormat="1" applyFont="1" applyBorder="1" applyAlignment="1">
      <alignment/>
    </xf>
    <xf numFmtId="177" fontId="0" fillId="0" borderId="0" xfId="48" applyNumberFormat="1" applyFont="1" applyAlignment="1">
      <alignment/>
    </xf>
    <xf numFmtId="0" fontId="0" fillId="0" borderId="11" xfId="0" applyBorder="1" applyAlignment="1">
      <alignment horizontal="left"/>
    </xf>
    <xf numFmtId="178" fontId="0" fillId="0" borderId="11" xfId="0" applyNumberFormat="1" applyBorder="1" applyAlignment="1">
      <alignment horizontal="right"/>
    </xf>
    <xf numFmtId="178" fontId="0" fillId="0" borderId="11" xfId="48" applyNumberFormat="1" applyFont="1" applyBorder="1" applyAlignment="1">
      <alignment/>
    </xf>
    <xf numFmtId="178" fontId="0" fillId="0" borderId="11" xfId="48" applyNumberFormat="1" applyFont="1" applyBorder="1" applyAlignment="1">
      <alignment horizontal="right"/>
    </xf>
    <xf numFmtId="178" fontId="0" fillId="0" borderId="0" xfId="48" applyNumberFormat="1" applyFont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77" fontId="0" fillId="0" borderId="19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8</xdr:row>
      <xdr:rowOff>0</xdr:rowOff>
    </xdr:from>
    <xdr:to>
      <xdr:col>0</xdr:col>
      <xdr:colOff>781050</xdr:colOff>
      <xdr:row>14</xdr:row>
      <xdr:rowOff>19050</xdr:rowOff>
    </xdr:to>
    <xdr:sp>
      <xdr:nvSpPr>
        <xdr:cNvPr id="1" name="AutoShape 2"/>
        <xdr:cNvSpPr>
          <a:spLocks/>
        </xdr:cNvSpPr>
      </xdr:nvSpPr>
      <xdr:spPr>
        <a:xfrm>
          <a:off x="695325" y="1295400"/>
          <a:ext cx="85725" cy="93345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2.375" style="0" customWidth="1"/>
    <col min="2" max="2" width="10.625" style="0" bestFit="1" customWidth="1"/>
    <col min="3" max="3" width="7.25390625" style="0" customWidth="1"/>
    <col min="4" max="4" width="14.00390625" style="0" customWidth="1"/>
    <col min="5" max="5" width="11.375" style="0" bestFit="1" customWidth="1"/>
    <col min="6" max="6" width="15.25390625" style="0" customWidth="1"/>
    <col min="7" max="7" width="14.625" style="0" customWidth="1"/>
    <col min="8" max="8" width="14.125" style="0" customWidth="1"/>
    <col min="9" max="9" width="14.25390625" style="0" customWidth="1"/>
  </cols>
  <sheetData>
    <row r="1" spans="1:9" ht="19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1"/>
    </row>
    <row r="2" spans="1:9" ht="12.75" thickBot="1">
      <c r="A2" s="3"/>
      <c r="B2" s="3"/>
      <c r="C2" s="3"/>
      <c r="D2" s="3"/>
      <c r="E2" s="3"/>
      <c r="F2" s="3"/>
      <c r="G2" s="3"/>
      <c r="H2" s="4" t="s">
        <v>2</v>
      </c>
      <c r="I2" s="4"/>
    </row>
    <row r="3" spans="1:10" ht="12">
      <c r="A3" s="5" t="s">
        <v>3</v>
      </c>
      <c r="B3" s="6" t="s">
        <v>4</v>
      </c>
      <c r="C3" s="5" t="s">
        <v>5</v>
      </c>
      <c r="D3" s="6" t="s">
        <v>6</v>
      </c>
      <c r="E3" s="7" t="s">
        <v>7</v>
      </c>
      <c r="F3" s="8" t="s">
        <v>8</v>
      </c>
      <c r="G3" s="9"/>
      <c r="H3" s="9"/>
      <c r="I3" s="9"/>
      <c r="J3" s="10"/>
    </row>
    <row r="4" spans="1:10" ht="12">
      <c r="A4" s="11" t="s">
        <v>9</v>
      </c>
      <c r="B4" s="12"/>
      <c r="C4" s="11" t="s">
        <v>10</v>
      </c>
      <c r="D4" s="12"/>
      <c r="E4" s="13" t="s">
        <v>11</v>
      </c>
      <c r="F4" s="14" t="s">
        <v>12</v>
      </c>
      <c r="G4" s="14" t="s">
        <v>13</v>
      </c>
      <c r="H4" s="14" t="s">
        <v>14</v>
      </c>
      <c r="I4" s="15" t="s">
        <v>15</v>
      </c>
      <c r="J4" s="10"/>
    </row>
    <row r="5" spans="1:10" ht="9.75" customHeight="1">
      <c r="A5" s="5"/>
      <c r="B5" s="5"/>
      <c r="C5" s="16" t="s">
        <v>16</v>
      </c>
      <c r="D5" s="16" t="s">
        <v>17</v>
      </c>
      <c r="E5" s="17" t="s">
        <v>18</v>
      </c>
      <c r="F5" s="17" t="s">
        <v>19</v>
      </c>
      <c r="G5" s="17" t="s">
        <v>19</v>
      </c>
      <c r="H5" s="17" t="s">
        <v>19</v>
      </c>
      <c r="I5" s="18" t="s">
        <v>19</v>
      </c>
      <c r="J5" s="10"/>
    </row>
    <row r="6" spans="1:10" s="24" customFormat="1" ht="12" customHeight="1">
      <c r="A6" s="19" t="s">
        <v>20</v>
      </c>
      <c r="B6" s="19"/>
      <c r="C6" s="20">
        <v>103.3</v>
      </c>
      <c r="D6" s="21">
        <v>17686502</v>
      </c>
      <c r="E6" s="21">
        <v>165990</v>
      </c>
      <c r="F6" s="21">
        <f>SUM(G6:I6)</f>
        <v>324823515</v>
      </c>
      <c r="G6" s="21">
        <v>274020122</v>
      </c>
      <c r="H6" s="21">
        <v>8926199</v>
      </c>
      <c r="I6" s="22">
        <v>41877194</v>
      </c>
      <c r="J6" s="23"/>
    </row>
    <row r="7" spans="1:10" s="24" customFormat="1" ht="12" customHeight="1">
      <c r="A7" s="25" t="s">
        <v>21</v>
      </c>
      <c r="B7" s="19"/>
      <c r="C7" s="20">
        <v>103.3</v>
      </c>
      <c r="D7" s="21">
        <v>18416096</v>
      </c>
      <c r="E7" s="21">
        <v>180325</v>
      </c>
      <c r="F7" s="21">
        <f>SUM(G7:I7)</f>
        <v>336272949</v>
      </c>
      <c r="G7" s="21">
        <v>281520588</v>
      </c>
      <c r="H7" s="21">
        <v>9063190</v>
      </c>
      <c r="I7" s="22">
        <v>45689171</v>
      </c>
      <c r="J7" s="23"/>
    </row>
    <row r="8" spans="1:10" ht="12" customHeight="1">
      <c r="A8" s="26" t="s">
        <v>22</v>
      </c>
      <c r="B8" s="27"/>
      <c r="C8" s="28">
        <v>102.8</v>
      </c>
      <c r="D8" s="29">
        <v>18944723</v>
      </c>
      <c r="E8" s="29">
        <v>184781</v>
      </c>
      <c r="F8" s="29">
        <f>SUM(G8:I8)</f>
        <v>342254417</v>
      </c>
      <c r="G8" s="29">
        <v>283564966</v>
      </c>
      <c r="H8" s="29">
        <v>10492501</v>
      </c>
      <c r="I8" s="30">
        <v>48196950</v>
      </c>
      <c r="J8" s="10"/>
    </row>
    <row r="9" spans="1:10" s="24" customFormat="1" ht="12" customHeight="1">
      <c r="A9" s="19"/>
      <c r="B9" s="19" t="s">
        <v>23</v>
      </c>
      <c r="C9" s="20">
        <v>84.3</v>
      </c>
      <c r="D9" s="21">
        <v>6559550</v>
      </c>
      <c r="E9" s="21">
        <v>184781</v>
      </c>
      <c r="F9" s="21">
        <f>SUM(G9:I9)</f>
        <v>187117922</v>
      </c>
      <c r="G9" s="21">
        <v>128428471</v>
      </c>
      <c r="H9" s="21">
        <v>10492501</v>
      </c>
      <c r="I9" s="22">
        <v>48196950</v>
      </c>
      <c r="J9" s="23"/>
    </row>
    <row r="10" spans="1:10" s="24" customFormat="1" ht="12">
      <c r="A10" s="19"/>
      <c r="B10" s="31" t="s">
        <v>24</v>
      </c>
      <c r="C10" s="20">
        <v>36.1</v>
      </c>
      <c r="D10" s="21">
        <v>2591991</v>
      </c>
      <c r="E10" s="21">
        <v>53254</v>
      </c>
      <c r="F10" s="21">
        <f>SUM(G10:I10)</f>
        <v>65868492</v>
      </c>
      <c r="G10" s="21">
        <v>54171438</v>
      </c>
      <c r="H10" s="21">
        <v>2763815</v>
      </c>
      <c r="I10" s="22">
        <v>8933239</v>
      </c>
      <c r="J10" s="23"/>
    </row>
    <row r="11" spans="1:9" s="24" customFormat="1" ht="12">
      <c r="A11" s="19"/>
      <c r="B11" s="31" t="s">
        <v>25</v>
      </c>
      <c r="C11" s="32">
        <v>8.8</v>
      </c>
      <c r="D11" s="33">
        <v>1069463</v>
      </c>
      <c r="E11" s="34">
        <v>36523</v>
      </c>
      <c r="F11" s="33">
        <f>SUM(G11:I12)</f>
        <v>25185509</v>
      </c>
      <c r="G11" s="33">
        <v>16201547</v>
      </c>
      <c r="H11" s="33">
        <v>3174638</v>
      </c>
      <c r="I11" s="35">
        <v>5809324</v>
      </c>
    </row>
    <row r="12" spans="1:9" s="24" customFormat="1" ht="12">
      <c r="A12" s="36" t="s">
        <v>26</v>
      </c>
      <c r="B12" s="31" t="s">
        <v>27</v>
      </c>
      <c r="C12" s="32"/>
      <c r="D12" s="37"/>
      <c r="E12" s="37"/>
      <c r="F12" s="37"/>
      <c r="G12" s="37"/>
      <c r="H12" s="37"/>
      <c r="I12" s="38"/>
    </row>
    <row r="13" spans="1:9" s="24" customFormat="1" ht="12">
      <c r="A13" s="19"/>
      <c r="B13" s="31" t="s">
        <v>28</v>
      </c>
      <c r="C13" s="20">
        <v>30.3</v>
      </c>
      <c r="D13" s="39">
        <v>1757624</v>
      </c>
      <c r="E13" s="21">
        <v>43104</v>
      </c>
      <c r="F13" s="39">
        <f>SUM(G13:I13)</f>
        <v>62537451</v>
      </c>
      <c r="G13" s="39">
        <v>43508128</v>
      </c>
      <c r="H13" s="39">
        <v>3909768</v>
      </c>
      <c r="I13" s="40">
        <v>15119555</v>
      </c>
    </row>
    <row r="14" spans="1:9" s="24" customFormat="1" ht="12">
      <c r="A14" s="19"/>
      <c r="B14" s="31" t="s">
        <v>29</v>
      </c>
      <c r="C14" s="20">
        <v>9.1</v>
      </c>
      <c r="D14" s="39">
        <v>1140472</v>
      </c>
      <c r="E14" s="41">
        <v>51900</v>
      </c>
      <c r="F14" s="39">
        <f>SUM(G14:I14)</f>
        <v>33526470</v>
      </c>
      <c r="G14" s="39">
        <v>14547358</v>
      </c>
      <c r="H14" s="39">
        <v>644280</v>
      </c>
      <c r="I14" s="42">
        <v>18334832</v>
      </c>
    </row>
    <row r="15" spans="1:9" ht="6" customHeight="1">
      <c r="A15" s="43"/>
      <c r="B15" s="44"/>
      <c r="C15" s="45"/>
      <c r="D15" s="46"/>
      <c r="E15" s="46"/>
      <c r="F15" s="47"/>
      <c r="G15" s="47"/>
      <c r="H15" s="47"/>
      <c r="I15" s="48"/>
    </row>
    <row r="16" spans="1:9" ht="12">
      <c r="A16" s="49" t="s">
        <v>30</v>
      </c>
      <c r="B16" s="44" t="s">
        <v>31</v>
      </c>
      <c r="C16" s="45">
        <v>18.5</v>
      </c>
      <c r="D16" s="47">
        <v>12385173</v>
      </c>
      <c r="E16" s="50">
        <v>0</v>
      </c>
      <c r="F16" s="47">
        <f>SUM(G16:I16)</f>
        <v>155136495</v>
      </c>
      <c r="G16" s="51">
        <v>155136495</v>
      </c>
      <c r="H16" s="52">
        <v>0</v>
      </c>
      <c r="I16" s="53">
        <v>0</v>
      </c>
    </row>
    <row r="17" spans="1:9" ht="6.75" customHeight="1" thickBot="1">
      <c r="A17" s="54"/>
      <c r="B17" s="55"/>
      <c r="C17" s="56"/>
      <c r="D17" s="56"/>
      <c r="E17" s="56"/>
      <c r="F17" s="57"/>
      <c r="G17" s="57"/>
      <c r="H17" s="57"/>
      <c r="I17" s="58"/>
    </row>
  </sheetData>
  <sheetProtection/>
  <mergeCells count="11">
    <mergeCell ref="I11:I12"/>
    <mergeCell ref="H2:I2"/>
    <mergeCell ref="B3:B4"/>
    <mergeCell ref="D3:D4"/>
    <mergeCell ref="F3:I3"/>
    <mergeCell ref="C11:C12"/>
    <mergeCell ref="D11:D12"/>
    <mergeCell ref="E11:E12"/>
    <mergeCell ref="F11:F12"/>
    <mergeCell ref="G11:G12"/>
    <mergeCell ref="H11:H12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2009-08-28T04:23:13Z</dcterms:created>
  <dcterms:modified xsi:type="dcterms:W3CDTF">2009-08-28T04:23:20Z</dcterms:modified>
  <cp:category/>
  <cp:version/>
  <cp:contentType/>
  <cp:contentStatus/>
</cp:coreProperties>
</file>