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1)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<sst xmlns="http://schemas.openxmlformats.org/spreadsheetml/2006/main" count="41" uniqueCount="25">
  <si>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23．  司 法 及 び 警 察</t>
  </si>
  <si>
    <t>137.　　司　　　　　　　　　　　法</t>
  </si>
  <si>
    <t>民　　　　　事　　　　　事　　　　　件</t>
  </si>
  <si>
    <t>地　 方 　裁 　判　 所  （含支部）</t>
  </si>
  <si>
    <t>昭和31年度　大分地方裁判所調査</t>
  </si>
  <si>
    <t>事件別</t>
  </si>
  <si>
    <t>受理</t>
  </si>
  <si>
    <t>既済</t>
  </si>
  <si>
    <t>未済</t>
  </si>
  <si>
    <t>総    数</t>
  </si>
  <si>
    <t>旧    受</t>
  </si>
  <si>
    <t>新    受</t>
  </si>
  <si>
    <t>判    定</t>
  </si>
  <si>
    <t>決　　定</t>
  </si>
  <si>
    <t>命    令</t>
  </si>
  <si>
    <t>その他</t>
  </si>
  <si>
    <t>総数</t>
  </si>
  <si>
    <t>第一審</t>
  </si>
  <si>
    <t>通常事件</t>
  </si>
  <si>
    <t>行政事件</t>
  </si>
  <si>
    <t>控訴審（通常）</t>
  </si>
  <si>
    <t>その他の事件</t>
  </si>
  <si>
    <t>簡　　易　　裁　　判　　所</t>
  </si>
  <si>
    <t>昭和31年度</t>
  </si>
  <si>
    <t>判    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</si>
</sst>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0" fontId="0" fillId="0" borderId="0" xfId="64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49" fontId="24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0" fontId="24" fillId="0" borderId="10" xfId="63" applyFont="1" applyBorder="1" applyAlignment="1">
      <alignment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27" fillId="0" borderId="10" xfId="63" applyFont="1" applyBorder="1" applyAlignment="1">
      <alignment horizontal="right" vertical="center"/>
      <protection/>
    </xf>
    <xf numFmtId="49" fontId="26" fillId="0" borderId="0" xfId="63" applyNumberFormat="1" applyFont="1" applyBorder="1" applyAlignment="1" applyProtection="1">
      <alignment horizontal="distributed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49" fontId="26" fillId="0" borderId="12" xfId="63" applyNumberFormat="1" applyFont="1" applyBorder="1" applyAlignment="1" applyProtection="1">
      <alignment horizontal="distributed" vertical="center"/>
      <protection/>
    </xf>
    <xf numFmtId="49" fontId="26" fillId="0" borderId="13" xfId="63" applyNumberFormat="1" applyFont="1" applyBorder="1" applyAlignment="1">
      <alignment horizontal="distributed" vertical="center"/>
      <protection/>
    </xf>
    <xf numFmtId="49" fontId="26" fillId="0" borderId="14" xfId="63" applyNumberFormat="1" applyFont="1" applyBorder="1" applyAlignment="1">
      <alignment horizontal="distributed" vertical="center"/>
      <protection/>
    </xf>
    <xf numFmtId="49" fontId="26" fillId="0" borderId="15" xfId="63" applyNumberFormat="1" applyFont="1" applyBorder="1" applyAlignment="1" applyProtection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distributed" vertical="center"/>
      <protection/>
    </xf>
    <xf numFmtId="49" fontId="26" fillId="0" borderId="14" xfId="63" applyNumberFormat="1" applyFont="1" applyBorder="1" applyAlignment="1" applyProtection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center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11" xfId="63" applyNumberFormat="1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11" xfId="63" applyFont="1" applyBorder="1" applyAlignment="1">
      <alignment vertical="center"/>
      <protection/>
    </xf>
    <xf numFmtId="41" fontId="49" fillId="0" borderId="0" xfId="64" applyNumberFormat="1" applyFont="1">
      <alignment vertical="center"/>
      <protection/>
    </xf>
    <xf numFmtId="41" fontId="0" fillId="0" borderId="0" xfId="64" applyNumberForma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11" xfId="63" applyFont="1" applyBorder="1" applyAlignment="1" quotePrefix="1">
      <alignment horizontal="center" vertical="center"/>
      <protection/>
    </xf>
    <xf numFmtId="0" fontId="26" fillId="0" borderId="0" xfId="63" applyFont="1" applyAlignment="1">
      <alignment vertical="center" textRotation="255"/>
      <protection/>
    </xf>
    <xf numFmtId="0" fontId="26" fillId="0" borderId="11" xfId="63" applyFont="1" applyBorder="1" applyAlignment="1">
      <alignment horizontal="distributed" vertical="center"/>
      <protection/>
    </xf>
    <xf numFmtId="0" fontId="30" fillId="0" borderId="0" xfId="63" applyFont="1" applyAlignment="1">
      <alignment vertical="center" textRotation="255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1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11" xfId="63" applyFont="1" applyBorder="1" applyAlignment="1">
      <alignment horizontal="distributed" vertical="center"/>
      <protection/>
    </xf>
    <xf numFmtId="0" fontId="26" fillId="0" borderId="10" xfId="63" applyFont="1" applyBorder="1" applyAlignment="1">
      <alignment vertical="center"/>
      <protection/>
    </xf>
    <xf numFmtId="0" fontId="26" fillId="0" borderId="17" xfId="63" applyFont="1" applyBorder="1" applyAlignment="1">
      <alignment vertical="center"/>
      <protection/>
    </xf>
    <xf numFmtId="41" fontId="26" fillId="0" borderId="10" xfId="51" applyNumberFormat="1" applyFont="1" applyBorder="1" applyAlignment="1">
      <alignment vertical="center"/>
    </xf>
    <xf numFmtId="41" fontId="26" fillId="0" borderId="10" xfId="51" applyNumberFormat="1" applyFont="1" applyBorder="1" applyAlignment="1" applyProtection="1">
      <alignment vertical="center"/>
      <protection locked="0"/>
    </xf>
    <xf numFmtId="0" fontId="26" fillId="0" borderId="0" xfId="63" applyFont="1" applyBorder="1" applyAlignment="1">
      <alignment vertical="center"/>
      <protection/>
    </xf>
    <xf numFmtId="41" fontId="26" fillId="0" borderId="0" xfId="51" applyNumberFormat="1" applyFont="1" applyBorder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 locked="0"/>
    </xf>
    <xf numFmtId="49" fontId="26" fillId="0" borderId="0" xfId="63" applyNumberFormat="1" applyFont="1" applyBorder="1" applyAlignment="1">
      <alignment horizontal="centerContinuous" vertical="center"/>
      <protection/>
    </xf>
    <xf numFmtId="49" fontId="26" fillId="0" borderId="0" xfId="51" applyNumberFormat="1" applyFont="1" applyBorder="1" applyAlignment="1">
      <alignment horizontal="centerContinuous" vertical="center"/>
    </xf>
    <xf numFmtId="49" fontId="26" fillId="0" borderId="0" xfId="51" applyNumberFormat="1" applyFont="1" applyBorder="1" applyAlignment="1" applyProtection="1">
      <alignment horizontal="centerContinuous" vertical="center"/>
      <protection locked="0"/>
    </xf>
    <xf numFmtId="49" fontId="24" fillId="0" borderId="0" xfId="63" applyNumberFormat="1" applyFont="1" applyBorder="1" applyAlignment="1">
      <alignment horizontal="centerContinuous" vertical="center"/>
      <protection/>
    </xf>
    <xf numFmtId="49" fontId="24" fillId="0" borderId="0" xfId="51" applyNumberFormat="1" applyFont="1" applyBorder="1" applyAlignment="1" applyProtection="1">
      <alignment horizontal="centerContinuous" vertical="center"/>
      <protection locked="0"/>
    </xf>
    <xf numFmtId="0" fontId="24" fillId="0" borderId="0" xfId="63" applyFont="1" applyBorder="1" applyAlignment="1">
      <alignment vertical="center"/>
      <protection/>
    </xf>
    <xf numFmtId="0" fontId="32" fillId="0" borderId="10" xfId="63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center" vertical="center"/>
      <protection/>
    </xf>
    <xf numFmtId="0" fontId="28" fillId="0" borderId="11" xfId="63" applyFont="1" applyBorder="1" applyAlignment="1">
      <alignment horizontal="distributed" vertical="center"/>
      <protection/>
    </xf>
    <xf numFmtId="41" fontId="50" fillId="0" borderId="0" xfId="64" applyNumberFormat="1" applyFont="1">
      <alignment vertical="center"/>
      <protection/>
    </xf>
    <xf numFmtId="41" fontId="51" fillId="0" borderId="0" xfId="64" applyNumberFormat="1" applyFont="1">
      <alignment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30" fillId="0" borderId="0" xfId="63" applyFont="1" applyAlignment="1">
      <alignment vertical="center"/>
      <protection/>
    </xf>
    <xf numFmtId="0" fontId="26" fillId="0" borderId="11" xfId="63" applyFont="1" applyBorder="1" applyAlignment="1">
      <alignment vertical="center"/>
      <protection/>
    </xf>
    <xf numFmtId="0" fontId="24" fillId="0" borderId="18" xfId="63" applyFont="1" applyBorder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41" fontId="26" fillId="0" borderId="18" xfId="51" applyNumberFormat="1" applyFont="1" applyBorder="1" applyAlignment="1">
      <alignment vertical="center"/>
    </xf>
    <xf numFmtId="41" fontId="26" fillId="0" borderId="18" xfId="51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>
      <alignment vertical="center"/>
      <protection/>
    </xf>
    <xf numFmtId="41" fontId="26" fillId="0" borderId="0" xfId="51" applyNumberFormat="1" applyFont="1" applyAlignment="1" applyProtection="1">
      <alignment vertical="center"/>
      <protection locked="0"/>
    </xf>
    <xf numFmtId="41" fontId="26" fillId="0" borderId="0" xfId="51" applyNumberFormat="1" applyFont="1" applyAlignment="1" applyProtection="1">
      <alignment horizontal="right" vertical="center"/>
      <protection locked="0"/>
    </xf>
    <xf numFmtId="41" fontId="26" fillId="0" borderId="0" xfId="5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57150</xdr:rowOff>
    </xdr:from>
    <xdr:to>
      <xdr:col>1</xdr:col>
      <xdr:colOff>104775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2876550"/>
          <a:ext cx="95250" cy="514350"/>
        </a:xfrm>
        <a:prstGeom prst="leftBrace">
          <a:avLst>
            <a:gd name="adj" fmla="val -42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57150</xdr:rowOff>
    </xdr:from>
    <xdr:to>
      <xdr:col>1</xdr:col>
      <xdr:colOff>104775</xdr:colOff>
      <xdr:row>15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238125" y="2876550"/>
          <a:ext cx="95250" cy="514350"/>
        </a:xfrm>
        <a:prstGeom prst="leftBrace">
          <a:avLst>
            <a:gd name="adj" fmla="val -42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9">
      <selection activeCell="A32" sqref="A32:L32"/>
    </sheetView>
  </sheetViews>
  <sheetFormatPr defaultColWidth="9.140625" defaultRowHeight="15"/>
  <cols>
    <col min="1" max="1" width="3.28125" style="3" customWidth="1"/>
    <col min="2" max="2" width="15.8515625" style="3" customWidth="1"/>
    <col min="3" max="11" width="8.140625" style="3" customWidth="1"/>
    <col min="12" max="16384" width="9.00390625" style="3" customWidth="1"/>
  </cols>
  <sheetData>
    <row r="1" spans="1:11" ht="2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2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7.25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6" t="s">
        <v>3</v>
      </c>
      <c r="B7" s="5"/>
      <c r="C7" s="7"/>
      <c r="D7" s="7"/>
      <c r="E7" s="7"/>
      <c r="F7" s="7"/>
      <c r="G7" s="7"/>
      <c r="H7" s="7"/>
      <c r="I7" s="7"/>
      <c r="J7" s="7"/>
      <c r="K7" s="7"/>
    </row>
    <row r="8" spans="1:11" ht="14.25" thickBot="1">
      <c r="A8" s="8"/>
      <c r="B8" s="9"/>
      <c r="C8" s="8"/>
      <c r="D8" s="8"/>
      <c r="E8" s="8"/>
      <c r="F8" s="8"/>
      <c r="G8" s="8"/>
      <c r="H8" s="8"/>
      <c r="I8" s="10" t="s">
        <v>4</v>
      </c>
      <c r="J8" s="10"/>
      <c r="K8" s="10"/>
    </row>
    <row r="9" spans="1:11" ht="19.5" customHeight="1">
      <c r="A9" s="11" t="s">
        <v>5</v>
      </c>
      <c r="B9" s="12"/>
      <c r="C9" s="13" t="s">
        <v>6</v>
      </c>
      <c r="D9" s="14"/>
      <c r="E9" s="15"/>
      <c r="F9" s="13" t="s">
        <v>7</v>
      </c>
      <c r="G9" s="14"/>
      <c r="H9" s="14"/>
      <c r="I9" s="14"/>
      <c r="J9" s="15"/>
      <c r="K9" s="16" t="s">
        <v>8</v>
      </c>
    </row>
    <row r="10" spans="1:11" ht="19.5" customHeight="1">
      <c r="A10" s="17"/>
      <c r="B10" s="18"/>
      <c r="C10" s="19" t="s">
        <v>9</v>
      </c>
      <c r="D10" s="19" t="s">
        <v>10</v>
      </c>
      <c r="E10" s="19" t="s">
        <v>11</v>
      </c>
      <c r="F10" s="19" t="s">
        <v>9</v>
      </c>
      <c r="G10" s="19" t="s">
        <v>12</v>
      </c>
      <c r="H10" s="19" t="s">
        <v>13</v>
      </c>
      <c r="I10" s="19" t="s">
        <v>14</v>
      </c>
      <c r="J10" s="20" t="s">
        <v>15</v>
      </c>
      <c r="K10" s="13"/>
    </row>
    <row r="11" spans="1:11" ht="13.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1:12" ht="16.5" customHeight="1">
      <c r="A12" s="25" t="s">
        <v>16</v>
      </c>
      <c r="B12" s="26"/>
      <c r="C12" s="27">
        <f>SUM(C14:C20)</f>
        <v>5111</v>
      </c>
      <c r="D12" s="27">
        <f>SUM(D14:D20)</f>
        <v>1308</v>
      </c>
      <c r="E12" s="27">
        <f aca="true" t="shared" si="0" ref="E12:K12">SUM(E14:E20)</f>
        <v>3803</v>
      </c>
      <c r="F12" s="27">
        <f t="shared" si="0"/>
        <v>4174</v>
      </c>
      <c r="G12" s="27">
        <f t="shared" si="0"/>
        <v>430</v>
      </c>
      <c r="H12" s="27">
        <f t="shared" si="0"/>
        <v>2628</v>
      </c>
      <c r="I12" s="27">
        <f t="shared" si="0"/>
        <v>43</v>
      </c>
      <c r="J12" s="27">
        <f t="shared" si="0"/>
        <v>1073</v>
      </c>
      <c r="K12" s="27">
        <f t="shared" si="0"/>
        <v>937</v>
      </c>
      <c r="L12" s="28"/>
    </row>
    <row r="13" spans="1:11" ht="13.5">
      <c r="A13" s="29"/>
      <c r="B13" s="30"/>
      <c r="C13" s="27"/>
      <c r="D13" s="27"/>
      <c r="E13" s="27"/>
      <c r="F13" s="27"/>
      <c r="G13" s="27"/>
      <c r="H13" s="27"/>
      <c r="I13" s="27"/>
      <c r="J13" s="27"/>
      <c r="K13" s="27"/>
    </row>
    <row r="14" spans="1:12" ht="16.5" customHeight="1">
      <c r="A14" s="31" t="s">
        <v>17</v>
      </c>
      <c r="B14" s="32" t="s">
        <v>18</v>
      </c>
      <c r="C14" s="27">
        <v>1601</v>
      </c>
      <c r="D14" s="27">
        <v>640</v>
      </c>
      <c r="E14" s="27">
        <v>961</v>
      </c>
      <c r="F14" s="27">
        <v>883</v>
      </c>
      <c r="G14" s="27">
        <v>352</v>
      </c>
      <c r="H14" s="27">
        <v>5</v>
      </c>
      <c r="I14" s="27">
        <v>8</v>
      </c>
      <c r="J14" s="27">
        <v>518</v>
      </c>
      <c r="K14" s="27">
        <v>718</v>
      </c>
      <c r="L14" s="28"/>
    </row>
    <row r="15" spans="1:11" ht="16.5" customHeight="1">
      <c r="A15" s="33"/>
      <c r="B15" s="30"/>
      <c r="C15" s="27"/>
      <c r="D15" s="27"/>
      <c r="E15" s="27"/>
      <c r="F15" s="27"/>
      <c r="G15" s="27"/>
      <c r="H15" s="27"/>
      <c r="I15" s="27"/>
      <c r="J15" s="27"/>
      <c r="K15" s="27"/>
    </row>
    <row r="16" spans="1:12" ht="16.5" customHeight="1">
      <c r="A16" s="33"/>
      <c r="B16" s="32" t="s">
        <v>19</v>
      </c>
      <c r="C16" s="27">
        <v>61</v>
      </c>
      <c r="D16" s="27">
        <v>52</v>
      </c>
      <c r="E16" s="27">
        <v>9</v>
      </c>
      <c r="F16" s="27">
        <v>46</v>
      </c>
      <c r="G16" s="27">
        <v>5</v>
      </c>
      <c r="H16" s="27">
        <v>0</v>
      </c>
      <c r="I16" s="27">
        <v>0</v>
      </c>
      <c r="J16" s="27">
        <v>41</v>
      </c>
      <c r="K16" s="27">
        <v>15</v>
      </c>
      <c r="L16" s="28"/>
    </row>
    <row r="17" spans="1:11" ht="13.5">
      <c r="A17" s="29"/>
      <c r="B17" s="34"/>
      <c r="C17" s="27"/>
      <c r="D17" s="27"/>
      <c r="E17" s="27"/>
      <c r="F17" s="27"/>
      <c r="G17" s="27"/>
      <c r="H17" s="27"/>
      <c r="I17" s="27"/>
      <c r="J17" s="27"/>
      <c r="K17" s="27"/>
    </row>
    <row r="18" spans="1:12" ht="16.5" customHeight="1">
      <c r="A18" s="35" t="s">
        <v>20</v>
      </c>
      <c r="B18" s="36"/>
      <c r="C18" s="27">
        <v>179</v>
      </c>
      <c r="D18" s="27">
        <v>49</v>
      </c>
      <c r="E18" s="27">
        <v>130</v>
      </c>
      <c r="F18" s="27">
        <v>105</v>
      </c>
      <c r="G18" s="27">
        <v>64</v>
      </c>
      <c r="H18" s="27">
        <v>0</v>
      </c>
      <c r="I18" s="27">
        <v>0</v>
      </c>
      <c r="J18" s="27">
        <v>41</v>
      </c>
      <c r="K18" s="27">
        <v>74</v>
      </c>
      <c r="L18" s="28"/>
    </row>
    <row r="19" spans="1:11" ht="13.5">
      <c r="A19" s="37"/>
      <c r="B19" s="38"/>
      <c r="C19" s="27"/>
      <c r="D19" s="27"/>
      <c r="E19" s="27"/>
      <c r="F19" s="27"/>
      <c r="G19" s="27"/>
      <c r="H19" s="27"/>
      <c r="I19" s="27"/>
      <c r="J19" s="27"/>
      <c r="K19" s="27"/>
    </row>
    <row r="20" spans="1:12" ht="16.5" customHeight="1">
      <c r="A20" s="35" t="s">
        <v>21</v>
      </c>
      <c r="B20" s="36"/>
      <c r="C20" s="27">
        <v>3270</v>
      </c>
      <c r="D20" s="27">
        <v>567</v>
      </c>
      <c r="E20" s="27">
        <v>2703</v>
      </c>
      <c r="F20" s="27">
        <v>3140</v>
      </c>
      <c r="G20" s="27">
        <v>9</v>
      </c>
      <c r="H20" s="27">
        <v>2623</v>
      </c>
      <c r="I20" s="27">
        <v>35</v>
      </c>
      <c r="J20" s="27">
        <v>473</v>
      </c>
      <c r="K20" s="27">
        <v>130</v>
      </c>
      <c r="L20" s="28"/>
    </row>
    <row r="21" spans="1:11" ht="14.25" thickBot="1">
      <c r="A21" s="39"/>
      <c r="B21" s="40"/>
      <c r="C21" s="41"/>
      <c r="D21" s="42"/>
      <c r="E21" s="42"/>
      <c r="F21" s="42"/>
      <c r="G21" s="42"/>
      <c r="H21" s="42"/>
      <c r="I21" s="42"/>
      <c r="J21" s="41"/>
      <c r="K21" s="42"/>
    </row>
    <row r="22" spans="1:11" ht="13.5">
      <c r="A22" s="43"/>
      <c r="B22" s="43"/>
      <c r="C22" s="44"/>
      <c r="D22" s="45"/>
      <c r="E22" s="45"/>
      <c r="F22" s="45"/>
      <c r="G22" s="45"/>
      <c r="H22" s="45"/>
      <c r="I22" s="45"/>
      <c r="J22" s="44"/>
      <c r="K22" s="45"/>
    </row>
    <row r="23" spans="1:11" ht="13.5">
      <c r="A23" s="43"/>
      <c r="B23" s="43"/>
      <c r="C23" s="44"/>
      <c r="D23" s="45"/>
      <c r="E23" s="45"/>
      <c r="F23" s="45"/>
      <c r="G23" s="45"/>
      <c r="H23" s="45"/>
      <c r="I23" s="45"/>
      <c r="J23" s="44"/>
      <c r="K23" s="45"/>
    </row>
    <row r="24" spans="1:11" ht="13.5">
      <c r="A24" s="5" t="s">
        <v>2</v>
      </c>
      <c r="B24" s="46"/>
      <c r="C24" s="47"/>
      <c r="D24" s="48"/>
      <c r="E24" s="6"/>
      <c r="F24" s="48"/>
      <c r="G24" s="48"/>
      <c r="H24" s="48"/>
      <c r="I24" s="48"/>
      <c r="J24" s="47"/>
      <c r="K24" s="48"/>
    </row>
    <row r="25" spans="1:11" ht="13.5">
      <c r="A25" s="49"/>
      <c r="B25" s="46"/>
      <c r="C25" s="47"/>
      <c r="D25" s="48"/>
      <c r="E25" s="48"/>
      <c r="F25" s="48"/>
      <c r="G25" s="48"/>
      <c r="H25" s="48"/>
      <c r="I25" s="48"/>
      <c r="J25" s="47"/>
      <c r="K25" s="48"/>
    </row>
    <row r="26" spans="1:11" ht="13.5">
      <c r="A26" s="50" t="s">
        <v>22</v>
      </c>
      <c r="B26" s="46"/>
      <c r="C26" s="47"/>
      <c r="D26" s="48"/>
      <c r="E26" s="6"/>
      <c r="F26" s="48"/>
      <c r="G26" s="48"/>
      <c r="H26" s="48"/>
      <c r="I26" s="48"/>
      <c r="J26" s="47"/>
      <c r="K26" s="48"/>
    </row>
    <row r="27" spans="1:11" ht="13.5">
      <c r="A27" s="51"/>
      <c r="B27" s="43"/>
      <c r="C27" s="44"/>
      <c r="D27" s="45"/>
      <c r="E27" s="45"/>
      <c r="F27" s="45"/>
      <c r="G27" s="45"/>
      <c r="H27" s="45"/>
      <c r="I27" s="45"/>
      <c r="J27" s="44"/>
      <c r="K27" s="45"/>
    </row>
    <row r="28" spans="1:11" ht="14.25" thickBot="1">
      <c r="A28" s="8"/>
      <c r="B28" s="9"/>
      <c r="C28" s="52"/>
      <c r="D28" s="52"/>
      <c r="E28" s="52"/>
      <c r="F28" s="52"/>
      <c r="G28" s="52"/>
      <c r="H28" s="52"/>
      <c r="I28" s="52"/>
      <c r="J28" s="53" t="s">
        <v>23</v>
      </c>
      <c r="K28" s="53"/>
    </row>
    <row r="29" spans="1:11" ht="19.5" customHeight="1">
      <c r="A29" s="11" t="s">
        <v>5</v>
      </c>
      <c r="B29" s="12"/>
      <c r="C29" s="13" t="s">
        <v>6</v>
      </c>
      <c r="D29" s="14"/>
      <c r="E29" s="15"/>
      <c r="F29" s="13" t="s">
        <v>7</v>
      </c>
      <c r="G29" s="14"/>
      <c r="H29" s="14"/>
      <c r="I29" s="14"/>
      <c r="J29" s="15"/>
      <c r="K29" s="16" t="s">
        <v>8</v>
      </c>
    </row>
    <row r="30" spans="1:11" ht="19.5" customHeight="1">
      <c r="A30" s="17"/>
      <c r="B30" s="18"/>
      <c r="C30" s="19" t="s">
        <v>9</v>
      </c>
      <c r="D30" s="19" t="s">
        <v>10</v>
      </c>
      <c r="E30" s="19" t="s">
        <v>11</v>
      </c>
      <c r="F30" s="19" t="s">
        <v>9</v>
      </c>
      <c r="G30" s="19" t="s">
        <v>24</v>
      </c>
      <c r="H30" s="19" t="s">
        <v>13</v>
      </c>
      <c r="I30" s="19" t="s">
        <v>14</v>
      </c>
      <c r="J30" s="20" t="s">
        <v>15</v>
      </c>
      <c r="K30" s="13"/>
    </row>
    <row r="31" spans="1:11" ht="13.5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4"/>
    </row>
    <row r="32" spans="1:12" ht="19.5" customHeight="1">
      <c r="A32" s="25" t="s">
        <v>16</v>
      </c>
      <c r="B32" s="54"/>
      <c r="C32" s="55">
        <f>SUM(C34:C36)</f>
        <v>12060</v>
      </c>
      <c r="D32" s="55">
        <f>SUM(D34:D36)</f>
        <v>650</v>
      </c>
      <c r="E32" s="55">
        <f aca="true" t="shared" si="1" ref="E32:K32">SUM(E34:E36)</f>
        <v>11410</v>
      </c>
      <c r="F32" s="55">
        <f t="shared" si="1"/>
        <v>11350</v>
      </c>
      <c r="G32" s="55">
        <f t="shared" si="1"/>
        <v>807</v>
      </c>
      <c r="H32" s="55">
        <f t="shared" si="1"/>
        <v>7957</v>
      </c>
      <c r="I32" s="55">
        <f t="shared" si="1"/>
        <v>61</v>
      </c>
      <c r="J32" s="55">
        <f t="shared" si="1"/>
        <v>2525</v>
      </c>
      <c r="K32" s="55">
        <f t="shared" si="1"/>
        <v>710</v>
      </c>
      <c r="L32" s="56"/>
    </row>
    <row r="33" spans="1:11" ht="13.5">
      <c r="A33" s="29"/>
      <c r="B33" s="30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35" t="s">
        <v>18</v>
      </c>
      <c r="B34" s="57"/>
      <c r="C34" s="27">
        <v>2772</v>
      </c>
      <c r="D34" s="27">
        <v>587</v>
      </c>
      <c r="E34" s="27">
        <v>2185</v>
      </c>
      <c r="F34" s="27">
        <v>2130</v>
      </c>
      <c r="G34" s="27">
        <v>796</v>
      </c>
      <c r="H34" s="27">
        <v>7</v>
      </c>
      <c r="I34" s="27">
        <v>31</v>
      </c>
      <c r="J34" s="27">
        <v>1296</v>
      </c>
      <c r="K34" s="27">
        <v>642</v>
      </c>
    </row>
    <row r="35" spans="1:11" ht="13.5">
      <c r="A35" s="58"/>
      <c r="B35" s="30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35" t="s">
        <v>21</v>
      </c>
      <c r="B36" s="57"/>
      <c r="C36" s="27">
        <v>9288</v>
      </c>
      <c r="D36" s="27">
        <v>63</v>
      </c>
      <c r="E36" s="27">
        <v>9225</v>
      </c>
      <c r="F36" s="27">
        <v>9220</v>
      </c>
      <c r="G36" s="27">
        <v>11</v>
      </c>
      <c r="H36" s="27">
        <v>7950</v>
      </c>
      <c r="I36" s="27">
        <v>30</v>
      </c>
      <c r="J36" s="27">
        <v>1229</v>
      </c>
      <c r="K36" s="27">
        <v>68</v>
      </c>
    </row>
    <row r="37" spans="1:11" ht="14.25" thickBot="1">
      <c r="A37" s="43"/>
      <c r="B37" s="59"/>
      <c r="C37" s="44"/>
      <c r="D37" s="45"/>
      <c r="E37" s="45"/>
      <c r="F37" s="45"/>
      <c r="G37" s="45"/>
      <c r="H37" s="45"/>
      <c r="I37" s="45"/>
      <c r="J37" s="44"/>
      <c r="K37" s="45"/>
    </row>
    <row r="38" spans="1:11" ht="13.5">
      <c r="A38" s="60"/>
      <c r="B38" s="61"/>
      <c r="C38" s="62"/>
      <c r="D38" s="62"/>
      <c r="E38" s="62"/>
      <c r="F38" s="62"/>
      <c r="G38" s="63"/>
      <c r="H38" s="63"/>
      <c r="I38" s="63"/>
      <c r="J38" s="63"/>
      <c r="K38" s="62"/>
    </row>
    <row r="39" spans="1:11" ht="13.5">
      <c r="A39" s="64"/>
      <c r="B39" s="44"/>
      <c r="C39" s="45"/>
      <c r="D39" s="65"/>
      <c r="E39" s="65"/>
      <c r="F39" s="65"/>
      <c r="G39" s="66"/>
      <c r="H39" s="66"/>
      <c r="I39" s="66"/>
      <c r="J39" s="66"/>
      <c r="K39" s="65"/>
    </row>
    <row r="40" spans="1:11" ht="13.5">
      <c r="A40" s="64"/>
      <c r="B40" s="64"/>
      <c r="C40" s="44"/>
      <c r="D40" s="45"/>
      <c r="E40" s="45"/>
      <c r="F40" s="45"/>
      <c r="G40" s="67"/>
      <c r="H40" s="67"/>
      <c r="I40" s="67"/>
      <c r="J40" s="67"/>
      <c r="K40" s="45"/>
    </row>
  </sheetData>
  <sheetProtection/>
  <mergeCells count="17">
    <mergeCell ref="A32:B32"/>
    <mergeCell ref="A34:B34"/>
    <mergeCell ref="A36:B36"/>
    <mergeCell ref="A14:A16"/>
    <mergeCell ref="A18:B18"/>
    <mergeCell ref="A20:B20"/>
    <mergeCell ref="J28:K28"/>
    <mergeCell ref="A29:B30"/>
    <mergeCell ref="C29:E29"/>
    <mergeCell ref="F29:J29"/>
    <mergeCell ref="K29:K30"/>
    <mergeCell ref="I8:K8"/>
    <mergeCell ref="A9:B10"/>
    <mergeCell ref="C9:E9"/>
    <mergeCell ref="F9:J9"/>
    <mergeCell ref="K9:K10"/>
    <mergeCell ref="A12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2009-08-28T06:13:59Z</dcterms:created>
  <dcterms:modified xsi:type="dcterms:W3CDTF">2009-08-28T06:14:08Z</dcterms:modified>
  <cp:category/>
  <cp:version/>
  <cp:contentType/>
  <cp:contentStatus/>
</cp:coreProperties>
</file>