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9(5)" sheetId="1" r:id="rId1"/>
  </sheets>
  <externalReferences>
    <externalReference r:id="rId4"/>
  </externalReferences>
  <definedNames>
    <definedName name="_xlnm.Print_Area" localSheetId="0">'139(5)'!$A$1:$AS$67</definedName>
  </definedNames>
  <calcPr fullCalcOnLoad="1"/>
</workbook>
</file>

<file path=xl/sharedStrings.xml><?xml version="1.0" encoding="utf-8"?>
<sst xmlns="http://schemas.openxmlformats.org/spreadsheetml/2006/main" count="80" uniqueCount="74">
  <si>
    <t>被　　疑　　者　　職　　業　　別　　調</t>
  </si>
  <si>
    <t>昭和31年度　防犯課調査</t>
  </si>
  <si>
    <t>　　　　　　職　業　別　　罪　種　別</t>
  </si>
  <si>
    <t>総数</t>
  </si>
  <si>
    <t>労務者</t>
  </si>
  <si>
    <t>従業者</t>
  </si>
  <si>
    <t>勤人又は自由業</t>
  </si>
  <si>
    <t>学     生</t>
  </si>
  <si>
    <t>無     職</t>
  </si>
  <si>
    <t>米軍人軍属</t>
  </si>
  <si>
    <t>工場労務者</t>
  </si>
  <si>
    <t>鉱山労務者</t>
  </si>
  <si>
    <t>運送労務者交通運輸</t>
  </si>
  <si>
    <t>土木建築労務者</t>
  </si>
  <si>
    <t>自由労務者</t>
  </si>
  <si>
    <t>その他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</si>
  <si>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</si>
  <si>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</si>
  <si>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</si>
  <si>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</si>
  <si>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</si>
  <si>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</si>
  <si>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</si>
  <si>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</si>
  <si>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</si>
  <si>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</si>
  <si>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</si>
  <si>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</si>
  <si>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</si>
  <si>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</si>
  <si>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</si>
  <si>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農夫</t>
  </si>
  <si>
    <t>漁夫</t>
  </si>
  <si>
    <t>船員</t>
  </si>
  <si>
    <t>卸売業</t>
  </si>
  <si>
    <t>小売業</t>
  </si>
  <si>
    <t>行商　露店　商人</t>
  </si>
  <si>
    <t>仲介業</t>
  </si>
  <si>
    <t>不動産取扱業</t>
  </si>
  <si>
    <t>質屋</t>
  </si>
  <si>
    <t>古物商</t>
  </si>
  <si>
    <t>飲食店業</t>
  </si>
  <si>
    <t>接客業</t>
  </si>
  <si>
    <t>交通運輸運送業</t>
  </si>
  <si>
    <t>総　　　　　　　　数</t>
  </si>
  <si>
    <t>殺人</t>
  </si>
  <si>
    <t>嬰児殺</t>
  </si>
  <si>
    <t>屋内強盗</t>
  </si>
  <si>
    <t>傷人</t>
  </si>
  <si>
    <t>普通</t>
  </si>
  <si>
    <t>強盗屋外</t>
  </si>
  <si>
    <t>殺人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</si>
  <si>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</si>
  <si>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</si>
  <si>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</si>
  <si>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</si>
  <si>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</si>
  <si>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</si>
  <si>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</si>
  <si>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</si>
  <si>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</si>
  <si>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スリ</t>
  </si>
  <si>
    <t>賍物</t>
  </si>
  <si>
    <t>詐欺</t>
  </si>
  <si>
    <t>偽造詐欺</t>
  </si>
  <si>
    <t>その他詐欺</t>
  </si>
  <si>
    <t>横領</t>
  </si>
  <si>
    <t>偽造</t>
  </si>
  <si>
    <t>瀆職</t>
  </si>
  <si>
    <t>背任</t>
  </si>
  <si>
    <t>賭博</t>
  </si>
  <si>
    <t>わいせつ行為</t>
  </si>
  <si>
    <t>わいせつ物</t>
  </si>
  <si>
    <t>その他刑法犯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</si>
</sst>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horizontal="centerContinuous" vertical="center"/>
      <protection/>
    </xf>
    <xf numFmtId="0" fontId="23" fillId="0" borderId="0" xfId="63" applyFont="1" applyAlignment="1" applyProtection="1">
      <alignment horizontal="centerContinuous" vertical="center"/>
      <protection/>
    </xf>
    <xf numFmtId="0" fontId="21" fillId="0" borderId="0" xfId="63" applyFont="1" applyAlignment="1">
      <alignment horizontal="centerContinuous" vertical="center"/>
      <protection/>
    </xf>
    <xf numFmtId="0" fontId="24" fillId="0" borderId="10" xfId="63" applyFont="1" applyBorder="1" applyAlignment="1">
      <alignment vertical="center"/>
      <protection/>
    </xf>
    <xf numFmtId="0" fontId="24" fillId="0" borderId="10" xfId="63" applyFont="1" applyBorder="1" applyAlignment="1" applyProtection="1">
      <alignment horizontal="left" vertical="center"/>
      <protection/>
    </xf>
    <xf numFmtId="0" fontId="24" fillId="0" borderId="10" xfId="63" applyFont="1" applyBorder="1" applyAlignment="1" applyProtection="1">
      <alignment horizontal="right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4" fillId="0" borderId="10" xfId="63" applyFont="1" applyBorder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49" fontId="25" fillId="0" borderId="11" xfId="63" applyNumberFormat="1" applyFont="1" applyBorder="1" applyAlignment="1" applyProtection="1">
      <alignment vertical="justify" wrapText="1"/>
      <protection/>
    </xf>
    <xf numFmtId="49" fontId="25" fillId="0" borderId="12" xfId="63" applyNumberFormat="1" applyFont="1" applyBorder="1" applyAlignment="1" applyProtection="1">
      <alignment vertical="justify" wrapText="1"/>
      <protection/>
    </xf>
    <xf numFmtId="0" fontId="25" fillId="0" borderId="13" xfId="63" applyFont="1" applyBorder="1" applyAlignment="1">
      <alignment horizontal="center" vertical="distributed" textRotation="255"/>
      <protection/>
    </xf>
    <xf numFmtId="0" fontId="25" fillId="0" borderId="14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5" fillId="0" borderId="16" xfId="63" applyFont="1" applyBorder="1" applyAlignment="1">
      <alignment horizontal="distributed" vertical="center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center" vertical="center"/>
      <protection/>
    </xf>
    <xf numFmtId="49" fontId="25" fillId="0" borderId="20" xfId="63" applyNumberFormat="1" applyFont="1" applyBorder="1" applyAlignment="1" applyProtection="1">
      <alignment vertical="justify" wrapText="1"/>
      <protection/>
    </xf>
    <xf numFmtId="49" fontId="25" fillId="0" borderId="21" xfId="63" applyNumberFormat="1" applyFont="1" applyBorder="1" applyAlignment="1" applyProtection="1">
      <alignment vertical="justify" wrapText="1"/>
      <protection/>
    </xf>
    <xf numFmtId="0" fontId="25" fillId="0" borderId="14" xfId="63" applyFont="1" applyBorder="1" applyAlignment="1">
      <alignment horizontal="center" vertical="distributed" textRotation="255"/>
      <protection/>
    </xf>
    <xf numFmtId="0" fontId="25" fillId="0" borderId="22" xfId="63" applyFont="1" applyBorder="1" applyAlignment="1">
      <alignment horizontal="distributed" vertical="distributed" textRotation="255"/>
      <protection/>
    </xf>
    <xf numFmtId="0" fontId="25" fillId="0" borderId="23" xfId="63" applyFont="1" applyBorder="1" applyAlignment="1">
      <alignment horizontal="center" vertical="distributed" textRotation="255"/>
      <protection/>
    </xf>
    <xf numFmtId="0" fontId="25" fillId="0" borderId="23" xfId="63" applyFont="1" applyBorder="1" applyAlignment="1">
      <alignment horizontal="distributed" vertical="distributed" textRotation="255"/>
      <protection/>
    </xf>
    <xf numFmtId="0" fontId="25" fillId="0" borderId="24" xfId="63" applyFont="1" applyBorder="1" applyAlignment="1">
      <alignment horizontal="distributed" vertical="distributed" textRotation="255"/>
      <protection/>
    </xf>
    <xf numFmtId="0" fontId="25" fillId="0" borderId="22" xfId="63" applyFont="1" applyBorder="1" applyAlignment="1">
      <alignment vertical="distributed" textRotation="255"/>
      <protection/>
    </xf>
    <xf numFmtId="0" fontId="25" fillId="0" borderId="0" xfId="63" applyFont="1" applyBorder="1" applyAlignment="1">
      <alignment horizontal="distributed" vertical="distributed" textRotation="255"/>
      <protection/>
    </xf>
    <xf numFmtId="49" fontId="25" fillId="0" borderId="0" xfId="63" applyNumberFormat="1" applyFont="1" applyBorder="1" applyAlignment="1" applyProtection="1">
      <alignment horizontal="left" vertical="center"/>
      <protection/>
    </xf>
    <xf numFmtId="49" fontId="25" fillId="0" borderId="25" xfId="63" applyNumberFormat="1" applyFont="1" applyBorder="1" applyAlignment="1" applyProtection="1">
      <alignment horizontal="left" vertical="center"/>
      <protection/>
    </xf>
    <xf numFmtId="49" fontId="25" fillId="0" borderId="0" xfId="63" applyNumberFormat="1" applyFont="1" applyBorder="1" applyAlignment="1" applyProtection="1" quotePrefix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 wrapText="1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49" fontId="25" fillId="0" borderId="26" xfId="63" applyNumberFormat="1" applyFont="1" applyBorder="1" applyAlignment="1" applyProtection="1" quotePrefix="1">
      <alignment horizontal="center" vertical="center"/>
      <protection/>
    </xf>
    <xf numFmtId="49" fontId="24" fillId="0" borderId="0" xfId="63" applyNumberFormat="1" applyFont="1" applyBorder="1" applyAlignment="1" applyProtection="1">
      <alignment horizontal="center" vertical="center" wrapText="1"/>
      <protection/>
    </xf>
    <xf numFmtId="49" fontId="24" fillId="0" borderId="0" xfId="63" applyNumberFormat="1" applyFont="1" applyBorder="1" applyAlignment="1">
      <alignment vertical="center"/>
      <protection/>
    </xf>
    <xf numFmtId="49" fontId="24" fillId="0" borderId="0" xfId="63" applyNumberFormat="1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5" xfId="63" applyFont="1" applyBorder="1" applyAlignment="1" applyProtection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1" fontId="26" fillId="0" borderId="0" xfId="51" applyNumberFormat="1" applyFont="1" applyBorder="1" applyAlignment="1" applyProtection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 applyProtection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26" fillId="0" borderId="0" xfId="63" applyNumberFormat="1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41" fontId="25" fillId="0" borderId="0" xfId="63" applyNumberFormat="1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>
      <alignment vertical="center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7" fillId="0" borderId="0" xfId="63" applyFont="1" applyBorder="1" applyAlignment="1">
      <alignment horizontal="center" vertical="distributed" textRotation="255"/>
      <protection/>
    </xf>
    <xf numFmtId="0" fontId="27" fillId="0" borderId="0" xfId="63" applyFont="1" applyBorder="1" applyAlignment="1">
      <alignment horizontal="center" vertical="distributed" textRotation="255"/>
      <protection/>
    </xf>
    <xf numFmtId="0" fontId="25" fillId="0" borderId="0" xfId="63" applyFont="1" applyBorder="1" applyAlignment="1">
      <alignment horizontal="center" vertical="distributed" textRotation="255"/>
      <protection/>
    </xf>
    <xf numFmtId="0" fontId="25" fillId="0" borderId="0" xfId="63" applyFont="1" applyBorder="1" applyAlignment="1">
      <alignment horizontal="center" vertical="distributed" textRotation="255"/>
      <protection/>
    </xf>
    <xf numFmtId="0" fontId="25" fillId="0" borderId="10" xfId="63" applyFont="1" applyBorder="1">
      <alignment/>
      <protection/>
    </xf>
    <xf numFmtId="0" fontId="25" fillId="0" borderId="27" xfId="63" applyFont="1" applyBorder="1">
      <alignment/>
      <protection/>
    </xf>
    <xf numFmtId="41" fontId="25" fillId="0" borderId="10" xfId="63" applyNumberFormat="1" applyFont="1" applyBorder="1">
      <alignment/>
      <protection/>
    </xf>
    <xf numFmtId="41" fontId="19" fillId="0" borderId="0" xfId="63" applyNumberFormat="1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0" xfId="63" applyFont="1">
      <alignment/>
      <protection/>
    </xf>
    <xf numFmtId="0" fontId="24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57150</xdr:rowOff>
    </xdr:from>
    <xdr:to>
      <xdr:col>1</xdr:col>
      <xdr:colOff>123825</xdr:colOff>
      <xdr:row>18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19075" y="3543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66675</xdr:rowOff>
    </xdr:from>
    <xdr:to>
      <xdr:col>1</xdr:col>
      <xdr:colOff>133350</xdr:colOff>
      <xdr:row>24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228600" y="4467225"/>
          <a:ext cx="76200" cy="657225"/>
        </a:xfrm>
        <a:prstGeom prst="leftBrace">
          <a:avLst>
            <a:gd name="adj" fmla="val -44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123825</xdr:colOff>
      <xdr:row>42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400050" y="7124700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57150</xdr:rowOff>
    </xdr:from>
    <xdr:to>
      <xdr:col>2</xdr:col>
      <xdr:colOff>114300</xdr:colOff>
      <xdr:row>48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390525" y="84105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3&#21496;&#27861;&#21450;&#12403;&#35686;&#23519;137-1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(1)"/>
      <sheetName val="137(2)"/>
      <sheetName val="137(3)"/>
      <sheetName val="137(4)"/>
      <sheetName val="137(5)"/>
      <sheetName val="137(6)"/>
      <sheetName val="138(1)"/>
      <sheetName val="138(2)"/>
      <sheetName val="139(1)"/>
      <sheetName val="139(2)"/>
      <sheetName val="139(3)"/>
      <sheetName val="139(4)"/>
      <sheetName val="139(5)"/>
      <sheetName val="139(6)"/>
      <sheetName val="139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72"/>
  <sheetViews>
    <sheetView tabSelected="1" zoomScalePageLayoutView="0" workbookViewId="0" topLeftCell="U4">
      <selection activeCell="AT8" sqref="AT8"/>
    </sheetView>
  </sheetViews>
  <sheetFormatPr defaultColWidth="9.140625" defaultRowHeight="15"/>
  <cols>
    <col min="1" max="3" width="2.57421875" style="71" customWidth="1"/>
    <col min="4" max="4" width="12.421875" style="71" customWidth="1"/>
    <col min="5" max="5" width="6.7109375" style="71" customWidth="1"/>
    <col min="6" max="43" width="5.7109375" style="71" customWidth="1"/>
    <col min="44" max="44" width="7.140625" style="71" customWidth="1"/>
    <col min="45" max="45" width="5.7109375" style="71" customWidth="1"/>
    <col min="46" max="50" width="5.57421875" style="71" customWidth="1"/>
    <col min="51" max="16384" width="9.00390625" style="71" customWidth="1"/>
  </cols>
  <sheetData>
    <row r="1" s="1" customFormat="1" ht="13.5"/>
    <row r="2" spans="1:45" s="4" customFormat="1" ht="14.25">
      <c r="A2" s="2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50" s="4" customFormat="1" ht="11.2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7"/>
      <c r="AU3" s="7"/>
      <c r="AV3" s="7"/>
      <c r="AW3" s="7"/>
      <c r="AX3" s="7"/>
    </row>
    <row r="4" spans="1:46" s="1" customFormat="1" ht="12.75" customHeight="1" thickBot="1">
      <c r="A4" s="8"/>
      <c r="B4" s="8"/>
      <c r="C4" s="8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8"/>
      <c r="V4" s="8"/>
      <c r="W4" s="8"/>
      <c r="X4" s="8"/>
      <c r="Y4" s="8"/>
      <c r="Z4" s="8"/>
      <c r="AA4" s="8"/>
      <c r="AB4" s="11"/>
      <c r="AC4" s="1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2" t="s">
        <v>1</v>
      </c>
      <c r="AR4" s="12"/>
      <c r="AS4" s="12"/>
      <c r="AT4" s="13"/>
    </row>
    <row r="5" spans="1:53" s="1" customFormat="1" ht="22.5" customHeight="1">
      <c r="A5" s="14" t="s">
        <v>2</v>
      </c>
      <c r="B5" s="14"/>
      <c r="C5" s="14"/>
      <c r="D5" s="15"/>
      <c r="E5" s="16" t="s">
        <v>3</v>
      </c>
      <c r="F5" s="17" t="s">
        <v>4</v>
      </c>
      <c r="G5" s="18"/>
      <c r="H5" s="18"/>
      <c r="I5" s="18"/>
      <c r="J5" s="18"/>
      <c r="K5" s="18"/>
      <c r="L5" s="19" t="s">
        <v>5</v>
      </c>
      <c r="M5" s="20"/>
      <c r="N5" s="20"/>
      <c r="O5" s="20"/>
      <c r="P5" s="21"/>
      <c r="Q5" s="17" t="s">
        <v>6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22"/>
      <c r="AC5" s="17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22"/>
      <c r="AQ5" s="16" t="s">
        <v>7</v>
      </c>
      <c r="AR5" s="16" t="s">
        <v>8</v>
      </c>
      <c r="AS5" s="16" t="s">
        <v>9</v>
      </c>
      <c r="AT5" s="23"/>
      <c r="AU5" s="23"/>
      <c r="AV5" s="23"/>
      <c r="AW5" s="23"/>
      <c r="AX5" s="23"/>
      <c r="AY5" s="13"/>
      <c r="AZ5" s="13"/>
      <c r="BA5" s="13"/>
    </row>
    <row r="6" spans="1:53" s="1" customFormat="1" ht="110.25" customHeight="1">
      <c r="A6" s="24"/>
      <c r="B6" s="24"/>
      <c r="C6" s="24"/>
      <c r="D6" s="25"/>
      <c r="E6" s="26"/>
      <c r="F6" s="27" t="s">
        <v>10</v>
      </c>
      <c r="G6" s="27" t="s">
        <v>11</v>
      </c>
      <c r="H6" s="28" t="s">
        <v>12</v>
      </c>
      <c r="I6" s="27" t="s">
        <v>13</v>
      </c>
      <c r="J6" s="27" t="s">
        <v>14</v>
      </c>
      <c r="K6" s="27" t="s">
        <v>15</v>
      </c>
      <c r="L6" s="27" t="s">
        <v>16</v>
      </c>
      <c r="M6" s="27" t="s">
        <v>17</v>
      </c>
      <c r="N6" s="27" t="s">
        <v>18</v>
      </c>
      <c r="O6" s="27" t="s">
        <v>19</v>
      </c>
      <c r="P6" s="27" t="s">
        <v>15</v>
      </c>
      <c r="Q6" s="27" t="s">
        <v>20</v>
      </c>
      <c r="R6" s="27" t="s">
        <v>21</v>
      </c>
      <c r="S6" s="27" t="s">
        <v>22</v>
      </c>
      <c r="T6" s="27" t="s">
        <v>23</v>
      </c>
      <c r="U6" s="27" t="s">
        <v>24</v>
      </c>
      <c r="V6" s="29" t="s">
        <v>25</v>
      </c>
      <c r="W6" s="30" t="s">
        <v>26</v>
      </c>
      <c r="X6" s="31" t="s">
        <v>27</v>
      </c>
      <c r="Y6" s="27" t="s">
        <v>28</v>
      </c>
      <c r="Z6" s="27" t="s">
        <v>29</v>
      </c>
      <c r="AA6" s="27" t="s">
        <v>30</v>
      </c>
      <c r="AB6" s="27" t="s">
        <v>15</v>
      </c>
      <c r="AC6" s="27" t="s">
        <v>31</v>
      </c>
      <c r="AD6" s="27" t="s">
        <v>32</v>
      </c>
      <c r="AE6" s="27" t="s">
        <v>33</v>
      </c>
      <c r="AF6" s="27" t="s">
        <v>34</v>
      </c>
      <c r="AG6" s="27" t="s">
        <v>35</v>
      </c>
      <c r="AH6" s="27" t="s">
        <v>36</v>
      </c>
      <c r="AI6" s="27" t="s">
        <v>37</v>
      </c>
      <c r="AJ6" s="27" t="s">
        <v>38</v>
      </c>
      <c r="AK6" s="27" t="s">
        <v>39</v>
      </c>
      <c r="AL6" s="27" t="s">
        <v>40</v>
      </c>
      <c r="AM6" s="27" t="s">
        <v>41</v>
      </c>
      <c r="AN6" s="27" t="s">
        <v>42</v>
      </c>
      <c r="AO6" s="27" t="s">
        <v>43</v>
      </c>
      <c r="AP6" s="27" t="s">
        <v>15</v>
      </c>
      <c r="AQ6" s="26"/>
      <c r="AR6" s="26"/>
      <c r="AS6" s="26"/>
      <c r="AT6" s="32"/>
      <c r="AU6" s="32"/>
      <c r="AV6" s="32"/>
      <c r="AW6" s="32"/>
      <c r="AX6" s="32"/>
      <c r="AY6" s="13"/>
      <c r="AZ6" s="13"/>
      <c r="BA6" s="13"/>
    </row>
    <row r="7" spans="1:53" s="41" customFormat="1" ht="13.5" customHeight="1">
      <c r="A7" s="33"/>
      <c r="B7" s="33"/>
      <c r="C7" s="33"/>
      <c r="D7" s="34"/>
      <c r="E7" s="33"/>
      <c r="F7" s="35"/>
      <c r="G7" s="35"/>
      <c r="H7" s="35"/>
      <c r="I7" s="35"/>
      <c r="J7" s="36"/>
      <c r="K7" s="35"/>
      <c r="L7" s="35"/>
      <c r="M7" s="35"/>
      <c r="N7" s="35"/>
      <c r="O7" s="35"/>
      <c r="P7" s="36"/>
      <c r="Q7" s="36"/>
      <c r="R7" s="37"/>
      <c r="S7" s="35"/>
      <c r="T7" s="38"/>
      <c r="U7" s="35"/>
      <c r="V7" s="35"/>
      <c r="W7" s="35"/>
      <c r="X7" s="36"/>
      <c r="Y7" s="36"/>
      <c r="Z7" s="37"/>
      <c r="AA7" s="35"/>
      <c r="AB7" s="35"/>
      <c r="AC7" s="35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9"/>
      <c r="AU7" s="39"/>
      <c r="AV7" s="39"/>
      <c r="AW7" s="39"/>
      <c r="AX7" s="39"/>
      <c r="AY7" s="40"/>
      <c r="AZ7" s="40"/>
      <c r="BA7" s="40"/>
    </row>
    <row r="8" spans="1:53" s="47" customFormat="1" ht="13.5" customHeight="1">
      <c r="A8" s="42" t="s">
        <v>44</v>
      </c>
      <c r="B8" s="42"/>
      <c r="C8" s="42"/>
      <c r="D8" s="43"/>
      <c r="E8" s="44">
        <f>SUM(E11:E65)</f>
        <v>6207</v>
      </c>
      <c r="F8" s="44">
        <f>SUM(F11:F65)</f>
        <v>99</v>
      </c>
      <c r="G8" s="44">
        <f aca="true" t="shared" si="0" ref="G8:AS8">SUM(G11:G65)</f>
        <v>26</v>
      </c>
      <c r="H8" s="44">
        <f>SUM(H11:H65)</f>
        <v>332</v>
      </c>
      <c r="I8" s="44">
        <f t="shared" si="0"/>
        <v>405</v>
      </c>
      <c r="J8" s="44">
        <f t="shared" si="0"/>
        <v>306</v>
      </c>
      <c r="K8" s="44">
        <f t="shared" si="0"/>
        <v>185</v>
      </c>
      <c r="L8" s="44">
        <f t="shared" si="0"/>
        <v>162</v>
      </c>
      <c r="M8" s="44">
        <f t="shared" si="0"/>
        <v>27</v>
      </c>
      <c r="N8" s="44">
        <f t="shared" si="0"/>
        <v>36</v>
      </c>
      <c r="O8" s="44">
        <f t="shared" si="0"/>
        <v>58</v>
      </c>
      <c r="P8" s="44">
        <f t="shared" si="0"/>
        <v>100</v>
      </c>
      <c r="Q8" s="44">
        <f t="shared" si="0"/>
        <v>76</v>
      </c>
      <c r="R8" s="44">
        <f t="shared" si="0"/>
        <v>41</v>
      </c>
      <c r="S8" s="44">
        <f t="shared" si="0"/>
        <v>51</v>
      </c>
      <c r="T8" s="44">
        <f t="shared" si="0"/>
        <v>16</v>
      </c>
      <c r="U8" s="44">
        <f t="shared" si="0"/>
        <v>9</v>
      </c>
      <c r="V8" s="44">
        <f t="shared" si="0"/>
        <v>5</v>
      </c>
      <c r="W8" s="44">
        <f t="shared" si="0"/>
        <v>4</v>
      </c>
      <c r="X8" s="44">
        <f t="shared" si="0"/>
        <v>14</v>
      </c>
      <c r="Y8" s="44">
        <f t="shared" si="0"/>
        <v>1</v>
      </c>
      <c r="Z8" s="44">
        <f t="shared" si="0"/>
        <v>20</v>
      </c>
      <c r="AA8" s="44">
        <f t="shared" si="0"/>
        <v>218</v>
      </c>
      <c r="AB8" s="44">
        <f t="shared" si="0"/>
        <v>257</v>
      </c>
      <c r="AC8" s="44">
        <f t="shared" si="0"/>
        <v>925</v>
      </c>
      <c r="AD8" s="44">
        <f t="shared" si="0"/>
        <v>86</v>
      </c>
      <c r="AE8" s="44">
        <f t="shared" si="0"/>
        <v>58</v>
      </c>
      <c r="AF8" s="44">
        <f t="shared" si="0"/>
        <v>32</v>
      </c>
      <c r="AG8" s="44">
        <f t="shared" si="0"/>
        <v>105</v>
      </c>
      <c r="AH8" s="44">
        <f t="shared" si="0"/>
        <v>81</v>
      </c>
      <c r="AI8" s="44">
        <f t="shared" si="0"/>
        <v>25</v>
      </c>
      <c r="AJ8" s="44">
        <f t="shared" si="0"/>
        <v>3</v>
      </c>
      <c r="AK8" s="44">
        <f t="shared" si="0"/>
        <v>5</v>
      </c>
      <c r="AL8" s="44">
        <f t="shared" si="0"/>
        <v>69</v>
      </c>
      <c r="AM8" s="44">
        <f t="shared" si="0"/>
        <v>27</v>
      </c>
      <c r="AN8" s="44">
        <f t="shared" si="0"/>
        <v>30</v>
      </c>
      <c r="AO8" s="44">
        <f t="shared" si="0"/>
        <v>85</v>
      </c>
      <c r="AP8" s="44">
        <f t="shared" si="0"/>
        <v>196</v>
      </c>
      <c r="AQ8" s="44">
        <f t="shared" si="0"/>
        <v>287</v>
      </c>
      <c r="AR8" s="44">
        <f t="shared" si="0"/>
        <v>1714</v>
      </c>
      <c r="AS8" s="44">
        <f t="shared" si="0"/>
        <v>31</v>
      </c>
      <c r="AT8" s="45"/>
      <c r="AU8" s="45"/>
      <c r="AV8" s="45"/>
      <c r="AW8" s="45"/>
      <c r="AX8" s="45"/>
      <c r="AY8" s="46"/>
      <c r="AZ8" s="46"/>
      <c r="BA8" s="46"/>
    </row>
    <row r="9" spans="1:53" s="47" customFormat="1" ht="9" customHeight="1">
      <c r="A9" s="48"/>
      <c r="B9" s="48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1"/>
      <c r="AU9" s="51"/>
      <c r="AV9" s="51"/>
      <c r="AW9" s="51"/>
      <c r="AX9" s="51"/>
      <c r="AY9" s="46"/>
      <c r="AZ9" s="46"/>
      <c r="BA9" s="46"/>
    </row>
    <row r="10" spans="1:53" s="54" customFormat="1" ht="9" customHeight="1">
      <c r="A10" s="52"/>
      <c r="B10" s="52"/>
      <c r="C10" s="52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3"/>
      <c r="AU10" s="53"/>
      <c r="AV10" s="53"/>
      <c r="AW10" s="53"/>
      <c r="AX10" s="53"/>
      <c r="AY10" s="52"/>
      <c r="AZ10" s="52"/>
      <c r="BA10" s="52"/>
    </row>
    <row r="11" spans="1:53" s="54" customFormat="1" ht="13.5" customHeight="1">
      <c r="A11" s="55" t="s">
        <v>45</v>
      </c>
      <c r="B11" s="55"/>
      <c r="C11" s="55"/>
      <c r="D11" s="56"/>
      <c r="E11" s="50">
        <f>SUM(F11:AS11)</f>
        <v>57</v>
      </c>
      <c r="F11" s="50">
        <v>0</v>
      </c>
      <c r="G11" s="50">
        <v>0</v>
      </c>
      <c r="H11" s="50">
        <v>0</v>
      </c>
      <c r="I11" s="50">
        <v>5</v>
      </c>
      <c r="J11" s="50">
        <v>3</v>
      </c>
      <c r="K11" s="50">
        <v>1</v>
      </c>
      <c r="L11" s="50">
        <v>0</v>
      </c>
      <c r="M11" s="50">
        <v>0</v>
      </c>
      <c r="N11" s="50">
        <v>2</v>
      </c>
      <c r="O11" s="50">
        <v>0</v>
      </c>
      <c r="P11" s="50">
        <v>0</v>
      </c>
      <c r="Q11" s="50">
        <v>1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1</v>
      </c>
      <c r="AA11" s="50">
        <v>1</v>
      </c>
      <c r="AB11" s="50">
        <v>2</v>
      </c>
      <c r="AC11" s="50">
        <v>18</v>
      </c>
      <c r="AD11" s="50">
        <v>0</v>
      </c>
      <c r="AE11" s="50">
        <v>0</v>
      </c>
      <c r="AF11" s="50">
        <v>0</v>
      </c>
      <c r="AG11" s="50">
        <v>0</v>
      </c>
      <c r="AH11" s="50">
        <v>8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1</v>
      </c>
      <c r="AQ11" s="50">
        <v>0</v>
      </c>
      <c r="AR11" s="50">
        <v>14</v>
      </c>
      <c r="AS11" s="50">
        <v>0</v>
      </c>
      <c r="AT11" s="53"/>
      <c r="AU11" s="53"/>
      <c r="AV11" s="53"/>
      <c r="AW11" s="53"/>
      <c r="AX11" s="53"/>
      <c r="AY11" s="52"/>
      <c r="AZ11" s="52"/>
      <c r="BA11" s="52"/>
    </row>
    <row r="12" spans="1:53" s="54" customFormat="1" ht="9" customHeight="1">
      <c r="A12" s="52"/>
      <c r="B12" s="52"/>
      <c r="C12" s="52"/>
      <c r="D12" s="5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3"/>
      <c r="AU12" s="53"/>
      <c r="AV12" s="53"/>
      <c r="AW12" s="53"/>
      <c r="AX12" s="53"/>
      <c r="AY12" s="52"/>
      <c r="AZ12" s="52"/>
      <c r="BA12" s="52"/>
    </row>
    <row r="13" spans="1:53" s="54" customFormat="1" ht="13.5" customHeight="1">
      <c r="A13" s="55" t="s">
        <v>46</v>
      </c>
      <c r="B13" s="55"/>
      <c r="C13" s="55"/>
      <c r="D13" s="56"/>
      <c r="E13" s="50">
        <f>SUM(F13:AS13)</f>
        <v>3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1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1</v>
      </c>
      <c r="AQ13" s="50">
        <v>0</v>
      </c>
      <c r="AR13" s="50">
        <v>0</v>
      </c>
      <c r="AS13" s="50">
        <v>0</v>
      </c>
      <c r="AT13" s="53"/>
      <c r="AU13" s="53"/>
      <c r="AV13" s="53"/>
      <c r="AW13" s="53"/>
      <c r="AX13" s="53"/>
      <c r="AY13" s="52"/>
      <c r="AZ13" s="52"/>
      <c r="BA13" s="52"/>
    </row>
    <row r="14" spans="1:53" s="54" customFormat="1" ht="9" customHeight="1">
      <c r="A14" s="48"/>
      <c r="B14" s="48"/>
      <c r="C14" s="48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3"/>
      <c r="AU14" s="53"/>
      <c r="AV14" s="53"/>
      <c r="AW14" s="53"/>
      <c r="AX14" s="53"/>
      <c r="AY14" s="52"/>
      <c r="AZ14" s="52"/>
      <c r="BA14" s="52"/>
    </row>
    <row r="15" spans="1:53" s="54" customFormat="1" ht="13.5" customHeight="1">
      <c r="A15" s="58" t="s">
        <v>47</v>
      </c>
      <c r="B15" s="59"/>
      <c r="C15" s="55" t="s">
        <v>45</v>
      </c>
      <c r="D15" s="56"/>
      <c r="E15" s="50">
        <f>SUM(F15:AS15)</f>
        <v>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1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1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1</v>
      </c>
      <c r="AS15" s="50">
        <v>0</v>
      </c>
      <c r="AT15" s="53"/>
      <c r="AU15" s="53"/>
      <c r="AV15" s="53"/>
      <c r="AW15" s="53"/>
      <c r="AX15" s="53"/>
      <c r="AY15" s="52"/>
      <c r="AZ15" s="52"/>
      <c r="BA15" s="52"/>
    </row>
    <row r="16" spans="1:53" s="54" customFormat="1" ht="9" customHeight="1">
      <c r="A16" s="58"/>
      <c r="B16" s="59"/>
      <c r="C16" s="52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3"/>
      <c r="AU16" s="53"/>
      <c r="AV16" s="53"/>
      <c r="AW16" s="53"/>
      <c r="AX16" s="53"/>
      <c r="AY16" s="52"/>
      <c r="AZ16" s="52"/>
      <c r="BA16" s="52"/>
    </row>
    <row r="17" spans="1:53" s="54" customFormat="1" ht="13.5" customHeight="1">
      <c r="A17" s="58"/>
      <c r="B17" s="59"/>
      <c r="C17" s="55" t="s">
        <v>48</v>
      </c>
      <c r="D17" s="56"/>
      <c r="E17" s="50">
        <f>SUM(F17:AS17)</f>
        <v>9</v>
      </c>
      <c r="F17" s="50">
        <v>0</v>
      </c>
      <c r="G17" s="50">
        <v>0</v>
      </c>
      <c r="H17" s="50">
        <v>0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2</v>
      </c>
      <c r="AD17" s="50">
        <v>0</v>
      </c>
      <c r="AE17" s="50">
        <v>0</v>
      </c>
      <c r="AF17" s="50">
        <v>0</v>
      </c>
      <c r="AG17" s="50">
        <v>0</v>
      </c>
      <c r="AH17" s="50">
        <v>1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5</v>
      </c>
      <c r="AS17" s="50">
        <v>0</v>
      </c>
      <c r="AT17" s="53"/>
      <c r="AU17" s="53"/>
      <c r="AV17" s="53"/>
      <c r="AW17" s="53"/>
      <c r="AX17" s="53"/>
      <c r="AY17" s="52"/>
      <c r="AZ17" s="52"/>
      <c r="BA17" s="52"/>
    </row>
    <row r="18" spans="1:53" s="54" customFormat="1" ht="9" customHeight="1">
      <c r="A18" s="58"/>
      <c r="B18" s="59"/>
      <c r="C18" s="52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3"/>
      <c r="AU18" s="53"/>
      <c r="AV18" s="53"/>
      <c r="AW18" s="53"/>
      <c r="AX18" s="53"/>
      <c r="AY18" s="52"/>
      <c r="AZ18" s="52"/>
      <c r="BA18" s="52"/>
    </row>
    <row r="19" spans="1:53" s="54" customFormat="1" ht="13.5" customHeight="1">
      <c r="A19" s="58"/>
      <c r="B19" s="59"/>
      <c r="C19" s="55" t="s">
        <v>49</v>
      </c>
      <c r="D19" s="56"/>
      <c r="E19" s="50">
        <f>SUM(F19:AS19)</f>
        <v>16</v>
      </c>
      <c r="F19" s="50">
        <v>0</v>
      </c>
      <c r="G19" s="50">
        <v>0</v>
      </c>
      <c r="H19" s="50">
        <v>0</v>
      </c>
      <c r="I19" s="50">
        <v>1</v>
      </c>
      <c r="J19" s="50">
        <v>0</v>
      </c>
      <c r="K19" s="50">
        <v>0</v>
      </c>
      <c r="L19" s="50">
        <v>2</v>
      </c>
      <c r="M19" s="50">
        <v>1</v>
      </c>
      <c r="N19" s="50">
        <v>0</v>
      </c>
      <c r="O19" s="50">
        <v>1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3</v>
      </c>
      <c r="AD19" s="50">
        <v>1</v>
      </c>
      <c r="AE19" s="50">
        <v>0</v>
      </c>
      <c r="AF19" s="50">
        <v>0</v>
      </c>
      <c r="AG19" s="50">
        <v>0</v>
      </c>
      <c r="AH19" s="50">
        <v>1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1</v>
      </c>
      <c r="AR19" s="50">
        <v>5</v>
      </c>
      <c r="AS19" s="50">
        <v>0</v>
      </c>
      <c r="AT19" s="53"/>
      <c r="AU19" s="53"/>
      <c r="AV19" s="53"/>
      <c r="AW19" s="53"/>
      <c r="AX19" s="53"/>
      <c r="AY19" s="52"/>
      <c r="AZ19" s="52"/>
      <c r="BA19" s="52"/>
    </row>
    <row r="20" spans="1:53" s="54" customFormat="1" ht="13.5" customHeight="1">
      <c r="A20" s="52"/>
      <c r="B20" s="52"/>
      <c r="C20" s="52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3"/>
      <c r="AU20" s="53"/>
      <c r="AV20" s="53"/>
      <c r="AW20" s="53"/>
      <c r="AX20" s="53"/>
      <c r="AY20" s="52"/>
      <c r="AZ20" s="52"/>
      <c r="BA20" s="52"/>
    </row>
    <row r="21" spans="1:53" s="54" customFormat="1" ht="13.5" customHeight="1">
      <c r="A21" s="58" t="s">
        <v>50</v>
      </c>
      <c r="B21" s="59"/>
      <c r="C21" s="55" t="s">
        <v>51</v>
      </c>
      <c r="D21" s="56"/>
      <c r="E21" s="50">
        <f>SUM(F21:AS21)</f>
        <v>2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1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</v>
      </c>
      <c r="AS21" s="50">
        <v>0</v>
      </c>
      <c r="AT21" s="53"/>
      <c r="AU21" s="53"/>
      <c r="AV21" s="53"/>
      <c r="AW21" s="53"/>
      <c r="AX21" s="53"/>
      <c r="AY21" s="52"/>
      <c r="AZ21" s="52"/>
      <c r="BA21" s="52"/>
    </row>
    <row r="22" spans="1:53" s="54" customFormat="1" ht="9.75" customHeight="1">
      <c r="A22" s="58"/>
      <c r="B22" s="59"/>
      <c r="C22" s="52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3"/>
      <c r="AU22" s="53"/>
      <c r="AV22" s="53"/>
      <c r="AW22" s="53"/>
      <c r="AX22" s="53"/>
      <c r="AY22" s="52"/>
      <c r="AZ22" s="52"/>
      <c r="BA22" s="52"/>
    </row>
    <row r="23" spans="1:53" s="54" customFormat="1" ht="13.5" customHeight="1">
      <c r="A23" s="58"/>
      <c r="B23" s="59"/>
      <c r="C23" s="55" t="s">
        <v>48</v>
      </c>
      <c r="D23" s="56"/>
      <c r="E23" s="50">
        <f>SUM(F23:AS23)</f>
        <v>23</v>
      </c>
      <c r="F23" s="50">
        <v>0</v>
      </c>
      <c r="G23" s="50">
        <v>1</v>
      </c>
      <c r="H23" s="50">
        <v>0</v>
      </c>
      <c r="I23" s="50">
        <v>2</v>
      </c>
      <c r="J23" s="50">
        <v>1</v>
      </c>
      <c r="K23" s="50">
        <v>0</v>
      </c>
      <c r="L23" s="50">
        <v>0</v>
      </c>
      <c r="M23" s="50">
        <v>1</v>
      </c>
      <c r="N23" s="50">
        <v>1</v>
      </c>
      <c r="O23" s="50">
        <v>0</v>
      </c>
      <c r="P23" s="50">
        <v>1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2</v>
      </c>
      <c r="AB23" s="50">
        <v>0</v>
      </c>
      <c r="AC23" s="50">
        <v>2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6</v>
      </c>
      <c r="AR23" s="50">
        <v>5</v>
      </c>
      <c r="AS23" s="50">
        <v>1</v>
      </c>
      <c r="AT23" s="53"/>
      <c r="AU23" s="53"/>
      <c r="AV23" s="53"/>
      <c r="AW23" s="53"/>
      <c r="AX23" s="53"/>
      <c r="AY23" s="52"/>
      <c r="AZ23" s="52"/>
      <c r="BA23" s="52"/>
    </row>
    <row r="24" spans="1:53" s="54" customFormat="1" ht="9.75" customHeight="1">
      <c r="A24" s="58"/>
      <c r="B24" s="59"/>
      <c r="C24" s="52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3"/>
      <c r="AU24" s="53"/>
      <c r="AV24" s="53"/>
      <c r="AW24" s="53"/>
      <c r="AX24" s="53"/>
      <c r="AY24" s="52"/>
      <c r="AZ24" s="52"/>
      <c r="BA24" s="52"/>
    </row>
    <row r="25" spans="1:53" s="54" customFormat="1" ht="13.5" customHeight="1">
      <c r="A25" s="58"/>
      <c r="B25" s="59"/>
      <c r="C25" s="55" t="s">
        <v>49</v>
      </c>
      <c r="D25" s="56"/>
      <c r="E25" s="50">
        <f>SUM(F25:AS25)</f>
        <v>6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1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0</v>
      </c>
      <c r="AT25" s="53"/>
      <c r="AU25" s="53"/>
      <c r="AV25" s="53"/>
      <c r="AW25" s="53"/>
      <c r="AX25" s="53"/>
      <c r="AY25" s="52"/>
      <c r="AZ25" s="52"/>
      <c r="BA25" s="52"/>
    </row>
    <row r="26" spans="1:53" s="54" customFormat="1" ht="17.25" customHeight="1">
      <c r="A26" s="59"/>
      <c r="B26" s="59"/>
      <c r="C26" s="52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3"/>
      <c r="AU26" s="53"/>
      <c r="AV26" s="53"/>
      <c r="AW26" s="53"/>
      <c r="AX26" s="53"/>
      <c r="AY26" s="52"/>
      <c r="AZ26" s="52"/>
      <c r="BA26" s="52"/>
    </row>
    <row r="27" spans="1:53" s="54" customFormat="1" ht="13.5" customHeight="1">
      <c r="A27" s="55" t="s">
        <v>52</v>
      </c>
      <c r="B27" s="55"/>
      <c r="C27" s="55"/>
      <c r="D27" s="56"/>
      <c r="E27" s="50">
        <f>SUM(F27:AS27)</f>
        <v>14</v>
      </c>
      <c r="F27" s="50">
        <v>0</v>
      </c>
      <c r="G27" s="50">
        <v>0</v>
      </c>
      <c r="H27" s="50">
        <v>0</v>
      </c>
      <c r="I27" s="50">
        <v>1</v>
      </c>
      <c r="J27" s="50">
        <v>1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1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1</v>
      </c>
      <c r="AB27" s="50">
        <v>2</v>
      </c>
      <c r="AC27" s="50">
        <v>1</v>
      </c>
      <c r="AD27" s="50">
        <v>1</v>
      </c>
      <c r="AE27" s="50">
        <v>0</v>
      </c>
      <c r="AF27" s="50">
        <v>0</v>
      </c>
      <c r="AG27" s="50">
        <v>1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1</v>
      </c>
      <c r="AQ27" s="50">
        <v>0</v>
      </c>
      <c r="AR27" s="50">
        <v>4</v>
      </c>
      <c r="AS27" s="50">
        <v>0</v>
      </c>
      <c r="AT27" s="53"/>
      <c r="AU27" s="53"/>
      <c r="AV27" s="53"/>
      <c r="AW27" s="53"/>
      <c r="AX27" s="53"/>
      <c r="AY27" s="52"/>
      <c r="AZ27" s="52"/>
      <c r="BA27" s="52"/>
    </row>
    <row r="28" spans="1:53" s="54" customFormat="1" ht="9" customHeight="1">
      <c r="A28" s="48"/>
      <c r="B28" s="4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3"/>
      <c r="AU28" s="53"/>
      <c r="AV28" s="53"/>
      <c r="AW28" s="53"/>
      <c r="AX28" s="53"/>
      <c r="AY28" s="52"/>
      <c r="AZ28" s="52"/>
      <c r="BA28" s="52"/>
    </row>
    <row r="29" spans="1:53" s="54" customFormat="1" ht="13.5" customHeight="1">
      <c r="A29" s="55" t="s">
        <v>53</v>
      </c>
      <c r="B29" s="55"/>
      <c r="C29" s="55"/>
      <c r="D29" s="56"/>
      <c r="E29" s="50">
        <f>SUM(F29:AS29)</f>
        <v>37</v>
      </c>
      <c r="F29" s="50">
        <v>0</v>
      </c>
      <c r="G29" s="50">
        <v>0</v>
      </c>
      <c r="H29" s="50">
        <v>0</v>
      </c>
      <c r="I29" s="50">
        <v>2</v>
      </c>
      <c r="J29" s="50">
        <v>1</v>
      </c>
      <c r="K29" s="50">
        <v>0</v>
      </c>
      <c r="L29" s="50">
        <v>2</v>
      </c>
      <c r="M29" s="50">
        <v>1</v>
      </c>
      <c r="N29" s="50">
        <v>0</v>
      </c>
      <c r="O29" s="50">
        <v>0</v>
      </c>
      <c r="P29" s="50">
        <v>2</v>
      </c>
      <c r="Q29" s="50">
        <v>0</v>
      </c>
      <c r="R29" s="50">
        <v>0</v>
      </c>
      <c r="S29" s="50">
        <v>1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4</v>
      </c>
      <c r="AB29" s="50">
        <v>1</v>
      </c>
      <c r="AC29" s="50">
        <v>8</v>
      </c>
      <c r="AD29" s="50">
        <v>0</v>
      </c>
      <c r="AE29" s="50">
        <v>0</v>
      </c>
      <c r="AF29" s="50">
        <v>0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2</v>
      </c>
      <c r="AP29" s="50">
        <v>0</v>
      </c>
      <c r="AQ29" s="50">
        <v>4</v>
      </c>
      <c r="AR29" s="50">
        <v>8</v>
      </c>
      <c r="AS29" s="50">
        <v>0</v>
      </c>
      <c r="AT29" s="53"/>
      <c r="AU29" s="53"/>
      <c r="AV29" s="53"/>
      <c r="AW29" s="53"/>
      <c r="AX29" s="53"/>
      <c r="AY29" s="52"/>
      <c r="AZ29" s="52"/>
      <c r="BA29" s="52"/>
    </row>
    <row r="30" spans="1:53" s="54" customFormat="1" ht="9" customHeight="1">
      <c r="A30" s="48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3"/>
      <c r="AU30" s="53"/>
      <c r="AV30" s="53"/>
      <c r="AW30" s="53"/>
      <c r="AX30" s="53"/>
      <c r="AY30" s="52"/>
      <c r="AZ30" s="52"/>
      <c r="BA30" s="52"/>
    </row>
    <row r="31" spans="1:50" s="52" customFormat="1" ht="13.5" customHeight="1">
      <c r="A31" s="55" t="s">
        <v>54</v>
      </c>
      <c r="B31" s="55"/>
      <c r="C31" s="55"/>
      <c r="D31" s="56"/>
      <c r="E31" s="50">
        <f>SUM(F31:AS31)</f>
        <v>213</v>
      </c>
      <c r="F31" s="50">
        <v>3</v>
      </c>
      <c r="G31" s="50">
        <v>2</v>
      </c>
      <c r="H31" s="50">
        <v>5</v>
      </c>
      <c r="I31" s="50">
        <v>17</v>
      </c>
      <c r="J31" s="50">
        <v>7</v>
      </c>
      <c r="K31" s="50">
        <v>6</v>
      </c>
      <c r="L31" s="50">
        <v>5</v>
      </c>
      <c r="M31" s="50">
        <v>2</v>
      </c>
      <c r="N31" s="50">
        <v>0</v>
      </c>
      <c r="O31" s="50">
        <v>3</v>
      </c>
      <c r="P31" s="50">
        <v>4</v>
      </c>
      <c r="Q31" s="50">
        <v>3</v>
      </c>
      <c r="R31" s="50">
        <v>3</v>
      </c>
      <c r="S31" s="50">
        <v>5</v>
      </c>
      <c r="T31" s="50">
        <v>1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9</v>
      </c>
      <c r="AB31" s="50">
        <v>9</v>
      </c>
      <c r="AC31" s="50">
        <v>43</v>
      </c>
      <c r="AD31" s="50">
        <v>4</v>
      </c>
      <c r="AE31" s="50">
        <v>2</v>
      </c>
      <c r="AF31" s="50">
        <v>0</v>
      </c>
      <c r="AG31" s="50">
        <v>5</v>
      </c>
      <c r="AH31" s="50">
        <v>8</v>
      </c>
      <c r="AI31" s="50">
        <v>2</v>
      </c>
      <c r="AJ31" s="50">
        <v>0</v>
      </c>
      <c r="AK31" s="50">
        <v>0</v>
      </c>
      <c r="AL31" s="50">
        <v>3</v>
      </c>
      <c r="AM31" s="50">
        <v>1</v>
      </c>
      <c r="AN31" s="50">
        <v>2</v>
      </c>
      <c r="AO31" s="50">
        <v>2</v>
      </c>
      <c r="AP31" s="50">
        <v>11</v>
      </c>
      <c r="AQ31" s="50">
        <v>3</v>
      </c>
      <c r="AR31" s="50">
        <v>41</v>
      </c>
      <c r="AS31" s="50">
        <v>2</v>
      </c>
      <c r="AT31" s="53"/>
      <c r="AU31" s="53"/>
      <c r="AV31" s="53"/>
      <c r="AW31" s="53"/>
      <c r="AX31" s="53"/>
    </row>
    <row r="32" spans="1:50" s="52" customFormat="1" ht="9" customHeight="1">
      <c r="A32" s="48"/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3"/>
      <c r="AU32" s="53"/>
      <c r="AV32" s="53"/>
      <c r="AW32" s="53"/>
      <c r="AX32" s="53"/>
    </row>
    <row r="33" spans="1:53" s="54" customFormat="1" ht="13.5" customHeight="1">
      <c r="A33" s="55" t="s">
        <v>55</v>
      </c>
      <c r="B33" s="55"/>
      <c r="C33" s="55"/>
      <c r="D33" s="56"/>
      <c r="E33" s="50">
        <v>1191</v>
      </c>
      <c r="F33" s="50">
        <v>23</v>
      </c>
      <c r="G33" s="50">
        <v>4</v>
      </c>
      <c r="H33" s="50">
        <v>39</v>
      </c>
      <c r="I33" s="50">
        <v>123</v>
      </c>
      <c r="J33" s="50">
        <v>75</v>
      </c>
      <c r="K33" s="50">
        <v>53</v>
      </c>
      <c r="L33" s="50">
        <v>29</v>
      </c>
      <c r="M33" s="50">
        <v>5</v>
      </c>
      <c r="N33" s="50">
        <v>4</v>
      </c>
      <c r="O33" s="50">
        <v>11</v>
      </c>
      <c r="P33" s="50">
        <v>10</v>
      </c>
      <c r="Q33" s="50">
        <v>13</v>
      </c>
      <c r="R33" s="50">
        <v>3</v>
      </c>
      <c r="S33" s="50">
        <v>14</v>
      </c>
      <c r="T33" s="50">
        <v>3</v>
      </c>
      <c r="U33" s="50">
        <v>2</v>
      </c>
      <c r="V33" s="50">
        <v>1</v>
      </c>
      <c r="W33" s="50">
        <v>0</v>
      </c>
      <c r="X33" s="50">
        <v>1</v>
      </c>
      <c r="Y33" s="50">
        <v>1</v>
      </c>
      <c r="Z33" s="50">
        <v>3</v>
      </c>
      <c r="AA33" s="50">
        <v>69</v>
      </c>
      <c r="AB33" s="50">
        <v>65</v>
      </c>
      <c r="AC33" s="50">
        <v>241</v>
      </c>
      <c r="AD33" s="50">
        <v>38</v>
      </c>
      <c r="AE33" s="50">
        <v>22</v>
      </c>
      <c r="AF33" s="50">
        <v>8</v>
      </c>
      <c r="AG33" s="50">
        <v>18</v>
      </c>
      <c r="AH33" s="50">
        <v>16</v>
      </c>
      <c r="AI33" s="50">
        <v>2</v>
      </c>
      <c r="AJ33" s="50">
        <v>1</v>
      </c>
      <c r="AK33" s="50">
        <v>2</v>
      </c>
      <c r="AL33" s="50">
        <v>6</v>
      </c>
      <c r="AM33" s="50">
        <v>11</v>
      </c>
      <c r="AN33" s="50">
        <v>9</v>
      </c>
      <c r="AO33" s="50">
        <v>12</v>
      </c>
      <c r="AP33" s="50">
        <v>42</v>
      </c>
      <c r="AQ33" s="50">
        <v>32</v>
      </c>
      <c r="AR33" s="50">
        <v>177</v>
      </c>
      <c r="AS33" s="50">
        <v>13</v>
      </c>
      <c r="AT33" s="53"/>
      <c r="AU33" s="53"/>
      <c r="AV33" s="53"/>
      <c r="AW33" s="53"/>
      <c r="AX33" s="53"/>
      <c r="AY33" s="52"/>
      <c r="AZ33" s="52"/>
      <c r="BA33" s="52"/>
    </row>
    <row r="34" spans="1:53" s="54" customFormat="1" ht="9" customHeight="1">
      <c r="A34" s="48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3"/>
      <c r="AU34" s="53"/>
      <c r="AV34" s="53"/>
      <c r="AW34" s="53"/>
      <c r="AX34" s="53"/>
      <c r="AY34" s="52"/>
      <c r="AZ34" s="52"/>
      <c r="BA34" s="52"/>
    </row>
    <row r="35" spans="1:53" s="54" customFormat="1" ht="13.5" customHeight="1">
      <c r="A35" s="55" t="s">
        <v>56</v>
      </c>
      <c r="B35" s="55"/>
      <c r="C35" s="55"/>
      <c r="D35" s="56"/>
      <c r="E35" s="50">
        <f>SUM(F35:AS35)</f>
        <v>54</v>
      </c>
      <c r="F35" s="50">
        <v>1</v>
      </c>
      <c r="G35" s="50">
        <v>0</v>
      </c>
      <c r="H35" s="50">
        <v>2</v>
      </c>
      <c r="I35" s="50">
        <v>5</v>
      </c>
      <c r="J35" s="50">
        <v>3</v>
      </c>
      <c r="K35" s="50">
        <v>1</v>
      </c>
      <c r="L35" s="50">
        <v>0</v>
      </c>
      <c r="M35" s="50">
        <v>0</v>
      </c>
      <c r="N35" s="50">
        <v>0</v>
      </c>
      <c r="O35" s="50">
        <v>0</v>
      </c>
      <c r="P35" s="50">
        <v>1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1</v>
      </c>
      <c r="AA35" s="50">
        <v>6</v>
      </c>
      <c r="AB35" s="50">
        <v>0</v>
      </c>
      <c r="AC35" s="50">
        <v>9</v>
      </c>
      <c r="AD35" s="50">
        <v>0</v>
      </c>
      <c r="AE35" s="50">
        <v>0</v>
      </c>
      <c r="AF35" s="50">
        <v>1</v>
      </c>
      <c r="AG35" s="50">
        <v>2</v>
      </c>
      <c r="AH35" s="50">
        <v>1</v>
      </c>
      <c r="AI35" s="50">
        <v>0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1</v>
      </c>
      <c r="AQ35" s="50">
        <v>1</v>
      </c>
      <c r="AR35" s="50">
        <v>17</v>
      </c>
      <c r="AS35" s="50">
        <v>0</v>
      </c>
      <c r="AT35" s="53"/>
      <c r="AU35" s="53"/>
      <c r="AV35" s="53"/>
      <c r="AW35" s="53"/>
      <c r="AX35" s="53"/>
      <c r="AY35" s="52"/>
      <c r="AZ35" s="52"/>
      <c r="BA35" s="52"/>
    </row>
    <row r="36" spans="1:53" s="54" customFormat="1" ht="9" customHeight="1">
      <c r="A36" s="48"/>
      <c r="B36" s="48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3"/>
      <c r="AU36" s="53"/>
      <c r="AV36" s="53"/>
      <c r="AW36" s="53"/>
      <c r="AX36" s="53"/>
      <c r="AY36" s="52"/>
      <c r="AZ36" s="52"/>
      <c r="BA36" s="52"/>
    </row>
    <row r="37" spans="1:53" s="54" customFormat="1" ht="13.5" customHeight="1">
      <c r="A37" s="55" t="s">
        <v>57</v>
      </c>
      <c r="B37" s="55"/>
      <c r="C37" s="55"/>
      <c r="D37" s="56"/>
      <c r="E37" s="50">
        <f>SUM(F37:AS37)</f>
        <v>191</v>
      </c>
      <c r="F37" s="50">
        <v>2</v>
      </c>
      <c r="G37" s="50">
        <v>2</v>
      </c>
      <c r="H37" s="50">
        <v>5</v>
      </c>
      <c r="I37" s="50">
        <v>21</v>
      </c>
      <c r="J37" s="50">
        <v>9</v>
      </c>
      <c r="K37" s="50">
        <v>4</v>
      </c>
      <c r="L37" s="50">
        <v>2</v>
      </c>
      <c r="M37" s="50">
        <v>2</v>
      </c>
      <c r="N37" s="50">
        <v>1</v>
      </c>
      <c r="O37" s="50">
        <v>1</v>
      </c>
      <c r="P37" s="50">
        <v>3</v>
      </c>
      <c r="Q37" s="50">
        <v>0</v>
      </c>
      <c r="R37" s="50">
        <v>1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1</v>
      </c>
      <c r="Y37" s="50">
        <v>0</v>
      </c>
      <c r="Z37" s="50">
        <v>5</v>
      </c>
      <c r="AA37" s="50">
        <v>2</v>
      </c>
      <c r="AB37" s="50">
        <v>9</v>
      </c>
      <c r="AC37" s="50">
        <v>27</v>
      </c>
      <c r="AD37" s="50">
        <v>0</v>
      </c>
      <c r="AE37" s="50">
        <v>0</v>
      </c>
      <c r="AF37" s="50">
        <v>0</v>
      </c>
      <c r="AG37" s="50">
        <v>1</v>
      </c>
      <c r="AH37" s="50">
        <v>8</v>
      </c>
      <c r="AI37" s="50">
        <v>0</v>
      </c>
      <c r="AJ37" s="50">
        <v>0</v>
      </c>
      <c r="AK37" s="50">
        <v>0</v>
      </c>
      <c r="AL37" s="50">
        <v>0</v>
      </c>
      <c r="AM37" s="50">
        <v>1</v>
      </c>
      <c r="AN37" s="50">
        <v>1</v>
      </c>
      <c r="AO37" s="50">
        <v>0</v>
      </c>
      <c r="AP37" s="50">
        <v>4</v>
      </c>
      <c r="AQ37" s="50">
        <v>7</v>
      </c>
      <c r="AR37" s="50">
        <v>72</v>
      </c>
      <c r="AS37" s="50">
        <v>0</v>
      </c>
      <c r="AT37" s="53"/>
      <c r="AU37" s="53"/>
      <c r="AV37" s="53"/>
      <c r="AW37" s="53"/>
      <c r="AX37" s="53"/>
      <c r="AY37" s="52"/>
      <c r="AZ37" s="52"/>
      <c r="BA37" s="52"/>
    </row>
    <row r="38" spans="1:53" s="54" customFormat="1" ht="9" customHeight="1">
      <c r="A38" s="48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3"/>
      <c r="AU38" s="53"/>
      <c r="AV38" s="53"/>
      <c r="AW38" s="53"/>
      <c r="AX38" s="53"/>
      <c r="AY38" s="52"/>
      <c r="AZ38" s="52"/>
      <c r="BA38" s="52"/>
    </row>
    <row r="39" spans="1:53" s="54" customFormat="1" ht="13.5" customHeight="1">
      <c r="A39" s="60" t="s">
        <v>58</v>
      </c>
      <c r="B39" s="61"/>
      <c r="C39" s="48"/>
      <c r="D39" s="49" t="s">
        <v>59</v>
      </c>
      <c r="E39" s="50">
        <v>1211</v>
      </c>
      <c r="F39" s="50">
        <v>31</v>
      </c>
      <c r="G39" s="50">
        <v>4</v>
      </c>
      <c r="H39" s="50">
        <v>16</v>
      </c>
      <c r="I39" s="50">
        <v>57</v>
      </c>
      <c r="J39" s="50">
        <v>53</v>
      </c>
      <c r="K39" s="50">
        <v>34</v>
      </c>
      <c r="L39" s="50">
        <v>29</v>
      </c>
      <c r="M39" s="50">
        <v>8</v>
      </c>
      <c r="N39" s="50">
        <v>11</v>
      </c>
      <c r="O39" s="50">
        <v>21</v>
      </c>
      <c r="P39" s="50">
        <v>24</v>
      </c>
      <c r="Q39" s="50">
        <v>1</v>
      </c>
      <c r="R39" s="50">
        <v>0</v>
      </c>
      <c r="S39" s="50">
        <v>3</v>
      </c>
      <c r="T39" s="50">
        <v>0</v>
      </c>
      <c r="U39" s="50">
        <v>3</v>
      </c>
      <c r="V39" s="50">
        <v>0</v>
      </c>
      <c r="W39" s="50">
        <v>1</v>
      </c>
      <c r="X39" s="50">
        <v>5</v>
      </c>
      <c r="Y39" s="50">
        <v>0</v>
      </c>
      <c r="Z39" s="50">
        <v>5</v>
      </c>
      <c r="AA39" s="50">
        <v>29</v>
      </c>
      <c r="AB39" s="50">
        <v>11</v>
      </c>
      <c r="AC39" s="50">
        <v>132</v>
      </c>
      <c r="AD39" s="50">
        <v>23</v>
      </c>
      <c r="AE39" s="50">
        <v>12</v>
      </c>
      <c r="AF39" s="50">
        <v>6</v>
      </c>
      <c r="AG39" s="50">
        <v>6</v>
      </c>
      <c r="AH39" s="50">
        <v>11</v>
      </c>
      <c r="AI39" s="50">
        <v>2</v>
      </c>
      <c r="AJ39" s="50">
        <v>0</v>
      </c>
      <c r="AK39" s="50">
        <v>0</v>
      </c>
      <c r="AL39" s="50">
        <v>3</v>
      </c>
      <c r="AM39" s="50">
        <v>2</v>
      </c>
      <c r="AN39" s="50">
        <v>1</v>
      </c>
      <c r="AO39" s="50">
        <v>3</v>
      </c>
      <c r="AP39" s="50">
        <v>22</v>
      </c>
      <c r="AQ39" s="50">
        <v>117</v>
      </c>
      <c r="AR39" s="50">
        <v>510</v>
      </c>
      <c r="AS39" s="50">
        <v>5</v>
      </c>
      <c r="AT39" s="53"/>
      <c r="AU39" s="53"/>
      <c r="AV39" s="53"/>
      <c r="AW39" s="53"/>
      <c r="AX39" s="53"/>
      <c r="AY39" s="52"/>
      <c r="AZ39" s="52"/>
      <c r="BA39" s="52"/>
    </row>
    <row r="40" spans="1:53" s="54" customFormat="1" ht="9" customHeight="1">
      <c r="A40" s="62"/>
      <c r="B40" s="63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3"/>
      <c r="AU40" s="53"/>
      <c r="AV40" s="53"/>
      <c r="AW40" s="53"/>
      <c r="AX40" s="53"/>
      <c r="AY40" s="52"/>
      <c r="AZ40" s="52"/>
      <c r="BA40" s="52"/>
    </row>
    <row r="41" spans="1:53" s="1" customFormat="1" ht="13.5">
      <c r="A41" s="62"/>
      <c r="B41" s="63"/>
      <c r="C41" s="48"/>
      <c r="D41" s="49" t="s">
        <v>60</v>
      </c>
      <c r="E41" s="50">
        <f>SUM(F41:AS41)</f>
        <v>1155</v>
      </c>
      <c r="F41" s="50">
        <v>14</v>
      </c>
      <c r="G41" s="50">
        <v>10</v>
      </c>
      <c r="H41" s="50">
        <v>14</v>
      </c>
      <c r="I41" s="50">
        <v>98</v>
      </c>
      <c r="J41" s="50">
        <v>86</v>
      </c>
      <c r="K41" s="50">
        <v>49</v>
      </c>
      <c r="L41" s="50">
        <v>12</v>
      </c>
      <c r="M41" s="50">
        <v>1</v>
      </c>
      <c r="N41" s="50">
        <v>2</v>
      </c>
      <c r="O41" s="50">
        <v>10</v>
      </c>
      <c r="P41" s="50">
        <v>23</v>
      </c>
      <c r="Q41" s="50">
        <v>3</v>
      </c>
      <c r="R41" s="50">
        <v>0</v>
      </c>
      <c r="S41" s="50">
        <v>2</v>
      </c>
      <c r="T41" s="50">
        <v>1</v>
      </c>
      <c r="U41" s="50">
        <v>1</v>
      </c>
      <c r="V41" s="50">
        <v>0</v>
      </c>
      <c r="W41" s="50">
        <v>0</v>
      </c>
      <c r="X41" s="50">
        <v>1</v>
      </c>
      <c r="Y41" s="50">
        <v>0</v>
      </c>
      <c r="Z41" s="50">
        <v>1</v>
      </c>
      <c r="AA41" s="50">
        <v>45</v>
      </c>
      <c r="AB41" s="50">
        <v>24</v>
      </c>
      <c r="AC41" s="50">
        <v>174</v>
      </c>
      <c r="AD41" s="50">
        <v>14</v>
      </c>
      <c r="AE41" s="50">
        <v>16</v>
      </c>
      <c r="AF41" s="50">
        <v>3</v>
      </c>
      <c r="AG41" s="50">
        <v>8</v>
      </c>
      <c r="AH41" s="50">
        <v>4</v>
      </c>
      <c r="AI41" s="50">
        <v>0</v>
      </c>
      <c r="AJ41" s="50">
        <v>0</v>
      </c>
      <c r="AK41" s="50">
        <v>1</v>
      </c>
      <c r="AL41" s="50">
        <v>11</v>
      </c>
      <c r="AM41" s="50">
        <v>0</v>
      </c>
      <c r="AN41" s="50">
        <v>0</v>
      </c>
      <c r="AO41" s="50">
        <v>8</v>
      </c>
      <c r="AP41" s="50">
        <v>33</v>
      </c>
      <c r="AQ41" s="50">
        <v>77</v>
      </c>
      <c r="AR41" s="50">
        <v>406</v>
      </c>
      <c r="AS41" s="50">
        <v>3</v>
      </c>
      <c r="AT41" s="53"/>
      <c r="AU41" s="53"/>
      <c r="AV41" s="53"/>
      <c r="AW41" s="53"/>
      <c r="AX41" s="53"/>
      <c r="AY41" s="13"/>
      <c r="AZ41" s="13"/>
      <c r="BA41" s="13"/>
    </row>
    <row r="42" spans="1:53" s="1" customFormat="1" ht="9" customHeight="1">
      <c r="A42" s="62"/>
      <c r="B42" s="63"/>
      <c r="C42" s="52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3"/>
      <c r="AU42" s="53"/>
      <c r="AV42" s="53"/>
      <c r="AW42" s="53"/>
      <c r="AX42" s="53"/>
      <c r="AY42" s="13"/>
      <c r="AZ42" s="13"/>
      <c r="BA42" s="13"/>
    </row>
    <row r="43" spans="1:53" s="1" customFormat="1" ht="13.5">
      <c r="A43" s="62"/>
      <c r="B43" s="63"/>
      <c r="C43" s="52"/>
      <c r="D43" s="49" t="s">
        <v>61</v>
      </c>
      <c r="E43" s="50">
        <f>SUM(F43:AS43)</f>
        <v>21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1</v>
      </c>
      <c r="M43" s="50">
        <v>0</v>
      </c>
      <c r="N43" s="50">
        <v>0</v>
      </c>
      <c r="O43" s="50">
        <v>1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1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3</v>
      </c>
      <c r="AR43" s="50">
        <v>15</v>
      </c>
      <c r="AS43" s="50">
        <v>0</v>
      </c>
      <c r="AT43" s="53"/>
      <c r="AU43" s="53"/>
      <c r="AV43" s="53"/>
      <c r="AW43" s="53"/>
      <c r="AX43" s="53"/>
      <c r="AY43" s="13"/>
      <c r="AZ43" s="13"/>
      <c r="BA43" s="13"/>
    </row>
    <row r="44" spans="1:53" s="1" customFormat="1" ht="13.5">
      <c r="A44" s="52"/>
      <c r="B44" s="52"/>
      <c r="C44" s="52"/>
      <c r="D44" s="57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3"/>
      <c r="AU44" s="53"/>
      <c r="AV44" s="53"/>
      <c r="AW44" s="53"/>
      <c r="AX44" s="53"/>
      <c r="AY44" s="13"/>
      <c r="AZ44" s="13"/>
      <c r="BA44" s="13"/>
    </row>
    <row r="45" spans="1:53" s="1" customFormat="1" ht="13.5">
      <c r="A45" s="55" t="s">
        <v>62</v>
      </c>
      <c r="B45" s="55"/>
      <c r="C45" s="55"/>
      <c r="D45" s="56"/>
      <c r="E45" s="50">
        <f>SUM(F45:AS45)</f>
        <v>151</v>
      </c>
      <c r="F45" s="50">
        <v>0</v>
      </c>
      <c r="G45" s="50">
        <v>0</v>
      </c>
      <c r="H45" s="50">
        <v>6</v>
      </c>
      <c r="I45" s="50">
        <v>5</v>
      </c>
      <c r="J45" s="50">
        <v>2</v>
      </c>
      <c r="K45" s="50">
        <v>5</v>
      </c>
      <c r="L45" s="50">
        <v>2</v>
      </c>
      <c r="M45" s="50">
        <v>0</v>
      </c>
      <c r="N45" s="50">
        <v>0</v>
      </c>
      <c r="O45" s="50">
        <v>1</v>
      </c>
      <c r="P45" s="50">
        <v>0</v>
      </c>
      <c r="Q45" s="50">
        <v>1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3</v>
      </c>
      <c r="AB45" s="50">
        <v>11</v>
      </c>
      <c r="AC45" s="50">
        <v>17</v>
      </c>
      <c r="AD45" s="50">
        <v>0</v>
      </c>
      <c r="AE45" s="50">
        <v>0</v>
      </c>
      <c r="AF45" s="50">
        <v>1</v>
      </c>
      <c r="AG45" s="50">
        <v>7</v>
      </c>
      <c r="AH45" s="50">
        <v>1</v>
      </c>
      <c r="AI45" s="50">
        <v>2</v>
      </c>
      <c r="AJ45" s="50">
        <v>0</v>
      </c>
      <c r="AK45" s="50">
        <v>2</v>
      </c>
      <c r="AL45" s="50">
        <v>36</v>
      </c>
      <c r="AM45" s="50">
        <v>7</v>
      </c>
      <c r="AN45" s="50">
        <v>0</v>
      </c>
      <c r="AO45" s="50">
        <v>3</v>
      </c>
      <c r="AP45" s="50">
        <v>14</v>
      </c>
      <c r="AQ45" s="50">
        <v>3</v>
      </c>
      <c r="AR45" s="50">
        <v>22</v>
      </c>
      <c r="AS45" s="50">
        <v>0</v>
      </c>
      <c r="AT45" s="53"/>
      <c r="AU45" s="53"/>
      <c r="AV45" s="53"/>
      <c r="AW45" s="53"/>
      <c r="AX45" s="53"/>
      <c r="AY45" s="13"/>
      <c r="AZ45" s="13"/>
      <c r="BA45" s="13"/>
    </row>
    <row r="46" spans="1:53" s="1" customFormat="1" ht="13.5">
      <c r="A46" s="52"/>
      <c r="B46" s="52"/>
      <c r="C46" s="52"/>
      <c r="D46" s="57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3"/>
      <c r="AU46" s="53"/>
      <c r="AV46" s="53"/>
      <c r="AW46" s="53"/>
      <c r="AX46" s="53"/>
      <c r="AY46" s="13"/>
      <c r="AZ46" s="13"/>
      <c r="BA46" s="13"/>
    </row>
    <row r="47" spans="1:53" s="1" customFormat="1" ht="13.5">
      <c r="A47" s="64" t="s">
        <v>63</v>
      </c>
      <c r="B47" s="65"/>
      <c r="C47" s="52"/>
      <c r="D47" s="49" t="s">
        <v>64</v>
      </c>
      <c r="E47" s="50">
        <f>SUM(F47:AS47)</f>
        <v>22</v>
      </c>
      <c r="F47" s="50">
        <v>0</v>
      </c>
      <c r="G47" s="50">
        <v>0</v>
      </c>
      <c r="H47" s="50">
        <v>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2</v>
      </c>
      <c r="R47" s="50">
        <v>2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2</v>
      </c>
      <c r="AC47" s="50">
        <v>3</v>
      </c>
      <c r="AD47" s="50">
        <v>0</v>
      </c>
      <c r="AE47" s="50">
        <v>0</v>
      </c>
      <c r="AF47" s="50">
        <v>0</v>
      </c>
      <c r="AG47" s="50">
        <v>0</v>
      </c>
      <c r="AH47" s="50">
        <v>1</v>
      </c>
      <c r="AI47" s="50">
        <v>0</v>
      </c>
      <c r="AJ47" s="50">
        <v>0</v>
      </c>
      <c r="AK47" s="50">
        <v>0</v>
      </c>
      <c r="AL47" s="50">
        <v>0</v>
      </c>
      <c r="AM47" s="50">
        <v>1</v>
      </c>
      <c r="AN47" s="50">
        <v>0</v>
      </c>
      <c r="AO47" s="50">
        <v>0</v>
      </c>
      <c r="AP47" s="50">
        <v>0</v>
      </c>
      <c r="AQ47" s="50">
        <v>1</v>
      </c>
      <c r="AR47" s="50">
        <v>9</v>
      </c>
      <c r="AS47" s="50">
        <v>0</v>
      </c>
      <c r="AT47" s="53"/>
      <c r="AU47" s="53"/>
      <c r="AV47" s="53"/>
      <c r="AW47" s="53"/>
      <c r="AX47" s="53"/>
      <c r="AY47" s="13"/>
      <c r="AZ47" s="13"/>
      <c r="BA47" s="13"/>
    </row>
    <row r="48" spans="1:53" s="1" customFormat="1" ht="9" customHeight="1">
      <c r="A48" s="64"/>
      <c r="B48" s="65"/>
      <c r="C48" s="52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3"/>
      <c r="AU48" s="53"/>
      <c r="AV48" s="53"/>
      <c r="AW48" s="53"/>
      <c r="AX48" s="53"/>
      <c r="AY48" s="13"/>
      <c r="AZ48" s="13"/>
      <c r="BA48" s="13"/>
    </row>
    <row r="49" spans="1:53" s="1" customFormat="1" ht="13.5">
      <c r="A49" s="64"/>
      <c r="B49" s="65"/>
      <c r="C49" s="52"/>
      <c r="D49" s="49" t="s">
        <v>65</v>
      </c>
      <c r="E49" s="50">
        <f>SUM(F49:AS49)</f>
        <v>571</v>
      </c>
      <c r="F49" s="50">
        <v>11</v>
      </c>
      <c r="G49" s="50">
        <v>0</v>
      </c>
      <c r="H49" s="50">
        <v>6</v>
      </c>
      <c r="I49" s="50">
        <v>24</v>
      </c>
      <c r="J49" s="50">
        <v>31</v>
      </c>
      <c r="K49" s="50">
        <v>9</v>
      </c>
      <c r="L49" s="50">
        <v>8</v>
      </c>
      <c r="M49" s="50">
        <v>0</v>
      </c>
      <c r="N49" s="50">
        <v>10</v>
      </c>
      <c r="O49" s="50">
        <v>0</v>
      </c>
      <c r="P49" s="50">
        <v>7</v>
      </c>
      <c r="Q49" s="50">
        <v>11</v>
      </c>
      <c r="R49" s="50">
        <v>2</v>
      </c>
      <c r="S49" s="50">
        <v>3</v>
      </c>
      <c r="T49" s="50">
        <v>3</v>
      </c>
      <c r="U49" s="50">
        <v>0</v>
      </c>
      <c r="V49" s="50">
        <v>0</v>
      </c>
      <c r="W49" s="50">
        <v>1</v>
      </c>
      <c r="X49" s="50">
        <v>5</v>
      </c>
      <c r="Y49" s="50">
        <v>0</v>
      </c>
      <c r="Z49" s="50">
        <v>0</v>
      </c>
      <c r="AA49" s="50">
        <v>19</v>
      </c>
      <c r="AB49" s="50">
        <v>28</v>
      </c>
      <c r="AC49" s="50">
        <v>77</v>
      </c>
      <c r="AD49" s="50">
        <v>1</v>
      </c>
      <c r="AE49" s="50">
        <v>2</v>
      </c>
      <c r="AF49" s="50">
        <v>2</v>
      </c>
      <c r="AG49" s="50">
        <v>20</v>
      </c>
      <c r="AH49" s="50">
        <v>5</v>
      </c>
      <c r="AI49" s="50">
        <v>9</v>
      </c>
      <c r="AJ49" s="50">
        <v>1</v>
      </c>
      <c r="AK49" s="50">
        <v>0</v>
      </c>
      <c r="AL49" s="50">
        <v>2</v>
      </c>
      <c r="AM49" s="50">
        <v>1</v>
      </c>
      <c r="AN49" s="50">
        <v>2</v>
      </c>
      <c r="AO49" s="50">
        <v>1</v>
      </c>
      <c r="AP49" s="50">
        <v>20</v>
      </c>
      <c r="AQ49" s="50">
        <v>8</v>
      </c>
      <c r="AR49" s="50">
        <v>242</v>
      </c>
      <c r="AS49" s="50">
        <v>0</v>
      </c>
      <c r="AT49" s="53"/>
      <c r="AU49" s="53"/>
      <c r="AV49" s="53"/>
      <c r="AW49" s="53"/>
      <c r="AX49" s="53"/>
      <c r="AY49" s="13"/>
      <c r="AZ49" s="13"/>
      <c r="BA49" s="13"/>
    </row>
    <row r="50" spans="1:53" s="1" customFormat="1" ht="9" customHeight="1">
      <c r="A50" s="52"/>
      <c r="B50" s="52"/>
      <c r="C50" s="52"/>
      <c r="D50" s="57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3"/>
      <c r="AU50" s="53"/>
      <c r="AV50" s="53"/>
      <c r="AW50" s="53"/>
      <c r="AX50" s="53"/>
      <c r="AY50" s="13"/>
      <c r="AZ50" s="13"/>
      <c r="BA50" s="13"/>
    </row>
    <row r="51" spans="1:53" s="1" customFormat="1" ht="13.5">
      <c r="A51" s="55" t="s">
        <v>66</v>
      </c>
      <c r="B51" s="55"/>
      <c r="C51" s="55"/>
      <c r="D51" s="56"/>
      <c r="E51" s="50">
        <f>SUM(F51:AS51)</f>
        <v>276</v>
      </c>
      <c r="F51" s="50">
        <v>0</v>
      </c>
      <c r="G51" s="50">
        <v>0</v>
      </c>
      <c r="H51" s="50">
        <v>4</v>
      </c>
      <c r="I51" s="50">
        <v>12</v>
      </c>
      <c r="J51" s="50">
        <v>11</v>
      </c>
      <c r="K51" s="50">
        <v>12</v>
      </c>
      <c r="L51" s="50">
        <v>19</v>
      </c>
      <c r="M51" s="50">
        <v>1</v>
      </c>
      <c r="N51" s="50">
        <v>3</v>
      </c>
      <c r="O51" s="50">
        <v>1</v>
      </c>
      <c r="P51" s="50">
        <v>3</v>
      </c>
      <c r="Q51" s="50">
        <v>6</v>
      </c>
      <c r="R51" s="50">
        <v>14</v>
      </c>
      <c r="S51" s="50">
        <v>8</v>
      </c>
      <c r="T51" s="50">
        <v>1</v>
      </c>
      <c r="U51" s="50">
        <v>1</v>
      </c>
      <c r="V51" s="50">
        <v>0</v>
      </c>
      <c r="W51" s="50">
        <v>0</v>
      </c>
      <c r="X51" s="50">
        <v>0</v>
      </c>
      <c r="Y51" s="50">
        <v>0</v>
      </c>
      <c r="Z51" s="50">
        <v>2</v>
      </c>
      <c r="AA51" s="50">
        <v>6</v>
      </c>
      <c r="AB51" s="50">
        <v>39</v>
      </c>
      <c r="AC51" s="50">
        <v>33</v>
      </c>
      <c r="AD51" s="50">
        <v>0</v>
      </c>
      <c r="AE51" s="50">
        <v>0</v>
      </c>
      <c r="AF51" s="50">
        <v>0</v>
      </c>
      <c r="AG51" s="50">
        <v>10</v>
      </c>
      <c r="AH51" s="50">
        <v>8</v>
      </c>
      <c r="AI51" s="50">
        <v>5</v>
      </c>
      <c r="AJ51" s="50">
        <v>1</v>
      </c>
      <c r="AK51" s="50">
        <v>0</v>
      </c>
      <c r="AL51" s="50">
        <v>1</v>
      </c>
      <c r="AM51" s="50">
        <v>1</v>
      </c>
      <c r="AN51" s="50">
        <v>2</v>
      </c>
      <c r="AO51" s="50">
        <v>2</v>
      </c>
      <c r="AP51" s="50">
        <v>8</v>
      </c>
      <c r="AQ51" s="50">
        <v>4</v>
      </c>
      <c r="AR51" s="50">
        <v>58</v>
      </c>
      <c r="AS51" s="50">
        <v>0</v>
      </c>
      <c r="AT51" s="53"/>
      <c r="AU51" s="53"/>
      <c r="AV51" s="53"/>
      <c r="AW51" s="53"/>
      <c r="AX51" s="53"/>
      <c r="AY51" s="13"/>
      <c r="AZ51" s="13"/>
      <c r="BA51" s="13"/>
    </row>
    <row r="52" spans="1:53" s="1" customFormat="1" ht="9" customHeight="1">
      <c r="A52" s="55"/>
      <c r="B52" s="55"/>
      <c r="C52" s="55"/>
      <c r="D52" s="56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3"/>
      <c r="AU52" s="53"/>
      <c r="AV52" s="53"/>
      <c r="AW52" s="53"/>
      <c r="AX52" s="53"/>
      <c r="AY52" s="13"/>
      <c r="AZ52" s="13"/>
      <c r="BA52" s="13"/>
    </row>
    <row r="53" spans="1:53" s="1" customFormat="1" ht="13.5">
      <c r="A53" s="55" t="s">
        <v>67</v>
      </c>
      <c r="B53" s="55"/>
      <c r="C53" s="55"/>
      <c r="D53" s="56"/>
      <c r="E53" s="50">
        <f>SUM(F53:AS53)</f>
        <v>31</v>
      </c>
      <c r="F53" s="50">
        <v>0</v>
      </c>
      <c r="G53" s="50">
        <v>1</v>
      </c>
      <c r="H53" s="50">
        <v>1</v>
      </c>
      <c r="I53" s="50">
        <v>0</v>
      </c>
      <c r="J53" s="50">
        <v>1</v>
      </c>
      <c r="K53" s="50">
        <v>1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1</v>
      </c>
      <c r="R53" s="50">
        <v>1</v>
      </c>
      <c r="S53" s="50">
        <v>3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1</v>
      </c>
      <c r="AC53" s="50">
        <v>3</v>
      </c>
      <c r="AD53" s="50">
        <v>0</v>
      </c>
      <c r="AE53" s="50">
        <v>0</v>
      </c>
      <c r="AF53" s="50">
        <v>1</v>
      </c>
      <c r="AG53" s="50">
        <v>1</v>
      </c>
      <c r="AH53" s="50">
        <v>0</v>
      </c>
      <c r="AI53" s="50">
        <v>1</v>
      </c>
      <c r="AJ53" s="50">
        <v>0</v>
      </c>
      <c r="AK53" s="50">
        <v>0</v>
      </c>
      <c r="AL53" s="50">
        <v>0</v>
      </c>
      <c r="AM53" s="50">
        <v>1</v>
      </c>
      <c r="AN53" s="50">
        <v>7</v>
      </c>
      <c r="AO53" s="50">
        <v>0</v>
      </c>
      <c r="AP53" s="50">
        <v>1</v>
      </c>
      <c r="AQ53" s="50">
        <v>0</v>
      </c>
      <c r="AR53" s="50">
        <v>5</v>
      </c>
      <c r="AS53" s="50">
        <v>0</v>
      </c>
      <c r="AT53" s="53"/>
      <c r="AU53" s="53"/>
      <c r="AV53" s="53"/>
      <c r="AW53" s="53"/>
      <c r="AX53" s="53"/>
      <c r="AY53" s="13"/>
      <c r="AZ53" s="13"/>
      <c r="BA53" s="13"/>
    </row>
    <row r="54" spans="1:53" s="1" customFormat="1" ht="9" customHeight="1">
      <c r="A54" s="55"/>
      <c r="B54" s="55"/>
      <c r="C54" s="55"/>
      <c r="D54" s="5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3"/>
      <c r="AU54" s="53"/>
      <c r="AV54" s="53"/>
      <c r="AW54" s="53"/>
      <c r="AX54" s="53"/>
      <c r="AY54" s="13"/>
      <c r="AZ54" s="13"/>
      <c r="BA54" s="13"/>
    </row>
    <row r="55" spans="1:53" s="1" customFormat="1" ht="13.5">
      <c r="A55" s="55" t="s">
        <v>68</v>
      </c>
      <c r="B55" s="55"/>
      <c r="C55" s="55"/>
      <c r="D55" s="56"/>
      <c r="E55" s="50">
        <f>SUM(F55:AS55)</f>
        <v>23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15</v>
      </c>
      <c r="R55" s="50">
        <v>0</v>
      </c>
      <c r="S55" s="50">
        <v>3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3</v>
      </c>
      <c r="AD55" s="50">
        <v>0</v>
      </c>
      <c r="AE55" s="50">
        <v>0</v>
      </c>
      <c r="AF55" s="50">
        <v>0</v>
      </c>
      <c r="AG55" s="50">
        <v>1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1</v>
      </c>
      <c r="AP55" s="50">
        <v>0</v>
      </c>
      <c r="AQ55" s="50">
        <v>0</v>
      </c>
      <c r="AR55" s="50">
        <v>0</v>
      </c>
      <c r="AS55" s="50">
        <v>0</v>
      </c>
      <c r="AT55" s="53"/>
      <c r="AU55" s="53"/>
      <c r="AV55" s="53"/>
      <c r="AW55" s="53"/>
      <c r="AX55" s="53"/>
      <c r="AY55" s="13"/>
      <c r="AZ55" s="13"/>
      <c r="BA55" s="13"/>
    </row>
    <row r="56" spans="1:53" s="1" customFormat="1" ht="13.5">
      <c r="A56" s="48"/>
      <c r="B56" s="48"/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3"/>
      <c r="AU56" s="53"/>
      <c r="AV56" s="53"/>
      <c r="AW56" s="53"/>
      <c r="AX56" s="53"/>
      <c r="AY56" s="13"/>
      <c r="AZ56" s="13"/>
      <c r="BA56" s="13"/>
    </row>
    <row r="57" spans="1:53" s="1" customFormat="1" ht="13.5">
      <c r="A57" s="55" t="s">
        <v>69</v>
      </c>
      <c r="B57" s="55"/>
      <c r="C57" s="55"/>
      <c r="D57" s="56"/>
      <c r="E57" s="50">
        <f>SUM(F57:AS57)</f>
        <v>2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2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3"/>
      <c r="AU57" s="53"/>
      <c r="AV57" s="53"/>
      <c r="AW57" s="53"/>
      <c r="AX57" s="53"/>
      <c r="AY57" s="13"/>
      <c r="AZ57" s="13"/>
      <c r="BA57" s="13"/>
    </row>
    <row r="58" spans="1:53" s="1" customFormat="1" ht="9" customHeight="1">
      <c r="A58" s="55"/>
      <c r="B58" s="55"/>
      <c r="C58" s="55"/>
      <c r="D58" s="56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3"/>
      <c r="AU58" s="53"/>
      <c r="AV58" s="53"/>
      <c r="AW58" s="53"/>
      <c r="AX58" s="53"/>
      <c r="AY58" s="13"/>
      <c r="AZ58" s="13"/>
      <c r="BA58" s="13"/>
    </row>
    <row r="59" spans="1:53" s="1" customFormat="1" ht="13.5">
      <c r="A59" s="55" t="s">
        <v>70</v>
      </c>
      <c r="B59" s="55"/>
      <c r="C59" s="55"/>
      <c r="D59" s="56"/>
      <c r="E59" s="50">
        <f>SUM(F59:AS59)</f>
        <v>25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4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6</v>
      </c>
      <c r="AC59" s="50">
        <v>2</v>
      </c>
      <c r="AD59" s="50">
        <v>0</v>
      </c>
      <c r="AE59" s="50">
        <v>0</v>
      </c>
      <c r="AF59" s="50">
        <v>1</v>
      </c>
      <c r="AG59" s="50">
        <v>1</v>
      </c>
      <c r="AH59" s="50">
        <v>2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3</v>
      </c>
      <c r="AQ59" s="50">
        <v>0</v>
      </c>
      <c r="AR59" s="50">
        <v>5</v>
      </c>
      <c r="AS59" s="50">
        <v>0</v>
      </c>
      <c r="AT59" s="53"/>
      <c r="AU59" s="53"/>
      <c r="AV59" s="53"/>
      <c r="AW59" s="53"/>
      <c r="AX59" s="53"/>
      <c r="AY59" s="13"/>
      <c r="AZ59" s="13"/>
      <c r="BA59" s="13"/>
    </row>
    <row r="60" spans="1:53" s="1" customFormat="1" ht="9" customHeight="1">
      <c r="A60" s="55"/>
      <c r="B60" s="55"/>
      <c r="C60" s="55"/>
      <c r="D60" s="56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3"/>
      <c r="AU60" s="53"/>
      <c r="AV60" s="53"/>
      <c r="AW60" s="53"/>
      <c r="AX60" s="53"/>
      <c r="AY60" s="13"/>
      <c r="AZ60" s="13"/>
      <c r="BA60" s="13"/>
    </row>
    <row r="61" spans="1:53" s="1" customFormat="1" ht="13.5">
      <c r="A61" s="55" t="s">
        <v>71</v>
      </c>
      <c r="B61" s="55"/>
      <c r="C61" s="55"/>
      <c r="D61" s="56"/>
      <c r="E61" s="50">
        <f>SUM(F61:AS61)</f>
        <v>5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1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4</v>
      </c>
      <c r="AR61" s="50">
        <v>0</v>
      </c>
      <c r="AS61" s="50">
        <v>0</v>
      </c>
      <c r="AT61" s="53"/>
      <c r="AU61" s="53"/>
      <c r="AV61" s="53"/>
      <c r="AW61" s="53"/>
      <c r="AX61" s="53"/>
      <c r="AY61" s="13"/>
      <c r="AZ61" s="13"/>
      <c r="BA61" s="13"/>
    </row>
    <row r="62" spans="1:53" s="1" customFormat="1" ht="9" customHeight="1">
      <c r="A62" s="55"/>
      <c r="B62" s="55"/>
      <c r="C62" s="55"/>
      <c r="D62" s="56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3"/>
      <c r="AU62" s="53"/>
      <c r="AV62" s="53"/>
      <c r="AW62" s="53"/>
      <c r="AX62" s="53"/>
      <c r="AY62" s="13"/>
      <c r="AZ62" s="13"/>
      <c r="BA62" s="13"/>
    </row>
    <row r="63" spans="1:53" s="1" customFormat="1" ht="13.5">
      <c r="A63" s="55" t="s">
        <v>72</v>
      </c>
      <c r="B63" s="55"/>
      <c r="C63" s="55"/>
      <c r="D63" s="56"/>
      <c r="E63" s="50">
        <f>SUM(F63:AS63)</f>
        <v>15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1</v>
      </c>
      <c r="M63" s="50">
        <v>2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1</v>
      </c>
      <c r="AA63" s="50">
        <v>1</v>
      </c>
      <c r="AB63" s="50">
        <v>5</v>
      </c>
      <c r="AC63" s="50">
        <v>0</v>
      </c>
      <c r="AD63" s="50">
        <v>0</v>
      </c>
      <c r="AE63" s="50">
        <v>0</v>
      </c>
      <c r="AF63" s="50">
        <v>1</v>
      </c>
      <c r="AG63" s="50">
        <v>2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1</v>
      </c>
      <c r="AP63" s="50">
        <v>0</v>
      </c>
      <c r="AQ63" s="50">
        <v>0</v>
      </c>
      <c r="AR63" s="50">
        <v>1</v>
      </c>
      <c r="AS63" s="50">
        <v>0</v>
      </c>
      <c r="AT63" s="53"/>
      <c r="AU63" s="53"/>
      <c r="AV63" s="53"/>
      <c r="AW63" s="53"/>
      <c r="AX63" s="53"/>
      <c r="AY63" s="13"/>
      <c r="AZ63" s="13"/>
      <c r="BA63" s="13"/>
    </row>
    <row r="64" spans="1:53" s="1" customFormat="1" ht="9" customHeight="1">
      <c r="A64" s="52"/>
      <c r="B64" s="52"/>
      <c r="C64" s="52"/>
      <c r="D64" s="57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3"/>
      <c r="AU64" s="53"/>
      <c r="AV64" s="53"/>
      <c r="AW64" s="53"/>
      <c r="AX64" s="53"/>
      <c r="AY64" s="13"/>
      <c r="AZ64" s="13"/>
      <c r="BA64" s="13"/>
    </row>
    <row r="65" spans="1:53" s="1" customFormat="1" ht="13.5" customHeight="1">
      <c r="A65" s="55" t="s">
        <v>73</v>
      </c>
      <c r="B65" s="55"/>
      <c r="C65" s="55"/>
      <c r="D65" s="56"/>
      <c r="E65" s="50">
        <f>SUM(F65:AS65)</f>
        <v>880</v>
      </c>
      <c r="F65" s="50">
        <v>14</v>
      </c>
      <c r="G65" s="50">
        <v>2</v>
      </c>
      <c r="H65" s="50">
        <v>233</v>
      </c>
      <c r="I65" s="50">
        <v>31</v>
      </c>
      <c r="J65" s="50">
        <v>22</v>
      </c>
      <c r="K65" s="50">
        <v>10</v>
      </c>
      <c r="L65" s="50">
        <v>49</v>
      </c>
      <c r="M65" s="50">
        <v>3</v>
      </c>
      <c r="N65" s="50">
        <v>2</v>
      </c>
      <c r="O65" s="50">
        <v>8</v>
      </c>
      <c r="P65" s="50">
        <v>16</v>
      </c>
      <c r="Q65" s="50">
        <v>19</v>
      </c>
      <c r="R65" s="50">
        <v>13</v>
      </c>
      <c r="S65" s="50">
        <v>8</v>
      </c>
      <c r="T65" s="50">
        <v>6</v>
      </c>
      <c r="U65" s="50">
        <v>2</v>
      </c>
      <c r="V65" s="50">
        <v>4</v>
      </c>
      <c r="W65" s="50">
        <v>2</v>
      </c>
      <c r="X65" s="50">
        <v>1</v>
      </c>
      <c r="Y65" s="50">
        <v>0</v>
      </c>
      <c r="Z65" s="50">
        <v>1</v>
      </c>
      <c r="AA65" s="50">
        <v>19</v>
      </c>
      <c r="AB65" s="50">
        <v>42</v>
      </c>
      <c r="AC65" s="50">
        <v>124</v>
      </c>
      <c r="AD65" s="50">
        <v>4</v>
      </c>
      <c r="AE65" s="50">
        <v>4</v>
      </c>
      <c r="AF65" s="50">
        <v>8</v>
      </c>
      <c r="AG65" s="50">
        <v>21</v>
      </c>
      <c r="AH65" s="50">
        <v>6</v>
      </c>
      <c r="AI65" s="50">
        <v>2</v>
      </c>
      <c r="AJ65" s="50">
        <v>0</v>
      </c>
      <c r="AK65" s="50">
        <v>0</v>
      </c>
      <c r="AL65" s="50">
        <v>6</v>
      </c>
      <c r="AM65" s="50">
        <v>1</v>
      </c>
      <c r="AN65" s="50">
        <v>4</v>
      </c>
      <c r="AO65" s="50">
        <v>50</v>
      </c>
      <c r="AP65" s="50">
        <v>34</v>
      </c>
      <c r="AQ65" s="50">
        <v>16</v>
      </c>
      <c r="AR65" s="50">
        <v>86</v>
      </c>
      <c r="AS65" s="50">
        <v>7</v>
      </c>
      <c r="AT65" s="53"/>
      <c r="AU65" s="53"/>
      <c r="AV65" s="53"/>
      <c r="AW65" s="53"/>
      <c r="AX65" s="53"/>
      <c r="AY65" s="13"/>
      <c r="AZ65" s="13"/>
      <c r="BA65" s="13"/>
    </row>
    <row r="66" spans="1:53" ht="9" customHeight="1" thickBot="1">
      <c r="A66" s="66"/>
      <c r="B66" s="66"/>
      <c r="C66" s="66"/>
      <c r="D66" s="67"/>
      <c r="E66" s="66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9"/>
      <c r="AU66" s="69"/>
      <c r="AV66" s="69"/>
      <c r="AW66" s="69"/>
      <c r="AX66" s="69"/>
      <c r="AY66" s="70"/>
      <c r="AZ66" s="70"/>
      <c r="BA66" s="70"/>
    </row>
    <row r="67" spans="4:53" ht="13.5">
      <c r="D67" s="72"/>
      <c r="E67" s="72"/>
      <c r="AT67" s="70"/>
      <c r="AU67" s="70"/>
      <c r="AV67" s="70"/>
      <c r="AW67" s="70"/>
      <c r="AX67" s="70"/>
      <c r="AY67" s="70"/>
      <c r="AZ67" s="70"/>
      <c r="BA67" s="70"/>
    </row>
    <row r="68" spans="4:53" ht="13.5">
      <c r="D68" s="72"/>
      <c r="E68" s="72"/>
      <c r="F68" s="72"/>
      <c r="G68" s="72"/>
      <c r="AT68" s="70"/>
      <c r="AU68" s="70"/>
      <c r="AV68" s="70"/>
      <c r="AW68" s="70"/>
      <c r="AX68" s="70"/>
      <c r="AY68" s="70"/>
      <c r="AZ68" s="70"/>
      <c r="BA68" s="70"/>
    </row>
    <row r="69" spans="4:53" ht="13.5">
      <c r="D69" s="72"/>
      <c r="E69" s="72"/>
      <c r="F69" s="72"/>
      <c r="G69" s="72"/>
      <c r="AT69" s="70"/>
      <c r="AU69" s="70"/>
      <c r="AV69" s="70"/>
      <c r="AW69" s="70"/>
      <c r="AX69" s="70"/>
      <c r="AY69" s="70"/>
      <c r="AZ69" s="70"/>
      <c r="BA69" s="70"/>
    </row>
    <row r="70" spans="4:53" ht="13.5">
      <c r="D70" s="72"/>
      <c r="E70" s="72"/>
      <c r="F70" s="72"/>
      <c r="G70" s="72"/>
      <c r="AT70" s="70"/>
      <c r="AU70" s="70"/>
      <c r="AV70" s="70"/>
      <c r="AW70" s="70"/>
      <c r="AX70" s="70"/>
      <c r="AY70" s="70"/>
      <c r="AZ70" s="70"/>
      <c r="BA70" s="70"/>
    </row>
    <row r="71" spans="46:53" ht="13.5">
      <c r="AT71" s="70"/>
      <c r="AU71" s="70"/>
      <c r="AV71" s="70"/>
      <c r="AW71" s="70"/>
      <c r="AX71" s="70"/>
      <c r="AY71" s="70"/>
      <c r="AZ71" s="70"/>
      <c r="BA71" s="70"/>
    </row>
    <row r="72" spans="46:53" ht="13.5">
      <c r="AT72" s="70"/>
      <c r="AU72" s="70"/>
      <c r="AV72" s="70"/>
      <c r="AW72" s="70"/>
      <c r="AX72" s="70"/>
      <c r="AY72" s="70"/>
      <c r="AZ72" s="70"/>
      <c r="BA72" s="70"/>
    </row>
  </sheetData>
  <sheetProtection/>
  <mergeCells count="43">
    <mergeCell ref="A63:D63"/>
    <mergeCell ref="A65:D65"/>
    <mergeCell ref="A57:D57"/>
    <mergeCell ref="A58:D58"/>
    <mergeCell ref="A59:D59"/>
    <mergeCell ref="A60:D60"/>
    <mergeCell ref="A61:D61"/>
    <mergeCell ref="A62:D62"/>
    <mergeCell ref="A47:A49"/>
    <mergeCell ref="A51:D51"/>
    <mergeCell ref="A52:D52"/>
    <mergeCell ref="A53:D53"/>
    <mergeCell ref="A54:D54"/>
    <mergeCell ref="A55:D55"/>
    <mergeCell ref="A31:D31"/>
    <mergeCell ref="A33:D33"/>
    <mergeCell ref="A35:D35"/>
    <mergeCell ref="A37:D37"/>
    <mergeCell ref="A39:A43"/>
    <mergeCell ref="A45:D45"/>
    <mergeCell ref="A21:A25"/>
    <mergeCell ref="C21:D21"/>
    <mergeCell ref="C23:D23"/>
    <mergeCell ref="C25:D25"/>
    <mergeCell ref="A27:D27"/>
    <mergeCell ref="A29:D29"/>
    <mergeCell ref="A8:D8"/>
    <mergeCell ref="A11:D11"/>
    <mergeCell ref="A13:D13"/>
    <mergeCell ref="A15:A19"/>
    <mergeCell ref="C15:D15"/>
    <mergeCell ref="C17:D17"/>
    <mergeCell ref="C19:D19"/>
    <mergeCell ref="AQ4:AS4"/>
    <mergeCell ref="A5:D6"/>
    <mergeCell ref="E5:E6"/>
    <mergeCell ref="F5:K5"/>
    <mergeCell ref="L5:P5"/>
    <mergeCell ref="Q5:AB5"/>
    <mergeCell ref="AC5:AP5"/>
    <mergeCell ref="AQ5:AQ6"/>
    <mergeCell ref="AR5:AR6"/>
    <mergeCell ref="AS5:AS6"/>
  </mergeCells>
  <printOptions/>
  <pageMargins left="0.787" right="0.787" top="0.984" bottom="0.984" header="0.512" footer="0.512"/>
  <pageSetup orientation="portrait" paperSize="9" scale="66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2009-08-28T06:17:10Z</dcterms:created>
  <dcterms:modified xsi:type="dcterms:W3CDTF">2009-08-28T06:17:28Z</dcterms:modified>
  <cp:category/>
  <cp:version/>
  <cp:contentType/>
  <cp:contentStatus/>
</cp:coreProperties>
</file>