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599" activeTab="2"/>
  </bookViews>
  <sheets>
    <sheet name="参考様式" sheetId="1" r:id="rId1"/>
    <sheet name="参考様式(入力用)" sheetId="2" r:id="rId2"/>
    <sheet name="参考様式（記載例）" sheetId="3" r:id="rId3"/>
  </sheets>
  <definedNames/>
  <calcPr fullCalcOnLoad="1"/>
</workbook>
</file>

<file path=xl/comments1.xml><?xml version="1.0" encoding="utf-8"?>
<comments xmlns="http://schemas.openxmlformats.org/spreadsheetml/2006/main">
  <authors>
    <author>島根県</author>
    <author>oitapref</author>
  </authors>
  <commentList>
    <comment ref="F24" authorId="0">
      <text>
        <r>
          <rPr>
            <sz val="10"/>
            <rFont val="HG丸ｺﾞｼｯｸM-PRO"/>
            <family val="3"/>
          </rPr>
          <t xml:space="preserve">ここの金額を実績報告書の⑦に記載
</t>
        </r>
      </text>
    </comment>
    <comment ref="C6" authorId="0">
      <text>
        <r>
          <rPr>
            <sz val="10"/>
            <rFont val="HG丸ｺﾞｼｯｸM-PRO"/>
            <family val="3"/>
          </rPr>
          <t>この額を実績報告書の①に記載</t>
        </r>
      </text>
    </comment>
    <comment ref="C26" authorId="0">
      <text>
        <r>
          <rPr>
            <sz val="10"/>
            <rFont val="HG丸ｺﾞｼｯｸM-PRO"/>
            <family val="3"/>
          </rPr>
          <t>ここの金額を実績報告書の⑪に記載</t>
        </r>
      </text>
    </comment>
    <comment ref="D10" authorId="1">
      <text>
        <r>
          <rPr>
            <sz val="10"/>
            <rFont val="HG丸ｺﾞｼｯｸM-PRO"/>
            <family val="3"/>
          </rPr>
          <t>対象となる介護職員の賃金改善実施期間の給与等の総額を記載</t>
        </r>
      </text>
    </comment>
    <comment ref="A8" authorId="1">
      <text>
        <r>
          <rPr>
            <sz val="10"/>
            <rFont val="HG丸ｺﾞｼｯｸM-PRO"/>
            <family val="3"/>
          </rPr>
          <t>賃金改善を行った項目のみを記載してください。</t>
        </r>
      </text>
    </comment>
    <comment ref="E17" authorId="1">
      <text>
        <r>
          <rPr>
            <sz val="10"/>
            <rFont val="HG丸ｺﾞｼｯｸM-PRO"/>
            <family val="3"/>
          </rPr>
          <t>賃金改善により増加し、賃金改善実施期間内に支払った額のみを記載
※法定福利費の増加額に助成金を充てなかった場合は、記入の必要はありません。</t>
        </r>
      </text>
    </comment>
  </commentList>
</comments>
</file>

<file path=xl/sharedStrings.xml><?xml version="1.0" encoding="utf-8"?>
<sst xmlns="http://schemas.openxmlformats.org/spreadsheetml/2006/main" count="84" uniqueCount="30">
  <si>
    <t>基本給</t>
  </si>
  <si>
    <t>健康保険料</t>
  </si>
  <si>
    <t>厚生年金保険料</t>
  </si>
  <si>
    <t>介護保険料</t>
  </si>
  <si>
    <t>雇用保険料</t>
  </si>
  <si>
    <t>労災保険料</t>
  </si>
  <si>
    <t>（　　　　　　）手当</t>
  </si>
  <si>
    <t>賃金改善所要額内訳表</t>
  </si>
  <si>
    <t>賞与（一時金）</t>
  </si>
  <si>
    <t>法人名（事業者名）</t>
  </si>
  <si>
    <t>改善前(a)</t>
  </si>
  <si>
    <t>改善後(b)</t>
  </si>
  <si>
    <t>改善額（b-a）</t>
  </si>
  <si>
    <t>改善項目</t>
  </si>
  <si>
    <t>給与等②</t>
  </si>
  <si>
    <t>合計②＋③</t>
  </si>
  <si>
    <t>返還額①－④</t>
  </si>
  <si>
    <t>法定福利費増加額③</t>
  </si>
  <si>
    <t>児童手当拠出金</t>
  </si>
  <si>
    <t>④</t>
  </si>
  <si>
    <t>備　考　欄</t>
  </si>
  <si>
    <r>
      <t>（</t>
    </r>
    <r>
      <rPr>
        <sz val="14"/>
        <color indexed="30"/>
        <rFont val="ＭＳ Ｐゴシック"/>
        <family val="3"/>
      </rPr>
      <t xml:space="preserve">　 </t>
    </r>
    <r>
      <rPr>
        <sz val="14"/>
        <color indexed="30"/>
        <rFont val="ＭＳ Ｐゴシック"/>
        <family val="3"/>
      </rPr>
      <t xml:space="preserve">      </t>
    </r>
    <r>
      <rPr>
        <sz val="14"/>
        <rFont val="ＭＳ Ｐゴシック"/>
        <family val="3"/>
      </rPr>
      <t>　　）手当</t>
    </r>
  </si>
  <si>
    <r>
      <t>（</t>
    </r>
    <r>
      <rPr>
        <sz val="14"/>
        <color indexed="30"/>
        <rFont val="ＭＳ Ｐゴシック"/>
        <family val="3"/>
      </rPr>
      <t>　　　　</t>
    </r>
    <r>
      <rPr>
        <sz val="14"/>
        <color indexed="17"/>
        <rFont val="ＭＳ Ｐゴシック"/>
        <family val="3"/>
      </rPr>
      <t>　</t>
    </r>
    <r>
      <rPr>
        <sz val="14"/>
        <rFont val="ＭＳ Ｐゴシック"/>
        <family val="3"/>
      </rPr>
      <t>　）手当</t>
    </r>
  </si>
  <si>
    <t>手当新設</t>
  </si>
  <si>
    <t>手当増額</t>
  </si>
  <si>
    <r>
      <t>（　</t>
    </r>
    <r>
      <rPr>
        <sz val="14"/>
        <color indexed="62"/>
        <rFont val="ＭＳ Ｐゴシック"/>
        <family val="3"/>
      </rPr>
      <t>職務</t>
    </r>
    <r>
      <rPr>
        <sz val="14"/>
        <rFont val="ＭＳ Ｐゴシック"/>
        <family val="3"/>
      </rPr>
      <t>　　）手当</t>
    </r>
  </si>
  <si>
    <r>
      <t>（</t>
    </r>
    <r>
      <rPr>
        <sz val="14"/>
        <color indexed="62"/>
        <rFont val="ＭＳ Ｐゴシック"/>
        <family val="3"/>
      </rPr>
      <t>　</t>
    </r>
    <r>
      <rPr>
        <sz val="14"/>
        <color indexed="62"/>
        <rFont val="ＭＳ Ｐゴシック"/>
        <family val="3"/>
      </rPr>
      <t>資格</t>
    </r>
    <r>
      <rPr>
        <sz val="14"/>
        <rFont val="ＭＳ Ｐゴシック"/>
        <family val="3"/>
      </rPr>
      <t>　　）手当</t>
    </r>
  </si>
  <si>
    <t>（参考様式１）</t>
  </si>
  <si>
    <t>株式会社　大分障がい福祉サービス</t>
  </si>
  <si>
    <t>助成金受給総額①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</si>
</sst>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月&quot;"/>
    <numFmt numFmtId="177" formatCode="#0&quot;月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4"/>
      <color indexed="17"/>
      <name val="ＭＳ Ｐゴシック"/>
      <family val="3"/>
    </font>
    <font>
      <sz val="14"/>
      <color indexed="30"/>
      <name val="ＭＳ Ｐゴシック"/>
      <family val="3"/>
    </font>
    <font>
      <sz val="14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30"/>
      <name val="ＭＳ Ｐゴシック"/>
      <family val="3"/>
    </font>
    <font>
      <sz val="16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0070C0"/>
      <name val="ＭＳ Ｐゴシック"/>
      <family val="3"/>
    </font>
    <font>
      <sz val="14"/>
      <color rgb="FF0070C0"/>
      <name val="ＭＳ Ｐゴシック"/>
      <family val="3"/>
    </font>
    <font>
      <sz val="11"/>
      <color theme="4"/>
      <name val="ＭＳ Ｐゴシック"/>
      <family val="3"/>
    </font>
    <font>
      <sz val="16"/>
      <color theme="4" tint="-0.24997000396251678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thin"/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38" fontId="4" fillId="0" borderId="0" xfId="48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3" xfId="48" applyFont="1" applyBorder="1" applyAlignment="1">
      <alignment horizontal="center" vertical="center" wrapText="1"/>
    </xf>
    <xf numFmtId="38" fontId="2" fillId="0" borderId="14" xfId="48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38" fontId="47" fillId="28" borderId="16" xfId="48" applyFont="1" applyFill="1" applyBorder="1" applyAlignment="1">
      <alignment vertical="center" wrapText="1"/>
    </xf>
    <xf numFmtId="38" fontId="47" fillId="28" borderId="17" xfId="48" applyFont="1" applyFill="1" applyBorder="1" applyAlignment="1">
      <alignment vertical="center" wrapText="1"/>
    </xf>
    <xf numFmtId="38" fontId="47" fillId="28" borderId="18" xfId="48" applyFont="1" applyFill="1" applyBorder="1" applyAlignment="1">
      <alignment vertical="center" wrapText="1"/>
    </xf>
    <xf numFmtId="38" fontId="47" fillId="0" borderId="16" xfId="48" applyFont="1" applyBorder="1" applyAlignment="1">
      <alignment vertical="center"/>
    </xf>
    <xf numFmtId="38" fontId="47" fillId="0" borderId="17" xfId="48" applyFont="1" applyBorder="1" applyAlignment="1">
      <alignment vertical="center"/>
    </xf>
    <xf numFmtId="38" fontId="47" fillId="28" borderId="11" xfId="48" applyFont="1" applyFill="1" applyBorder="1" applyAlignment="1">
      <alignment vertical="center"/>
    </xf>
    <xf numFmtId="38" fontId="47" fillId="0" borderId="19" xfId="48" applyFont="1" applyBorder="1" applyAlignment="1">
      <alignment vertical="center"/>
    </xf>
    <xf numFmtId="38" fontId="47" fillId="0" borderId="20" xfId="48" applyFont="1" applyBorder="1" applyAlignment="1">
      <alignment vertical="center"/>
    </xf>
    <xf numFmtId="38" fontId="47" fillId="28" borderId="21" xfId="48" applyFont="1" applyFill="1" applyBorder="1" applyAlignment="1">
      <alignment vertical="center"/>
    </xf>
    <xf numFmtId="38" fontId="47" fillId="0" borderId="0" xfId="48" applyFont="1" applyAlignment="1">
      <alignment vertical="center"/>
    </xf>
    <xf numFmtId="0" fontId="0" fillId="0" borderId="22" xfId="0" applyBorder="1" applyAlignment="1">
      <alignment vertical="center"/>
    </xf>
    <xf numFmtId="38" fontId="2" fillId="28" borderId="23" xfId="48" applyFont="1" applyFill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21" xfId="0" applyFont="1" applyBorder="1" applyAlignment="1">
      <alignment vertical="center"/>
    </xf>
    <xf numFmtId="38" fontId="47" fillId="28" borderId="24" xfId="48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38" fontId="47" fillId="28" borderId="18" xfId="48" applyFont="1" applyFill="1" applyBorder="1" applyAlignment="1">
      <alignment vertical="center"/>
    </xf>
    <xf numFmtId="38" fontId="47" fillId="28" borderId="26" xfId="48" applyFont="1" applyFill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21" xfId="0" applyFont="1" applyBorder="1" applyAlignment="1">
      <alignment vertical="center"/>
    </xf>
    <xf numFmtId="38" fontId="4" fillId="28" borderId="16" xfId="48" applyFont="1" applyFill="1" applyBorder="1" applyAlignment="1">
      <alignment vertical="center" wrapText="1"/>
    </xf>
    <xf numFmtId="38" fontId="4" fillId="28" borderId="17" xfId="48" applyFont="1" applyFill="1" applyBorder="1" applyAlignment="1">
      <alignment vertical="center" wrapText="1"/>
    </xf>
    <xf numFmtId="38" fontId="4" fillId="28" borderId="18" xfId="48" applyFont="1" applyFill="1" applyBorder="1" applyAlignment="1">
      <alignment vertical="center" wrapText="1"/>
    </xf>
    <xf numFmtId="38" fontId="4" fillId="28" borderId="18" xfId="48" applyFont="1" applyFill="1" applyBorder="1" applyAlignment="1">
      <alignment vertical="center"/>
    </xf>
    <xf numFmtId="38" fontId="4" fillId="28" borderId="26" xfId="48" applyFont="1" applyFill="1" applyBorder="1" applyAlignment="1">
      <alignment vertical="center"/>
    </xf>
    <xf numFmtId="38" fontId="4" fillId="28" borderId="24" xfId="48" applyFont="1" applyFill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38" fontId="2" fillId="28" borderId="33" xfId="48" applyFont="1" applyFill="1" applyBorder="1" applyAlignment="1">
      <alignment vertical="center"/>
    </xf>
    <xf numFmtId="38" fontId="4" fillId="28" borderId="34" xfId="48" applyFont="1" applyFill="1" applyBorder="1" applyAlignment="1">
      <alignment vertical="center"/>
    </xf>
    <xf numFmtId="38" fontId="47" fillId="0" borderId="35" xfId="48" applyFont="1" applyFill="1" applyBorder="1" applyAlignment="1">
      <alignment vertical="center"/>
    </xf>
    <xf numFmtId="38" fontId="4" fillId="0" borderId="36" xfId="48" applyFont="1" applyFill="1" applyBorder="1" applyAlignment="1">
      <alignment vertical="center"/>
    </xf>
    <xf numFmtId="38" fontId="47" fillId="0" borderId="37" xfId="48" applyFont="1" applyFill="1" applyBorder="1" applyAlignment="1">
      <alignment vertical="center"/>
    </xf>
    <xf numFmtId="38" fontId="4" fillId="0" borderId="38" xfId="48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38" fontId="47" fillId="0" borderId="40" xfId="48" applyFont="1" applyFill="1" applyBorder="1" applyAlignment="1">
      <alignment vertical="center"/>
    </xf>
    <xf numFmtId="38" fontId="4" fillId="0" borderId="41" xfId="48" applyFont="1" applyFill="1" applyBorder="1" applyAlignment="1">
      <alignment vertical="center"/>
    </xf>
    <xf numFmtId="38" fontId="47" fillId="0" borderId="42" xfId="48" applyFont="1" applyFill="1" applyBorder="1" applyAlignment="1">
      <alignment vertical="center"/>
    </xf>
    <xf numFmtId="38" fontId="4" fillId="0" borderId="43" xfId="48" applyFont="1" applyFill="1" applyBorder="1" applyAlignment="1">
      <alignment vertical="center"/>
    </xf>
    <xf numFmtId="38" fontId="50" fillId="0" borderId="38" xfId="48" applyFont="1" applyFill="1" applyBorder="1" applyAlignment="1">
      <alignment vertical="center"/>
    </xf>
    <xf numFmtId="38" fontId="47" fillId="0" borderId="37" xfId="48" applyFont="1" applyFill="1" applyBorder="1" applyAlignment="1">
      <alignment horizontal="center" vertical="top"/>
    </xf>
    <xf numFmtId="38" fontId="47" fillId="0" borderId="38" xfId="48" applyFont="1" applyFill="1" applyBorder="1" applyAlignment="1">
      <alignment horizontal="center" vertical="top"/>
    </xf>
    <xf numFmtId="38" fontId="47" fillId="0" borderId="35" xfId="48" applyFont="1" applyFill="1" applyBorder="1" applyAlignment="1">
      <alignment horizontal="center" vertical="top"/>
    </xf>
    <xf numFmtId="38" fontId="47" fillId="0" borderId="36" xfId="48" applyFont="1" applyFill="1" applyBorder="1" applyAlignment="1">
      <alignment horizontal="center" vertical="top"/>
    </xf>
    <xf numFmtId="38" fontId="47" fillId="0" borderId="40" xfId="48" applyFont="1" applyFill="1" applyBorder="1" applyAlignment="1">
      <alignment horizontal="center" vertical="top"/>
    </xf>
    <xf numFmtId="38" fontId="47" fillId="0" borderId="41" xfId="48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8" fontId="4" fillId="0" borderId="44" xfId="48" applyFont="1" applyBorder="1" applyAlignment="1">
      <alignment vertical="center"/>
    </xf>
    <xf numFmtId="38" fontId="4" fillId="0" borderId="45" xfId="48" applyFont="1" applyBorder="1" applyAlignment="1">
      <alignment vertical="center"/>
    </xf>
    <xf numFmtId="38" fontId="2" fillId="0" borderId="46" xfId="48" applyFont="1" applyBorder="1" applyAlignment="1">
      <alignment horizontal="center" vertical="center" wrapText="1"/>
    </xf>
    <xf numFmtId="38" fontId="2" fillId="0" borderId="47" xfId="48" applyFont="1" applyBorder="1" applyAlignment="1">
      <alignment horizontal="center" vertical="center" wrapText="1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38" fontId="47" fillId="0" borderId="44" xfId="48" applyFont="1" applyBorder="1" applyAlignment="1">
      <alignment vertical="center"/>
    </xf>
    <xf numFmtId="38" fontId="47" fillId="0" borderId="45" xfId="48" applyFont="1" applyBorder="1" applyAlignment="1">
      <alignment vertical="center"/>
    </xf>
    <xf numFmtId="0" fontId="48" fillId="0" borderId="44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38" fontId="4" fillId="0" borderId="51" xfId="48" applyFont="1" applyFill="1" applyBorder="1" applyAlignment="1">
      <alignment horizontal="center" vertical="center"/>
    </xf>
    <xf numFmtId="38" fontId="4" fillId="0" borderId="52" xfId="48" applyFont="1" applyFill="1" applyBorder="1" applyAlignment="1">
      <alignment horizontal="center" vertical="center"/>
    </xf>
    <xf numFmtId="38" fontId="4" fillId="0" borderId="53" xfId="48" applyFont="1" applyFill="1" applyBorder="1" applyAlignment="1">
      <alignment horizontal="center" vertical="center"/>
    </xf>
    <xf numFmtId="38" fontId="4" fillId="0" borderId="54" xfId="48" applyFont="1" applyFill="1" applyBorder="1" applyAlignment="1">
      <alignment horizontal="center" vertical="center"/>
    </xf>
    <xf numFmtId="38" fontId="4" fillId="0" borderId="55" xfId="48" applyFont="1" applyFill="1" applyBorder="1" applyAlignment="1">
      <alignment horizontal="center" vertical="center"/>
    </xf>
    <xf numFmtId="38" fontId="4" fillId="0" borderId="56" xfId="48" applyFont="1" applyFill="1" applyBorder="1" applyAlignment="1">
      <alignment horizontal="center" vertical="center"/>
    </xf>
    <xf numFmtId="38" fontId="47" fillId="0" borderId="51" xfId="48" applyFont="1" applyFill="1" applyBorder="1" applyAlignment="1">
      <alignment horizontal="center" vertical="center"/>
    </xf>
    <xf numFmtId="38" fontId="47" fillId="0" borderId="57" xfId="48" applyFont="1" applyFill="1" applyBorder="1" applyAlignment="1">
      <alignment horizontal="center" vertical="center"/>
    </xf>
    <xf numFmtId="38" fontId="47" fillId="0" borderId="53" xfId="48" applyFont="1" applyFill="1" applyBorder="1" applyAlignment="1">
      <alignment horizontal="center" vertical="center"/>
    </xf>
    <xf numFmtId="38" fontId="47" fillId="0" borderId="58" xfId="48" applyFont="1" applyFill="1" applyBorder="1" applyAlignment="1">
      <alignment horizontal="center" vertical="center"/>
    </xf>
    <xf numFmtId="38" fontId="47" fillId="0" borderId="55" xfId="48" applyFont="1" applyFill="1" applyBorder="1" applyAlignment="1">
      <alignment horizontal="center" vertical="center"/>
    </xf>
    <xf numFmtId="38" fontId="47" fillId="0" borderId="59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I35"/>
  <sheetViews>
    <sheetView zoomScale="75" zoomScaleNormal="75" zoomScalePageLayoutView="0" workbookViewId="0" topLeftCell="A1">
      <selection activeCell="A6" sqref="A6:B6"/>
    </sheetView>
  </sheetViews>
  <sheetFormatPr defaultColWidth="9.00390625" defaultRowHeight="13.5"/>
  <cols>
    <col min="1" max="1" width="7.625" style="0" customWidth="1"/>
    <col min="2" max="2" width="21.125" style="0" customWidth="1"/>
    <col min="3" max="4" width="18.125" style="0" customWidth="1"/>
    <col min="5" max="5" width="3.625" style="0" customWidth="1"/>
    <col min="6" max="6" width="18.125" style="0" customWidth="1"/>
    <col min="7" max="7" width="17.75390625" style="0" customWidth="1"/>
    <col min="8" max="9" width="12.625" style="0" customWidth="1"/>
  </cols>
  <sheetData>
    <row r="1" ht="17.25">
      <c r="A1" s="4" t="s">
        <v>27</v>
      </c>
    </row>
    <row r="2" spans="1:9" ht="33.75" customHeight="1">
      <c r="A2" s="67" t="s">
        <v>7</v>
      </c>
      <c r="B2" s="67"/>
      <c r="C2" s="67"/>
      <c r="D2" s="67"/>
      <c r="E2" s="67"/>
      <c r="F2" s="67"/>
      <c r="G2" s="67"/>
      <c r="H2" s="2"/>
      <c r="I2" s="2"/>
    </row>
    <row r="3" spans="1:9" ht="12.75" customHeight="1" thickBot="1">
      <c r="A3" s="8"/>
      <c r="B3" s="8"/>
      <c r="C3" s="8"/>
      <c r="D3" s="8"/>
      <c r="E3" s="8"/>
      <c r="F3" s="8"/>
      <c r="G3" s="2"/>
      <c r="H3" s="2"/>
      <c r="I3" s="2"/>
    </row>
    <row r="4" spans="1:9" ht="30" customHeight="1" thickBot="1">
      <c r="A4" s="68" t="s">
        <v>9</v>
      </c>
      <c r="B4" s="69"/>
      <c r="C4" s="82"/>
      <c r="D4" s="83"/>
      <c r="E4" s="83"/>
      <c r="F4" s="83"/>
      <c r="G4" s="84"/>
      <c r="H4" s="2"/>
      <c r="I4" s="2"/>
    </row>
    <row r="5" spans="1:6" ht="27.75" customHeight="1" thickBot="1">
      <c r="A5" s="4"/>
      <c r="B5" s="4"/>
      <c r="C5" s="4"/>
      <c r="D5" s="4"/>
      <c r="E5" s="4"/>
      <c r="F5" s="4"/>
    </row>
    <row r="6" spans="1:7" ht="39.75" customHeight="1" thickBot="1">
      <c r="A6" s="76" t="s">
        <v>29</v>
      </c>
      <c r="B6" s="77"/>
      <c r="C6" s="80"/>
      <c r="D6" s="81"/>
      <c r="E6" s="81"/>
      <c r="F6" s="81"/>
      <c r="G6" s="27"/>
    </row>
    <row r="7" spans="1:6" ht="18.75" customHeight="1" thickBot="1">
      <c r="A7" s="4"/>
      <c r="B7" s="4"/>
      <c r="C7" s="11"/>
      <c r="D7" s="11"/>
      <c r="E7" s="11"/>
      <c r="F7" s="11"/>
    </row>
    <row r="8" spans="1:7" ht="27" customHeight="1">
      <c r="A8" s="78" t="s">
        <v>13</v>
      </c>
      <c r="B8" s="79"/>
      <c r="C8" s="14" t="s">
        <v>10</v>
      </c>
      <c r="D8" s="15" t="s">
        <v>11</v>
      </c>
      <c r="E8" s="74" t="s">
        <v>12</v>
      </c>
      <c r="F8" s="75"/>
      <c r="G8" s="35" t="s">
        <v>20</v>
      </c>
    </row>
    <row r="9" spans="1:7" ht="30" customHeight="1">
      <c r="A9" s="10" t="s">
        <v>14</v>
      </c>
      <c r="B9" s="5"/>
      <c r="C9" s="40">
        <f>SUM(C10:C16)</f>
        <v>0</v>
      </c>
      <c r="D9" s="41">
        <f>SUM(D10:D16)</f>
        <v>0</v>
      </c>
      <c r="E9" s="42"/>
      <c r="F9" s="42">
        <f>SUM(F10:F16)</f>
        <v>0</v>
      </c>
      <c r="G9" s="36"/>
    </row>
    <row r="10" spans="1:7" ht="30" customHeight="1">
      <c r="A10" s="6"/>
      <c r="B10" s="12" t="s">
        <v>0</v>
      </c>
      <c r="C10" s="20"/>
      <c r="D10" s="21"/>
      <c r="E10" s="22"/>
      <c r="F10" s="43">
        <f aca="true" t="shared" si="0" ref="F10:F16">D10-C10</f>
        <v>0</v>
      </c>
      <c r="G10" s="36"/>
    </row>
    <row r="11" spans="1:7" ht="30" customHeight="1">
      <c r="A11" s="6"/>
      <c r="B11" s="12" t="s">
        <v>21</v>
      </c>
      <c r="C11" s="20"/>
      <c r="D11" s="21"/>
      <c r="E11" s="22"/>
      <c r="F11" s="43">
        <f t="shared" si="0"/>
        <v>0</v>
      </c>
      <c r="G11" s="36"/>
    </row>
    <row r="12" spans="1:7" ht="30" customHeight="1">
      <c r="A12" s="6"/>
      <c r="B12" s="12" t="s">
        <v>22</v>
      </c>
      <c r="C12" s="20"/>
      <c r="D12" s="21"/>
      <c r="E12" s="22"/>
      <c r="F12" s="43">
        <f t="shared" si="0"/>
        <v>0</v>
      </c>
      <c r="G12" s="36"/>
    </row>
    <row r="13" spans="1:7" ht="30" customHeight="1">
      <c r="A13" s="6"/>
      <c r="B13" s="12" t="s">
        <v>6</v>
      </c>
      <c r="C13" s="20"/>
      <c r="D13" s="21"/>
      <c r="E13" s="22"/>
      <c r="F13" s="43">
        <f t="shared" si="0"/>
        <v>0</v>
      </c>
      <c r="G13" s="36"/>
    </row>
    <row r="14" spans="1:7" ht="30" customHeight="1">
      <c r="A14" s="6"/>
      <c r="B14" s="12" t="s">
        <v>6</v>
      </c>
      <c r="C14" s="20"/>
      <c r="D14" s="21"/>
      <c r="E14" s="22"/>
      <c r="F14" s="43">
        <f t="shared" si="0"/>
        <v>0</v>
      </c>
      <c r="G14" s="36"/>
    </row>
    <row r="15" spans="1:7" ht="30" customHeight="1">
      <c r="A15" s="7"/>
      <c r="B15" s="12" t="s">
        <v>6</v>
      </c>
      <c r="C15" s="20"/>
      <c r="D15" s="21"/>
      <c r="E15" s="22"/>
      <c r="F15" s="43">
        <f t="shared" si="0"/>
        <v>0</v>
      </c>
      <c r="G15" s="36"/>
    </row>
    <row r="16" spans="1:7" ht="30" customHeight="1" thickBot="1">
      <c r="A16" s="16"/>
      <c r="B16" s="39" t="s">
        <v>8</v>
      </c>
      <c r="C16" s="23"/>
      <c r="D16" s="24"/>
      <c r="E16" s="25"/>
      <c r="F16" s="44">
        <f t="shared" si="0"/>
        <v>0</v>
      </c>
      <c r="G16" s="37"/>
    </row>
    <row r="17" spans="1:7" ht="30" customHeight="1">
      <c r="A17" s="7" t="s">
        <v>17</v>
      </c>
      <c r="B17" s="7"/>
      <c r="C17" s="85"/>
      <c r="D17" s="86"/>
      <c r="E17" s="61"/>
      <c r="F17" s="62"/>
      <c r="G17" s="36"/>
    </row>
    <row r="18" spans="1:7" ht="30" customHeight="1">
      <c r="A18" s="7"/>
      <c r="B18" s="12" t="s">
        <v>1</v>
      </c>
      <c r="C18" s="87"/>
      <c r="D18" s="88"/>
      <c r="E18" s="63"/>
      <c r="F18" s="64"/>
      <c r="G18" s="36"/>
    </row>
    <row r="19" spans="1:7" ht="30" customHeight="1">
      <c r="A19" s="7"/>
      <c r="B19" s="12" t="s">
        <v>2</v>
      </c>
      <c r="C19" s="87"/>
      <c r="D19" s="88"/>
      <c r="E19" s="63"/>
      <c r="F19" s="64"/>
      <c r="G19" s="36"/>
    </row>
    <row r="20" spans="1:7" ht="30" customHeight="1">
      <c r="A20" s="7"/>
      <c r="B20" s="12" t="s">
        <v>3</v>
      </c>
      <c r="C20" s="87"/>
      <c r="D20" s="88"/>
      <c r="E20" s="63"/>
      <c r="F20" s="64"/>
      <c r="G20" s="36"/>
    </row>
    <row r="21" spans="1:7" ht="30" customHeight="1">
      <c r="A21" s="7"/>
      <c r="B21" s="12" t="s">
        <v>4</v>
      </c>
      <c r="C21" s="87"/>
      <c r="D21" s="88"/>
      <c r="E21" s="63"/>
      <c r="F21" s="64"/>
      <c r="G21" s="36"/>
    </row>
    <row r="22" spans="1:7" ht="30" customHeight="1">
      <c r="A22" s="7"/>
      <c r="B22" s="13" t="s">
        <v>5</v>
      </c>
      <c r="C22" s="87"/>
      <c r="D22" s="88"/>
      <c r="E22" s="63"/>
      <c r="F22" s="64"/>
      <c r="G22" s="36"/>
    </row>
    <row r="23" spans="1:7" ht="30" customHeight="1" thickBot="1">
      <c r="A23" s="7"/>
      <c r="B23" s="13" t="s">
        <v>18</v>
      </c>
      <c r="C23" s="89"/>
      <c r="D23" s="90"/>
      <c r="E23" s="65"/>
      <c r="F23" s="66"/>
      <c r="G23" s="38"/>
    </row>
    <row r="24" spans="1:7" ht="30" customHeight="1" thickBot="1" thickTop="1">
      <c r="A24" s="70" t="s">
        <v>15</v>
      </c>
      <c r="B24" s="71"/>
      <c r="C24" s="58"/>
      <c r="D24" s="59"/>
      <c r="E24" s="28" t="s">
        <v>19</v>
      </c>
      <c r="F24" s="45">
        <f>SUM(F9,E17)</f>
        <v>0</v>
      </c>
      <c r="G24" s="32"/>
    </row>
    <row r="25" spans="1:6" ht="14.25" customHeight="1" thickBot="1">
      <c r="A25" s="4"/>
      <c r="B25" s="4"/>
      <c r="C25" s="26"/>
      <c r="D25" s="26"/>
      <c r="E25" s="26"/>
      <c r="F25" s="26"/>
    </row>
    <row r="26" spans="1:7" ht="30" customHeight="1" thickBot="1">
      <c r="A26" s="68" t="s">
        <v>16</v>
      </c>
      <c r="B26" s="69"/>
      <c r="C26" s="72">
        <f>IF(C6-F24&lt;0,0,C6-F24)</f>
        <v>0</v>
      </c>
      <c r="D26" s="73"/>
      <c r="E26" s="73"/>
      <c r="F26" s="73"/>
      <c r="G26" s="27"/>
    </row>
    <row r="27" spans="1:6" ht="12" customHeight="1">
      <c r="A27" s="3"/>
      <c r="B27" s="3"/>
      <c r="C27" s="1"/>
      <c r="D27" s="1"/>
      <c r="E27" s="1"/>
      <c r="F27" s="1"/>
    </row>
    <row r="28" spans="1:2" ht="14.25">
      <c r="A28" s="9"/>
      <c r="B28" s="3"/>
    </row>
    <row r="29" spans="1:2" ht="14.25">
      <c r="A29" s="3"/>
      <c r="B29" s="3"/>
    </row>
    <row r="30" spans="1:2" ht="14.25">
      <c r="A30" s="3"/>
      <c r="B30" s="3"/>
    </row>
    <row r="32" spans="1:2" ht="14.25">
      <c r="A32" s="3"/>
      <c r="B32" s="3"/>
    </row>
    <row r="33" spans="1:2" ht="14.25">
      <c r="A33" s="3"/>
      <c r="B33" s="3"/>
    </row>
    <row r="35" spans="1:2" ht="13.5">
      <c r="A35" s="1"/>
      <c r="B35" s="1"/>
    </row>
  </sheetData>
  <sheetProtection/>
  <mergeCells count="12">
    <mergeCell ref="C4:G4"/>
    <mergeCell ref="C17:D23"/>
    <mergeCell ref="E17:F23"/>
    <mergeCell ref="A2:G2"/>
    <mergeCell ref="A26:B26"/>
    <mergeCell ref="A4:B4"/>
    <mergeCell ref="A24:B24"/>
    <mergeCell ref="C26:F26"/>
    <mergeCell ref="E8:F8"/>
    <mergeCell ref="A6:B6"/>
    <mergeCell ref="A8:B8"/>
    <mergeCell ref="C6:F6"/>
  </mergeCells>
  <printOptions horizont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5"/>
  <sheetViews>
    <sheetView zoomScale="75" zoomScaleNormal="75" zoomScalePageLayoutView="0" workbookViewId="0" topLeftCell="A1">
      <selection activeCell="A6" sqref="A6:B6"/>
    </sheetView>
  </sheetViews>
  <sheetFormatPr defaultColWidth="9.00390625" defaultRowHeight="13.5"/>
  <cols>
    <col min="1" max="1" width="7.625" style="0" customWidth="1"/>
    <col min="2" max="2" width="21.125" style="0" customWidth="1"/>
    <col min="3" max="4" width="18.125" style="0" customWidth="1"/>
    <col min="5" max="5" width="3.625" style="0" customWidth="1"/>
    <col min="6" max="6" width="18.125" style="0" customWidth="1"/>
    <col min="7" max="7" width="17.75390625" style="0" customWidth="1"/>
    <col min="8" max="9" width="12.625" style="0" customWidth="1"/>
  </cols>
  <sheetData>
    <row r="1" ht="17.25">
      <c r="A1" s="4" t="s">
        <v>27</v>
      </c>
    </row>
    <row r="2" spans="1:9" ht="33.75" customHeight="1">
      <c r="A2" s="67" t="s">
        <v>7</v>
      </c>
      <c r="B2" s="67"/>
      <c r="C2" s="67"/>
      <c r="D2" s="67"/>
      <c r="E2" s="67"/>
      <c r="F2" s="67"/>
      <c r="G2" s="67"/>
      <c r="H2" s="2"/>
      <c r="I2" s="2"/>
    </row>
    <row r="3" spans="1:9" ht="12.75" customHeight="1" thickBot="1">
      <c r="A3" s="8"/>
      <c r="B3" s="8"/>
      <c r="C3" s="8"/>
      <c r="D3" s="8"/>
      <c r="E3" s="8"/>
      <c r="F3" s="8"/>
      <c r="G3" s="2"/>
      <c r="H3" s="2"/>
      <c r="I3" s="2"/>
    </row>
    <row r="4" spans="1:9" ht="30" customHeight="1" thickBot="1">
      <c r="A4" s="68" t="s">
        <v>9</v>
      </c>
      <c r="B4" s="69"/>
      <c r="C4" s="82"/>
      <c r="D4" s="83"/>
      <c r="E4" s="83"/>
      <c r="F4" s="83"/>
      <c r="G4" s="84"/>
      <c r="H4" s="2"/>
      <c r="I4" s="2"/>
    </row>
    <row r="5" spans="1:6" ht="27.75" customHeight="1" thickBot="1">
      <c r="A5" s="4"/>
      <c r="B5" s="4"/>
      <c r="C5" s="4"/>
      <c r="D5" s="4"/>
      <c r="E5" s="4"/>
      <c r="F5" s="4"/>
    </row>
    <row r="6" spans="1:7" ht="39.75" customHeight="1" thickBot="1">
      <c r="A6" s="76" t="s">
        <v>29</v>
      </c>
      <c r="B6" s="77"/>
      <c r="C6" s="80"/>
      <c r="D6" s="81"/>
      <c r="E6" s="81"/>
      <c r="F6" s="81"/>
      <c r="G6" s="27"/>
    </row>
    <row r="7" spans="1:6" ht="18.75" customHeight="1" thickBot="1">
      <c r="A7" s="4"/>
      <c r="B7" s="4"/>
      <c r="C7" s="11"/>
      <c r="D7" s="11"/>
      <c r="E7" s="11"/>
      <c r="F7" s="11"/>
    </row>
    <row r="8" spans="1:7" ht="27" customHeight="1">
      <c r="A8" s="78" t="s">
        <v>13</v>
      </c>
      <c r="B8" s="79"/>
      <c r="C8" s="14" t="s">
        <v>10</v>
      </c>
      <c r="D8" s="15" t="s">
        <v>11</v>
      </c>
      <c r="E8" s="74" t="s">
        <v>12</v>
      </c>
      <c r="F8" s="75"/>
      <c r="G8" s="35" t="s">
        <v>20</v>
      </c>
    </row>
    <row r="9" spans="1:7" ht="30" customHeight="1">
      <c r="A9" s="10" t="s">
        <v>14</v>
      </c>
      <c r="B9" s="5"/>
      <c r="C9" s="40">
        <f>SUM(C10:C16)</f>
        <v>0</v>
      </c>
      <c r="D9" s="41">
        <f>SUM(D10:D16)</f>
        <v>0</v>
      </c>
      <c r="E9" s="42"/>
      <c r="F9" s="42">
        <f>SUM(F10:F16)</f>
        <v>0</v>
      </c>
      <c r="G9" s="36"/>
    </row>
    <row r="10" spans="1:7" ht="30" customHeight="1">
      <c r="A10" s="6"/>
      <c r="B10" s="12" t="s">
        <v>0</v>
      </c>
      <c r="C10" s="20"/>
      <c r="D10" s="21"/>
      <c r="E10" s="22"/>
      <c r="F10" s="43">
        <f aca="true" t="shared" si="0" ref="F10:F16">D10-C10</f>
        <v>0</v>
      </c>
      <c r="G10" s="36"/>
    </row>
    <row r="11" spans="1:7" ht="30" customHeight="1">
      <c r="A11" s="6"/>
      <c r="B11" s="12" t="s">
        <v>21</v>
      </c>
      <c r="C11" s="20"/>
      <c r="D11" s="21"/>
      <c r="E11" s="22"/>
      <c r="F11" s="43">
        <f t="shared" si="0"/>
        <v>0</v>
      </c>
      <c r="G11" s="36"/>
    </row>
    <row r="12" spans="1:7" ht="30" customHeight="1">
      <c r="A12" s="6"/>
      <c r="B12" s="12" t="s">
        <v>22</v>
      </c>
      <c r="C12" s="20"/>
      <c r="D12" s="21"/>
      <c r="E12" s="22"/>
      <c r="F12" s="43">
        <f t="shared" si="0"/>
        <v>0</v>
      </c>
      <c r="G12" s="36"/>
    </row>
    <row r="13" spans="1:7" ht="30" customHeight="1">
      <c r="A13" s="6"/>
      <c r="B13" s="12" t="s">
        <v>6</v>
      </c>
      <c r="C13" s="20"/>
      <c r="D13" s="21"/>
      <c r="E13" s="22"/>
      <c r="F13" s="43">
        <f t="shared" si="0"/>
        <v>0</v>
      </c>
      <c r="G13" s="36"/>
    </row>
    <row r="14" spans="1:7" ht="30" customHeight="1">
      <c r="A14" s="6"/>
      <c r="B14" s="12" t="s">
        <v>6</v>
      </c>
      <c r="C14" s="20"/>
      <c r="D14" s="21"/>
      <c r="E14" s="22"/>
      <c r="F14" s="43">
        <f t="shared" si="0"/>
        <v>0</v>
      </c>
      <c r="G14" s="36"/>
    </row>
    <row r="15" spans="1:7" ht="30" customHeight="1">
      <c r="A15" s="7"/>
      <c r="B15" s="12" t="s">
        <v>6</v>
      </c>
      <c r="C15" s="20"/>
      <c r="D15" s="21"/>
      <c r="E15" s="22"/>
      <c r="F15" s="43">
        <f t="shared" si="0"/>
        <v>0</v>
      </c>
      <c r="G15" s="36"/>
    </row>
    <row r="16" spans="1:7" ht="30" customHeight="1" thickBot="1">
      <c r="A16" s="16"/>
      <c r="B16" s="39" t="s">
        <v>8</v>
      </c>
      <c r="C16" s="23"/>
      <c r="D16" s="24"/>
      <c r="E16" s="25"/>
      <c r="F16" s="44">
        <f t="shared" si="0"/>
        <v>0</v>
      </c>
      <c r="G16" s="37"/>
    </row>
    <row r="17" spans="1:7" ht="30" customHeight="1">
      <c r="A17" s="7" t="s">
        <v>17</v>
      </c>
      <c r="B17" s="7"/>
      <c r="C17" s="91"/>
      <c r="D17" s="92"/>
      <c r="E17" s="53"/>
      <c r="F17" s="54"/>
      <c r="G17" s="55"/>
    </row>
    <row r="18" spans="1:7" ht="30" customHeight="1">
      <c r="A18" s="7"/>
      <c r="B18" s="12" t="s">
        <v>1</v>
      </c>
      <c r="C18" s="93"/>
      <c r="D18" s="94"/>
      <c r="E18" s="51"/>
      <c r="F18" s="52"/>
      <c r="G18" s="47"/>
    </row>
    <row r="19" spans="1:7" ht="30" customHeight="1">
      <c r="A19" s="7"/>
      <c r="B19" s="12" t="s">
        <v>2</v>
      </c>
      <c r="C19" s="93"/>
      <c r="D19" s="94"/>
      <c r="E19" s="51"/>
      <c r="F19" s="52"/>
      <c r="G19" s="47"/>
    </row>
    <row r="20" spans="1:7" ht="30" customHeight="1">
      <c r="A20" s="7"/>
      <c r="B20" s="12" t="s">
        <v>3</v>
      </c>
      <c r="C20" s="93"/>
      <c r="D20" s="94"/>
      <c r="E20" s="51"/>
      <c r="F20" s="52"/>
      <c r="G20" s="47"/>
    </row>
    <row r="21" spans="1:7" ht="30" customHeight="1">
      <c r="A21" s="7"/>
      <c r="B21" s="12" t="s">
        <v>4</v>
      </c>
      <c r="C21" s="93"/>
      <c r="D21" s="94"/>
      <c r="E21" s="51"/>
      <c r="F21" s="52"/>
      <c r="G21" s="47"/>
    </row>
    <row r="22" spans="1:7" ht="30" customHeight="1">
      <c r="A22" s="7"/>
      <c r="B22" s="13" t="s">
        <v>5</v>
      </c>
      <c r="C22" s="93"/>
      <c r="D22" s="94"/>
      <c r="E22" s="51"/>
      <c r="F22" s="52"/>
      <c r="G22" s="47"/>
    </row>
    <row r="23" spans="1:7" ht="30" customHeight="1" thickBot="1">
      <c r="A23" s="7"/>
      <c r="B23" s="13" t="s">
        <v>18</v>
      </c>
      <c r="C23" s="95"/>
      <c r="D23" s="96"/>
      <c r="E23" s="56"/>
      <c r="F23" s="57"/>
      <c r="G23" s="48"/>
    </row>
    <row r="24" spans="1:7" ht="30" customHeight="1" thickBot="1" thickTop="1">
      <c r="A24" s="70" t="s">
        <v>15</v>
      </c>
      <c r="B24" s="71"/>
      <c r="C24" s="58"/>
      <c r="D24" s="59"/>
      <c r="E24" s="49" t="s">
        <v>19</v>
      </c>
      <c r="F24" s="50">
        <f>F9+F17</f>
        <v>0</v>
      </c>
      <c r="G24" s="37"/>
    </row>
    <row r="25" spans="1:6" ht="14.25" customHeight="1" thickBot="1">
      <c r="A25" s="4"/>
      <c r="B25" s="4"/>
      <c r="C25" s="26"/>
      <c r="D25" s="26"/>
      <c r="E25" s="26"/>
      <c r="F25" s="26"/>
    </row>
    <row r="26" spans="1:7" ht="30" customHeight="1" thickBot="1">
      <c r="A26" s="68" t="s">
        <v>16</v>
      </c>
      <c r="B26" s="69"/>
      <c r="C26" s="72">
        <f>IF(C6-F24&lt;0,0,C6-F24)</f>
        <v>0</v>
      </c>
      <c r="D26" s="73"/>
      <c r="E26" s="73"/>
      <c r="F26" s="73"/>
      <c r="G26" s="27"/>
    </row>
    <row r="27" spans="1:6" ht="12" customHeight="1">
      <c r="A27" s="3"/>
      <c r="B27" s="3"/>
      <c r="C27" s="1"/>
      <c r="D27" s="1"/>
      <c r="E27" s="1"/>
      <c r="F27" s="1"/>
    </row>
    <row r="28" spans="1:2" ht="14.25">
      <c r="A28" s="9"/>
      <c r="B28" s="3"/>
    </row>
    <row r="29" spans="1:2" ht="14.25">
      <c r="A29" s="3"/>
      <c r="B29" s="3"/>
    </row>
    <row r="30" spans="1:2" ht="14.25">
      <c r="A30" s="3"/>
      <c r="B30" s="3"/>
    </row>
    <row r="32" spans="1:2" ht="14.25">
      <c r="A32" s="3"/>
      <c r="B32" s="3"/>
    </row>
    <row r="33" spans="1:2" ht="14.25">
      <c r="A33" s="3"/>
      <c r="B33" s="3"/>
    </row>
    <row r="35" spans="1:2" ht="13.5">
      <c r="A35" s="1"/>
      <c r="B35" s="1"/>
    </row>
  </sheetData>
  <sheetProtection/>
  <mergeCells count="11">
    <mergeCell ref="C17:D23"/>
    <mergeCell ref="E8:F8"/>
    <mergeCell ref="A24:B24"/>
    <mergeCell ref="A26:B26"/>
    <mergeCell ref="C26:F26"/>
    <mergeCell ref="A2:G2"/>
    <mergeCell ref="A4:B4"/>
    <mergeCell ref="C4:G4"/>
    <mergeCell ref="A6:B6"/>
    <mergeCell ref="C6:F6"/>
    <mergeCell ref="A8:B8"/>
  </mergeCells>
  <printOptions horizont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35"/>
  <sheetViews>
    <sheetView tabSelected="1" zoomScale="75" zoomScaleNormal="75" zoomScalePageLayoutView="0" workbookViewId="0" topLeftCell="A1">
      <selection activeCell="L12" sqref="L12"/>
    </sheetView>
  </sheetViews>
  <sheetFormatPr defaultColWidth="9.00390625" defaultRowHeight="13.5"/>
  <cols>
    <col min="1" max="1" width="7.625" style="0" customWidth="1"/>
    <col min="2" max="2" width="21.125" style="0" customWidth="1"/>
    <col min="3" max="4" width="18.125" style="0" customWidth="1"/>
    <col min="5" max="5" width="3.625" style="0" customWidth="1"/>
    <col min="6" max="6" width="18.125" style="0" customWidth="1"/>
    <col min="7" max="7" width="17.75390625" style="0" customWidth="1"/>
    <col min="8" max="9" width="12.625" style="0" customWidth="1"/>
  </cols>
  <sheetData>
    <row r="1" ht="17.25">
      <c r="A1" s="4" t="s">
        <v>27</v>
      </c>
    </row>
    <row r="2" spans="1:9" ht="33.75" customHeight="1">
      <c r="A2" s="67" t="s">
        <v>7</v>
      </c>
      <c r="B2" s="67"/>
      <c r="C2" s="67"/>
      <c r="D2" s="67"/>
      <c r="E2" s="67"/>
      <c r="F2" s="67"/>
      <c r="G2" s="67"/>
      <c r="H2" s="2"/>
      <c r="I2" s="2"/>
    </row>
    <row r="3" spans="1:9" ht="12.75" customHeight="1" thickBot="1">
      <c r="A3" s="8"/>
      <c r="B3" s="8"/>
      <c r="C3" s="8"/>
      <c r="D3" s="8"/>
      <c r="E3" s="8"/>
      <c r="F3" s="8"/>
      <c r="G3" s="2"/>
      <c r="H3" s="2"/>
      <c r="I3" s="2"/>
    </row>
    <row r="4" spans="1:9" ht="30" customHeight="1" thickBot="1">
      <c r="A4" s="68" t="s">
        <v>9</v>
      </c>
      <c r="B4" s="69"/>
      <c r="C4" s="82" t="s">
        <v>28</v>
      </c>
      <c r="D4" s="83"/>
      <c r="E4" s="83"/>
      <c r="F4" s="83"/>
      <c r="G4" s="84"/>
      <c r="H4" s="2"/>
      <c r="I4" s="2"/>
    </row>
    <row r="5" spans="1:6" ht="27.75" customHeight="1" thickBot="1">
      <c r="A5" s="4"/>
      <c r="B5" s="4"/>
      <c r="C5" s="4"/>
      <c r="D5" s="4"/>
      <c r="E5" s="4"/>
      <c r="F5" s="4"/>
    </row>
    <row r="6" spans="1:7" ht="39.75" customHeight="1" thickBot="1">
      <c r="A6" s="76" t="s">
        <v>29</v>
      </c>
      <c r="B6" s="77"/>
      <c r="C6" s="80">
        <v>1925304</v>
      </c>
      <c r="D6" s="81"/>
      <c r="E6" s="81"/>
      <c r="F6" s="81"/>
      <c r="G6" s="27"/>
    </row>
    <row r="7" spans="1:6" ht="18.75" customHeight="1" thickBot="1">
      <c r="A7" s="4"/>
      <c r="B7" s="4"/>
      <c r="C7" s="11"/>
      <c r="D7" s="11"/>
      <c r="E7" s="11"/>
      <c r="F7" s="11"/>
    </row>
    <row r="8" spans="1:7" ht="27" customHeight="1">
      <c r="A8" s="78" t="s">
        <v>13</v>
      </c>
      <c r="B8" s="79"/>
      <c r="C8" s="14" t="s">
        <v>10</v>
      </c>
      <c r="D8" s="15" t="s">
        <v>11</v>
      </c>
      <c r="E8" s="74" t="s">
        <v>12</v>
      </c>
      <c r="F8" s="75"/>
      <c r="G8" s="35" t="s">
        <v>20</v>
      </c>
    </row>
    <row r="9" spans="1:7" ht="30" customHeight="1">
      <c r="A9" s="10" t="s">
        <v>14</v>
      </c>
      <c r="B9" s="5"/>
      <c r="C9" s="17">
        <f>SUM(C10:C16)</f>
        <v>12645000</v>
      </c>
      <c r="D9" s="18">
        <f>SUM(D10:D16)</f>
        <v>14587300</v>
      </c>
      <c r="E9" s="19"/>
      <c r="F9" s="19">
        <f>SUM(F10:F16)</f>
        <v>1942300</v>
      </c>
      <c r="G9" s="36"/>
    </row>
    <row r="10" spans="1:7" ht="30" customHeight="1">
      <c r="A10" s="6"/>
      <c r="B10" s="29" t="s">
        <v>0</v>
      </c>
      <c r="C10" s="20">
        <v>12000000</v>
      </c>
      <c r="D10" s="21">
        <v>13600000</v>
      </c>
      <c r="E10" s="22"/>
      <c r="F10" s="33">
        <f aca="true" t="shared" si="0" ref="F10:F16">D10-C10</f>
        <v>1600000</v>
      </c>
      <c r="G10" s="36"/>
    </row>
    <row r="11" spans="1:7" ht="30" customHeight="1">
      <c r="A11" s="6"/>
      <c r="B11" s="12" t="s">
        <v>25</v>
      </c>
      <c r="C11" s="20">
        <v>0</v>
      </c>
      <c r="D11" s="21">
        <v>74000</v>
      </c>
      <c r="E11" s="22"/>
      <c r="F11" s="33">
        <f t="shared" si="0"/>
        <v>74000</v>
      </c>
      <c r="G11" s="46" t="s">
        <v>23</v>
      </c>
    </row>
    <row r="12" spans="1:7" ht="30" customHeight="1">
      <c r="A12" s="6"/>
      <c r="B12" s="12" t="s">
        <v>26</v>
      </c>
      <c r="C12" s="20">
        <v>135000</v>
      </c>
      <c r="D12" s="21">
        <v>293300</v>
      </c>
      <c r="E12" s="22"/>
      <c r="F12" s="33">
        <f t="shared" si="0"/>
        <v>158300</v>
      </c>
      <c r="G12" s="46" t="s">
        <v>24</v>
      </c>
    </row>
    <row r="13" spans="1:7" ht="30" customHeight="1">
      <c r="A13" s="6"/>
      <c r="B13" s="12" t="s">
        <v>6</v>
      </c>
      <c r="C13" s="20"/>
      <c r="D13" s="21"/>
      <c r="E13" s="22"/>
      <c r="F13" s="33">
        <f t="shared" si="0"/>
        <v>0</v>
      </c>
      <c r="G13" s="36"/>
    </row>
    <row r="14" spans="1:7" ht="30" customHeight="1">
      <c r="A14" s="6"/>
      <c r="B14" s="12" t="s">
        <v>6</v>
      </c>
      <c r="C14" s="20"/>
      <c r="D14" s="21"/>
      <c r="E14" s="22"/>
      <c r="F14" s="33">
        <f t="shared" si="0"/>
        <v>0</v>
      </c>
      <c r="G14" s="36"/>
    </row>
    <row r="15" spans="1:7" ht="30" customHeight="1">
      <c r="A15" s="7"/>
      <c r="B15" s="12" t="s">
        <v>6</v>
      </c>
      <c r="C15" s="20"/>
      <c r="D15" s="21"/>
      <c r="E15" s="22"/>
      <c r="F15" s="33">
        <f t="shared" si="0"/>
        <v>0</v>
      </c>
      <c r="G15" s="36"/>
    </row>
    <row r="16" spans="1:7" ht="30" customHeight="1" thickBot="1">
      <c r="A16" s="16"/>
      <c r="B16" s="30" t="s">
        <v>8</v>
      </c>
      <c r="C16" s="23">
        <v>510000</v>
      </c>
      <c r="D16" s="24">
        <v>620000</v>
      </c>
      <c r="E16" s="25"/>
      <c r="F16" s="34">
        <f t="shared" si="0"/>
        <v>110000</v>
      </c>
      <c r="G16" s="37"/>
    </row>
    <row r="17" spans="1:7" ht="30" customHeight="1">
      <c r="A17" s="7" t="s">
        <v>17</v>
      </c>
      <c r="B17" s="7"/>
      <c r="C17" s="91"/>
      <c r="D17" s="92"/>
      <c r="E17" s="53"/>
      <c r="F17" s="60">
        <v>3107</v>
      </c>
      <c r="G17" s="36"/>
    </row>
    <row r="18" spans="1:7" ht="30" customHeight="1">
      <c r="A18" s="7"/>
      <c r="B18" s="12" t="s">
        <v>1</v>
      </c>
      <c r="C18" s="93"/>
      <c r="D18" s="94"/>
      <c r="E18" s="51"/>
      <c r="F18" s="52"/>
      <c r="G18" s="36"/>
    </row>
    <row r="19" spans="1:7" ht="30" customHeight="1">
      <c r="A19" s="7"/>
      <c r="B19" s="12" t="s">
        <v>2</v>
      </c>
      <c r="C19" s="93"/>
      <c r="D19" s="94"/>
      <c r="E19" s="51"/>
      <c r="F19" s="52"/>
      <c r="G19" s="36"/>
    </row>
    <row r="20" spans="1:7" ht="30" customHeight="1">
      <c r="A20" s="7"/>
      <c r="B20" s="12" t="s">
        <v>3</v>
      </c>
      <c r="C20" s="93"/>
      <c r="D20" s="94"/>
      <c r="E20" s="51"/>
      <c r="F20" s="52"/>
      <c r="G20" s="36"/>
    </row>
    <row r="21" spans="1:7" ht="30" customHeight="1">
      <c r="A21" s="7"/>
      <c r="B21" s="12" t="s">
        <v>4</v>
      </c>
      <c r="C21" s="93"/>
      <c r="D21" s="94"/>
      <c r="E21" s="51"/>
      <c r="F21" s="52"/>
      <c r="G21" s="36"/>
    </row>
    <row r="22" spans="1:7" ht="30" customHeight="1">
      <c r="A22" s="7"/>
      <c r="B22" s="13" t="s">
        <v>5</v>
      </c>
      <c r="C22" s="93"/>
      <c r="D22" s="94"/>
      <c r="E22" s="51"/>
      <c r="F22" s="52"/>
      <c r="G22" s="36"/>
    </row>
    <row r="23" spans="1:7" ht="30" customHeight="1" thickBot="1">
      <c r="A23" s="7"/>
      <c r="B23" s="13" t="s">
        <v>18</v>
      </c>
      <c r="C23" s="95"/>
      <c r="D23" s="96"/>
      <c r="E23" s="56"/>
      <c r="F23" s="57"/>
      <c r="G23" s="38"/>
    </row>
    <row r="24" spans="1:7" ht="30" customHeight="1" thickBot="1" thickTop="1">
      <c r="A24" s="70" t="s">
        <v>15</v>
      </c>
      <c r="B24" s="71"/>
      <c r="C24" s="58"/>
      <c r="D24" s="59"/>
      <c r="E24" s="28" t="s">
        <v>19</v>
      </c>
      <c r="F24" s="31">
        <f>F9+F17</f>
        <v>1945407</v>
      </c>
      <c r="G24" s="32"/>
    </row>
    <row r="25" spans="1:6" ht="14.25" customHeight="1" thickBot="1">
      <c r="A25" s="4"/>
      <c r="B25" s="4"/>
      <c r="C25" s="26"/>
      <c r="D25" s="26"/>
      <c r="E25" s="26"/>
      <c r="F25" s="26"/>
    </row>
    <row r="26" spans="1:7" ht="30" customHeight="1" thickBot="1">
      <c r="A26" s="68" t="s">
        <v>16</v>
      </c>
      <c r="B26" s="69"/>
      <c r="C26" s="80">
        <f>IF(C6-F24&lt;0,0,C6-F24)</f>
        <v>0</v>
      </c>
      <c r="D26" s="81"/>
      <c r="E26" s="81"/>
      <c r="F26" s="81"/>
      <c r="G26" s="27"/>
    </row>
    <row r="27" spans="1:6" ht="12" customHeight="1">
      <c r="A27" s="3"/>
      <c r="B27" s="3"/>
      <c r="C27" s="1"/>
      <c r="D27" s="1"/>
      <c r="E27" s="1"/>
      <c r="F27" s="1"/>
    </row>
    <row r="28" spans="1:2" ht="14.25">
      <c r="A28" s="9"/>
      <c r="B28" s="3"/>
    </row>
    <row r="29" spans="1:2" ht="14.25">
      <c r="A29" s="3"/>
      <c r="B29" s="3"/>
    </row>
    <row r="30" spans="1:2" ht="14.25">
      <c r="A30" s="3"/>
      <c r="B30" s="3"/>
    </row>
    <row r="32" spans="1:2" ht="14.25">
      <c r="A32" s="3"/>
      <c r="B32" s="3"/>
    </row>
    <row r="33" spans="1:2" ht="14.25">
      <c r="A33" s="3"/>
      <c r="B33" s="3"/>
    </row>
    <row r="35" spans="1:2" ht="13.5">
      <c r="A35" s="1"/>
      <c r="B35" s="1"/>
    </row>
  </sheetData>
  <sheetProtection/>
  <mergeCells count="11">
    <mergeCell ref="A24:B24"/>
    <mergeCell ref="A26:B26"/>
    <mergeCell ref="C26:F26"/>
    <mergeCell ref="C17:D23"/>
    <mergeCell ref="A2:G2"/>
    <mergeCell ref="A4:B4"/>
    <mergeCell ref="C4:G4"/>
    <mergeCell ref="A6:B6"/>
    <mergeCell ref="C6:F6"/>
    <mergeCell ref="A8:B8"/>
    <mergeCell ref="E8:F8"/>
  </mergeCells>
  <printOptions horizont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oitapref</cp:lastModifiedBy>
  <cp:lastPrinted>2010-04-05T06:23:47Z</cp:lastPrinted>
  <dcterms:created xsi:type="dcterms:W3CDTF">2009-12-11T01:14:53Z</dcterms:created>
  <dcterms:modified xsi:type="dcterms:W3CDTF">2011-04-01T06:44:25Z</dcterms:modified>
  <cp:category/>
  <cp:version/>
  <cp:contentType/>
  <cp:contentStatus/>
</cp:coreProperties>
</file>