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25" sheetId="1" r:id="rId1"/>
  </sheets>
  <definedNames>
    <definedName name="_xlnm.Print_Area" localSheetId="0">'225'!$A$1:$X$27</definedName>
  </definedNames>
  <calcPr fullCalcOnLoad="1"/>
</workbook>
</file>

<file path=xl/sharedStrings.xml><?xml version="1.0" encoding="utf-8"?>
<sst xmlns="http://schemas.openxmlformats.org/spreadsheetml/2006/main" count="227" uniqueCount="49">
  <si>
    <t>（単位　人）</t>
  </si>
  <si>
    <t>卒業生</t>
  </si>
  <si>
    <t>農　　　学　　　部</t>
  </si>
  <si>
    <t>農学部
計</t>
  </si>
  <si>
    <t>農学部</t>
  </si>
  <si>
    <t>研究部</t>
  </si>
  <si>
    <t>総数</t>
  </si>
  <si>
    <t>畜産学科</t>
  </si>
  <si>
    <t>農産園芸専攻</t>
  </si>
  <si>
    <t>総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</si>
  <si>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</si>
  <si>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</si>
  <si>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</si>
  <si>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</si>
  <si>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</si>
  <si>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</si>
  <si>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</si>
  <si>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</si>
  <si>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</si>
  <si>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</si>
  <si>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</si>
  <si>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</si>
  <si>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</si>
  <si>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</si>
  <si>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</si>
  <si>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</si>
  <si>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</si>
  <si>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</si>
  <si>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県外</t>
  </si>
  <si>
    <t>資料：県農山漁村・担い手支援課</t>
  </si>
  <si>
    <t>平成19年度</t>
  </si>
  <si>
    <t>研　修　部 専 攻 科</t>
  </si>
  <si>
    <t>研修部
計</t>
  </si>
  <si>
    <t>2　　年　　生</t>
  </si>
  <si>
    <t>1　　年　　生</t>
  </si>
  <si>
    <t>総合農産科</t>
  </si>
  <si>
    <t>総合畜産科</t>
  </si>
  <si>
    <t>畜産専攻</t>
  </si>
  <si>
    <t>平成20年度</t>
  </si>
  <si>
    <t>平成21年度</t>
  </si>
  <si>
    <t>-</t>
  </si>
  <si>
    <t>225．大分県立農業大学校</t>
  </si>
  <si>
    <t>-</t>
  </si>
  <si>
    <t>平成22年度</t>
  </si>
  <si>
    <t>在　　校　　生　　　　　平成23年度</t>
  </si>
  <si>
    <t>平成23年5月1日現在</t>
  </si>
  <si>
    <t>平成23
年度
総合計</t>
  </si>
  <si>
    <t>研修部</t>
  </si>
  <si>
    <t>年 度・学 年
出身地・学部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</si>
</sst>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1" fontId="4" fillId="0" borderId="24" xfId="0" applyNumberFormat="1" applyFont="1" applyBorder="1" applyAlignment="1">
      <alignment horizontal="right" vertical="center"/>
    </xf>
    <xf numFmtId="41" fontId="7" fillId="0" borderId="24" xfId="0" applyNumberFormat="1" applyFont="1" applyBorder="1" applyAlignment="1">
      <alignment horizontal="right" vertical="center"/>
    </xf>
    <xf numFmtId="41" fontId="7" fillId="0" borderId="24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tabSelected="1" zoomScaleSheetLayoutView="100" zoomScalePageLayoutView="0" workbookViewId="0" topLeftCell="A1">
      <selection activeCell="A28" sqref="A28"/>
    </sheetView>
  </sheetViews>
  <sheetFormatPr defaultColWidth="9.00390625" defaultRowHeight="13.5"/>
  <cols>
    <col min="1" max="1" width="11.125" style="1" customWidth="1"/>
    <col min="2" max="9" width="6.375" style="1" customWidth="1"/>
    <col min="10" max="10" width="5.00390625" style="1" bestFit="1" customWidth="1"/>
    <col min="11" max="12" width="8.375" style="1" customWidth="1"/>
    <col min="13" max="13" width="5.00390625" style="1" bestFit="1" customWidth="1"/>
    <col min="14" max="15" width="8.375" style="1" customWidth="1"/>
    <col min="16" max="16" width="6.25390625" style="1" customWidth="1"/>
    <col min="17" max="17" width="5.00390625" style="1" bestFit="1" customWidth="1"/>
    <col min="18" max="18" width="9.625" style="1" customWidth="1"/>
    <col min="19" max="19" width="7.375" style="1" customWidth="1"/>
    <col min="20" max="20" width="5.00390625" style="1" bestFit="1" customWidth="1"/>
    <col min="21" max="21" width="9.625" style="1" customWidth="1"/>
    <col min="22" max="22" width="7.375" style="1" customWidth="1"/>
    <col min="23" max="23" width="6.25390625" style="1" customWidth="1"/>
    <col min="24" max="24" width="6.625" style="1" customWidth="1"/>
    <col min="25" max="16384" width="9.00390625" style="1" customWidth="1"/>
  </cols>
  <sheetData>
    <row r="1" spans="1:24" ht="17.25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8" thickBot="1">
      <c r="A2" s="1" t="s">
        <v>0</v>
      </c>
      <c r="I2" s="2"/>
      <c r="J2" s="2"/>
      <c r="K2" s="2"/>
      <c r="L2" s="7"/>
      <c r="M2" s="7"/>
      <c r="N2" s="7"/>
      <c r="O2" s="7"/>
      <c r="P2" s="7"/>
      <c r="Q2" s="7"/>
      <c r="R2" s="7"/>
      <c r="S2" s="7"/>
      <c r="T2" s="7"/>
      <c r="U2" s="7"/>
      <c r="V2" s="33" t="s">
        <v>45</v>
      </c>
      <c r="W2" s="33"/>
      <c r="X2" s="33"/>
    </row>
    <row r="3" spans="1:24" ht="16.5" customHeight="1" thickTop="1">
      <c r="A3" s="26" t="s">
        <v>48</v>
      </c>
      <c r="B3" s="17" t="s">
        <v>1</v>
      </c>
      <c r="C3" s="18"/>
      <c r="D3" s="18"/>
      <c r="E3" s="18"/>
      <c r="F3" s="18"/>
      <c r="G3" s="18"/>
      <c r="H3" s="18"/>
      <c r="I3" s="29"/>
      <c r="J3" s="17" t="s">
        <v>44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6.5" customHeight="1">
      <c r="A4" s="27"/>
      <c r="B4" s="21"/>
      <c r="C4" s="22"/>
      <c r="D4" s="22"/>
      <c r="E4" s="22"/>
      <c r="F4" s="22"/>
      <c r="G4" s="22"/>
      <c r="H4" s="22"/>
      <c r="I4" s="23"/>
      <c r="J4" s="21" t="s">
        <v>2</v>
      </c>
      <c r="K4" s="22"/>
      <c r="L4" s="22"/>
      <c r="M4" s="22"/>
      <c r="N4" s="22"/>
      <c r="O4" s="22"/>
      <c r="P4" s="23"/>
      <c r="Q4" s="21" t="s">
        <v>31</v>
      </c>
      <c r="R4" s="22"/>
      <c r="S4" s="22"/>
      <c r="T4" s="22"/>
      <c r="U4" s="22"/>
      <c r="V4" s="22"/>
      <c r="W4" s="23"/>
      <c r="X4" s="34" t="s">
        <v>46</v>
      </c>
    </row>
    <row r="5" spans="1:24" ht="16.5" customHeight="1">
      <c r="A5" s="27"/>
      <c r="B5" s="19" t="s">
        <v>30</v>
      </c>
      <c r="C5" s="20"/>
      <c r="D5" s="31" t="s">
        <v>38</v>
      </c>
      <c r="E5" s="20"/>
      <c r="F5" s="19" t="s">
        <v>39</v>
      </c>
      <c r="G5" s="19"/>
      <c r="H5" s="19" t="s">
        <v>43</v>
      </c>
      <c r="I5" s="19"/>
      <c r="J5" s="19" t="s">
        <v>33</v>
      </c>
      <c r="K5" s="19"/>
      <c r="L5" s="19"/>
      <c r="M5" s="20" t="s">
        <v>34</v>
      </c>
      <c r="N5" s="19"/>
      <c r="O5" s="31"/>
      <c r="P5" s="32" t="s">
        <v>3</v>
      </c>
      <c r="Q5" s="19" t="s">
        <v>33</v>
      </c>
      <c r="R5" s="19"/>
      <c r="S5" s="19"/>
      <c r="T5" s="19" t="s">
        <v>34</v>
      </c>
      <c r="U5" s="19"/>
      <c r="V5" s="19"/>
      <c r="W5" s="25" t="s">
        <v>32</v>
      </c>
      <c r="X5" s="24"/>
    </row>
    <row r="6" spans="1:24" s="3" customFormat="1" ht="24.75" customHeight="1">
      <c r="A6" s="28"/>
      <c r="B6" s="11" t="s">
        <v>4</v>
      </c>
      <c r="C6" s="13" t="s">
        <v>5</v>
      </c>
      <c r="D6" s="13" t="s">
        <v>4</v>
      </c>
      <c r="E6" s="13" t="s">
        <v>47</v>
      </c>
      <c r="F6" s="11" t="s">
        <v>4</v>
      </c>
      <c r="G6" s="11" t="s">
        <v>47</v>
      </c>
      <c r="H6" s="11" t="s">
        <v>4</v>
      </c>
      <c r="I6" s="11" t="s">
        <v>47</v>
      </c>
      <c r="J6" s="11" t="s">
        <v>6</v>
      </c>
      <c r="K6" s="11" t="s">
        <v>35</v>
      </c>
      <c r="L6" s="11" t="s">
        <v>7</v>
      </c>
      <c r="M6" s="12" t="s">
        <v>6</v>
      </c>
      <c r="N6" s="11" t="s">
        <v>35</v>
      </c>
      <c r="O6" s="13" t="s">
        <v>36</v>
      </c>
      <c r="P6" s="37"/>
      <c r="Q6" s="11" t="s">
        <v>6</v>
      </c>
      <c r="R6" s="11" t="s">
        <v>8</v>
      </c>
      <c r="S6" s="11" t="s">
        <v>37</v>
      </c>
      <c r="T6" s="11" t="s">
        <v>6</v>
      </c>
      <c r="U6" s="11" t="s">
        <v>8</v>
      </c>
      <c r="V6" s="11" t="s">
        <v>37</v>
      </c>
      <c r="W6" s="35"/>
      <c r="X6" s="36"/>
    </row>
    <row r="7" spans="1:24" s="4" customFormat="1" ht="30" customHeight="1">
      <c r="A7" s="41" t="s">
        <v>9</v>
      </c>
      <c r="B7" s="10">
        <v>41</v>
      </c>
      <c r="C7" s="10">
        <v>6</v>
      </c>
      <c r="D7" s="10">
        <v>31</v>
      </c>
      <c r="E7" s="10">
        <v>4</v>
      </c>
      <c r="F7" s="10">
        <v>28</v>
      </c>
      <c r="G7" s="10">
        <v>6</v>
      </c>
      <c r="H7" s="10">
        <f aca="true" t="shared" si="0" ref="H7:S7">SUM(H8:H26)</f>
        <v>34</v>
      </c>
      <c r="I7" s="10">
        <f t="shared" si="0"/>
        <v>6</v>
      </c>
      <c r="J7" s="10">
        <f t="shared" si="0"/>
        <v>43</v>
      </c>
      <c r="K7" s="10">
        <f t="shared" si="0"/>
        <v>38</v>
      </c>
      <c r="L7" s="10">
        <f t="shared" si="0"/>
        <v>5</v>
      </c>
      <c r="M7" s="10">
        <f t="shared" si="0"/>
        <v>46</v>
      </c>
      <c r="N7" s="10">
        <f t="shared" si="0"/>
        <v>39</v>
      </c>
      <c r="O7" s="10">
        <f t="shared" si="0"/>
        <v>7</v>
      </c>
      <c r="P7" s="9">
        <f t="shared" si="0"/>
        <v>89</v>
      </c>
      <c r="Q7" s="10">
        <f t="shared" si="0"/>
        <v>5</v>
      </c>
      <c r="R7" s="10">
        <f t="shared" si="0"/>
        <v>5</v>
      </c>
      <c r="S7" s="10">
        <f t="shared" si="0"/>
        <v>0</v>
      </c>
      <c r="T7" s="10" t="s">
        <v>40</v>
      </c>
      <c r="U7" s="10" t="s">
        <v>40</v>
      </c>
      <c r="V7" s="10" t="s">
        <v>40</v>
      </c>
      <c r="W7" s="9">
        <f>SUM(W8:W26)</f>
        <v>5</v>
      </c>
      <c r="X7" s="10">
        <f>SUM(X8:X26)</f>
        <v>94</v>
      </c>
    </row>
    <row r="8" spans="1:24" ht="17.25" customHeight="1">
      <c r="A8" s="42" t="s">
        <v>10</v>
      </c>
      <c r="B8" s="6">
        <v>8</v>
      </c>
      <c r="C8" s="6">
        <v>3</v>
      </c>
      <c r="D8" s="6">
        <v>4</v>
      </c>
      <c r="E8" s="6">
        <v>2</v>
      </c>
      <c r="F8" s="6">
        <v>7</v>
      </c>
      <c r="G8" s="6">
        <v>1</v>
      </c>
      <c r="H8" s="6">
        <v>4</v>
      </c>
      <c r="I8" s="6" t="s">
        <v>42</v>
      </c>
      <c r="J8" s="10">
        <f aca="true" t="shared" si="1" ref="J8:J26">SUM(K8:L8)</f>
        <v>7</v>
      </c>
      <c r="K8" s="10">
        <v>7</v>
      </c>
      <c r="L8" s="10" t="s">
        <v>40</v>
      </c>
      <c r="M8" s="10">
        <f>SUM(N8:O8)</f>
        <v>10</v>
      </c>
      <c r="N8" s="10">
        <v>10</v>
      </c>
      <c r="O8" s="10" t="s">
        <v>40</v>
      </c>
      <c r="P8" s="9">
        <f aca="true" t="shared" si="2" ref="P8:P26">+J8+M8</f>
        <v>17</v>
      </c>
      <c r="Q8" s="10">
        <f>SUM(R8:S8)</f>
        <v>1</v>
      </c>
      <c r="R8" s="10">
        <v>1</v>
      </c>
      <c r="S8" s="10" t="s">
        <v>40</v>
      </c>
      <c r="T8" s="10" t="s">
        <v>40</v>
      </c>
      <c r="U8" s="10" t="s">
        <v>40</v>
      </c>
      <c r="V8" s="10" t="s">
        <v>40</v>
      </c>
      <c r="W8" s="9">
        <f>Q8</f>
        <v>1</v>
      </c>
      <c r="X8" s="10">
        <f>+P8+W8</f>
        <v>18</v>
      </c>
    </row>
    <row r="9" spans="1:24" ht="17.25" customHeight="1">
      <c r="A9" s="42" t="s">
        <v>11</v>
      </c>
      <c r="B9" s="6">
        <v>2</v>
      </c>
      <c r="C9" s="6">
        <v>1</v>
      </c>
      <c r="D9" s="6">
        <v>0</v>
      </c>
      <c r="E9" s="6">
        <v>0</v>
      </c>
      <c r="F9" s="6">
        <v>1</v>
      </c>
      <c r="G9" s="6" t="s">
        <v>42</v>
      </c>
      <c r="H9" s="6">
        <v>1</v>
      </c>
      <c r="I9" s="6" t="s">
        <v>42</v>
      </c>
      <c r="J9" s="10">
        <f t="shared" si="1"/>
        <v>2</v>
      </c>
      <c r="K9" s="10">
        <v>2</v>
      </c>
      <c r="L9" s="10" t="s">
        <v>40</v>
      </c>
      <c r="M9" s="10">
        <f aca="true" t="shared" si="3" ref="M9:M26">SUM(N9:O9)</f>
        <v>2</v>
      </c>
      <c r="N9" s="10">
        <v>2</v>
      </c>
      <c r="O9" s="10" t="s">
        <v>40</v>
      </c>
      <c r="P9" s="9">
        <f t="shared" si="2"/>
        <v>4</v>
      </c>
      <c r="Q9" s="10">
        <f aca="true" t="shared" si="4" ref="Q9:Q26">SUM(R9:S9)</f>
        <v>0</v>
      </c>
      <c r="R9" s="10" t="s">
        <v>40</v>
      </c>
      <c r="S9" s="10" t="s">
        <v>40</v>
      </c>
      <c r="T9" s="10" t="s">
        <v>40</v>
      </c>
      <c r="U9" s="10" t="s">
        <v>40</v>
      </c>
      <c r="V9" s="10" t="s">
        <v>40</v>
      </c>
      <c r="W9" s="9">
        <f aca="true" t="shared" si="5" ref="W9:W26">Q9</f>
        <v>0</v>
      </c>
      <c r="X9" s="10">
        <f aca="true" t="shared" si="6" ref="X9:X26">+P9+W9</f>
        <v>4</v>
      </c>
    </row>
    <row r="10" spans="1:24" ht="17.25" customHeight="1">
      <c r="A10" s="42" t="s">
        <v>12</v>
      </c>
      <c r="B10" s="6">
        <v>4</v>
      </c>
      <c r="C10" s="6">
        <v>0</v>
      </c>
      <c r="D10" s="6">
        <v>0</v>
      </c>
      <c r="E10" s="6">
        <v>1</v>
      </c>
      <c r="F10" s="6">
        <v>1</v>
      </c>
      <c r="G10" s="6" t="s">
        <v>42</v>
      </c>
      <c r="H10" s="6">
        <v>3</v>
      </c>
      <c r="I10" s="6" t="s">
        <v>42</v>
      </c>
      <c r="J10" s="10">
        <f t="shared" si="1"/>
        <v>6</v>
      </c>
      <c r="K10" s="10">
        <v>5</v>
      </c>
      <c r="L10" s="10">
        <v>1</v>
      </c>
      <c r="M10" s="10">
        <f t="shared" si="3"/>
        <v>1</v>
      </c>
      <c r="N10" s="10">
        <v>1</v>
      </c>
      <c r="O10" s="10" t="s">
        <v>40</v>
      </c>
      <c r="P10" s="9">
        <f t="shared" si="2"/>
        <v>7</v>
      </c>
      <c r="Q10" s="10">
        <f t="shared" si="4"/>
        <v>0</v>
      </c>
      <c r="R10" s="10" t="s">
        <v>40</v>
      </c>
      <c r="S10" s="10" t="s">
        <v>40</v>
      </c>
      <c r="T10" s="10" t="s">
        <v>40</v>
      </c>
      <c r="U10" s="10" t="s">
        <v>40</v>
      </c>
      <c r="V10" s="10" t="s">
        <v>40</v>
      </c>
      <c r="W10" s="9">
        <f t="shared" si="5"/>
        <v>0</v>
      </c>
      <c r="X10" s="10">
        <f t="shared" si="6"/>
        <v>7</v>
      </c>
    </row>
    <row r="11" spans="1:24" ht="17.25" customHeight="1">
      <c r="A11" s="42" t="s">
        <v>13</v>
      </c>
      <c r="B11" s="6">
        <v>4</v>
      </c>
      <c r="C11" s="6">
        <v>0</v>
      </c>
      <c r="D11" s="6">
        <v>4</v>
      </c>
      <c r="E11" s="6">
        <v>0</v>
      </c>
      <c r="F11" s="6" t="s">
        <v>42</v>
      </c>
      <c r="G11" s="6" t="s">
        <v>42</v>
      </c>
      <c r="H11" s="6">
        <v>2</v>
      </c>
      <c r="I11" s="6" t="s">
        <v>42</v>
      </c>
      <c r="J11" s="10">
        <f t="shared" si="1"/>
        <v>2</v>
      </c>
      <c r="K11" s="10">
        <v>1</v>
      </c>
      <c r="L11" s="10">
        <v>1</v>
      </c>
      <c r="M11" s="10">
        <f t="shared" si="3"/>
        <v>1</v>
      </c>
      <c r="N11" s="10">
        <v>1</v>
      </c>
      <c r="O11" s="10" t="s">
        <v>40</v>
      </c>
      <c r="P11" s="9">
        <f t="shared" si="2"/>
        <v>3</v>
      </c>
      <c r="Q11" s="10">
        <f t="shared" si="4"/>
        <v>0</v>
      </c>
      <c r="R11" s="10" t="s">
        <v>40</v>
      </c>
      <c r="S11" s="10" t="s">
        <v>40</v>
      </c>
      <c r="T11" s="10" t="s">
        <v>40</v>
      </c>
      <c r="U11" s="10" t="s">
        <v>40</v>
      </c>
      <c r="V11" s="10" t="s">
        <v>40</v>
      </c>
      <c r="W11" s="9">
        <f t="shared" si="5"/>
        <v>0</v>
      </c>
      <c r="X11" s="10">
        <f t="shared" si="6"/>
        <v>3</v>
      </c>
    </row>
    <row r="12" spans="1:24" ht="17.25" customHeight="1">
      <c r="A12" s="42" t="s">
        <v>14</v>
      </c>
      <c r="B12" s="6">
        <v>5</v>
      </c>
      <c r="C12" s="6">
        <v>0</v>
      </c>
      <c r="D12" s="6">
        <v>3</v>
      </c>
      <c r="E12" s="6">
        <v>0</v>
      </c>
      <c r="F12" s="6">
        <v>1</v>
      </c>
      <c r="G12" s="6">
        <v>2</v>
      </c>
      <c r="H12" s="6">
        <v>2</v>
      </c>
      <c r="I12" s="6">
        <v>1</v>
      </c>
      <c r="J12" s="10">
        <f t="shared" si="1"/>
        <v>2</v>
      </c>
      <c r="K12" s="10">
        <v>2</v>
      </c>
      <c r="L12" s="10" t="s">
        <v>40</v>
      </c>
      <c r="M12" s="10">
        <f t="shared" si="3"/>
        <v>0</v>
      </c>
      <c r="N12" s="10" t="s">
        <v>40</v>
      </c>
      <c r="O12" s="10" t="s">
        <v>40</v>
      </c>
      <c r="P12" s="9">
        <f t="shared" si="2"/>
        <v>2</v>
      </c>
      <c r="Q12" s="10">
        <f t="shared" si="4"/>
        <v>0</v>
      </c>
      <c r="R12" s="10" t="s">
        <v>40</v>
      </c>
      <c r="S12" s="10" t="s">
        <v>40</v>
      </c>
      <c r="T12" s="10" t="s">
        <v>40</v>
      </c>
      <c r="U12" s="10" t="s">
        <v>40</v>
      </c>
      <c r="V12" s="10" t="s">
        <v>40</v>
      </c>
      <c r="W12" s="9">
        <f t="shared" si="5"/>
        <v>0</v>
      </c>
      <c r="X12" s="10">
        <f t="shared" si="6"/>
        <v>2</v>
      </c>
    </row>
    <row r="13" spans="1:24" ht="17.25" customHeight="1">
      <c r="A13" s="42" t="s">
        <v>15</v>
      </c>
      <c r="B13" s="6">
        <v>1</v>
      </c>
      <c r="C13" s="6">
        <v>0</v>
      </c>
      <c r="D13" s="6">
        <v>3</v>
      </c>
      <c r="E13" s="6">
        <v>0</v>
      </c>
      <c r="F13" s="6">
        <v>2</v>
      </c>
      <c r="G13" s="6">
        <v>1</v>
      </c>
      <c r="H13" s="6">
        <v>1</v>
      </c>
      <c r="I13" s="6">
        <v>1</v>
      </c>
      <c r="J13" s="10">
        <f t="shared" si="1"/>
        <v>3</v>
      </c>
      <c r="K13" s="10">
        <v>3</v>
      </c>
      <c r="L13" s="10" t="s">
        <v>40</v>
      </c>
      <c r="M13" s="10">
        <f t="shared" si="3"/>
        <v>2</v>
      </c>
      <c r="N13" s="10">
        <v>2</v>
      </c>
      <c r="O13" s="10" t="s">
        <v>40</v>
      </c>
      <c r="P13" s="9">
        <f t="shared" si="2"/>
        <v>5</v>
      </c>
      <c r="Q13" s="10">
        <f t="shared" si="4"/>
        <v>0</v>
      </c>
      <c r="R13" s="10" t="s">
        <v>40</v>
      </c>
      <c r="S13" s="10" t="s">
        <v>40</v>
      </c>
      <c r="T13" s="10" t="s">
        <v>40</v>
      </c>
      <c r="U13" s="10" t="s">
        <v>40</v>
      </c>
      <c r="V13" s="10" t="s">
        <v>40</v>
      </c>
      <c r="W13" s="9">
        <f t="shared" si="5"/>
        <v>0</v>
      </c>
      <c r="X13" s="10">
        <f t="shared" si="6"/>
        <v>5</v>
      </c>
    </row>
    <row r="14" spans="1:24" ht="17.25" customHeight="1">
      <c r="A14" s="42" t="s">
        <v>16</v>
      </c>
      <c r="B14" s="6">
        <v>0</v>
      </c>
      <c r="C14" s="6">
        <v>0</v>
      </c>
      <c r="D14" s="6">
        <v>1</v>
      </c>
      <c r="E14" s="6">
        <v>0</v>
      </c>
      <c r="F14" s="6" t="s">
        <v>42</v>
      </c>
      <c r="G14" s="6" t="s">
        <v>42</v>
      </c>
      <c r="H14" s="6" t="s">
        <v>42</v>
      </c>
      <c r="I14" s="6" t="s">
        <v>42</v>
      </c>
      <c r="J14" s="10">
        <f t="shared" si="1"/>
        <v>0</v>
      </c>
      <c r="K14" s="10" t="s">
        <v>40</v>
      </c>
      <c r="L14" s="10" t="s">
        <v>40</v>
      </c>
      <c r="M14" s="10">
        <f t="shared" si="3"/>
        <v>0</v>
      </c>
      <c r="N14" s="10" t="s">
        <v>40</v>
      </c>
      <c r="O14" s="10" t="s">
        <v>40</v>
      </c>
      <c r="P14" s="9">
        <f t="shared" si="2"/>
        <v>0</v>
      </c>
      <c r="Q14" s="10">
        <f t="shared" si="4"/>
        <v>0</v>
      </c>
      <c r="R14" s="10" t="s">
        <v>40</v>
      </c>
      <c r="S14" s="10" t="s">
        <v>40</v>
      </c>
      <c r="T14" s="10" t="s">
        <v>40</v>
      </c>
      <c r="U14" s="10" t="s">
        <v>40</v>
      </c>
      <c r="V14" s="10" t="s">
        <v>40</v>
      </c>
      <c r="W14" s="9">
        <f t="shared" si="5"/>
        <v>0</v>
      </c>
      <c r="X14" s="10">
        <f t="shared" si="6"/>
        <v>0</v>
      </c>
    </row>
    <row r="15" spans="1:24" ht="17.25" customHeight="1">
      <c r="A15" s="42" t="s">
        <v>17</v>
      </c>
      <c r="B15" s="6">
        <v>5</v>
      </c>
      <c r="C15" s="6">
        <v>0</v>
      </c>
      <c r="D15" s="6">
        <v>1</v>
      </c>
      <c r="E15" s="6">
        <v>1</v>
      </c>
      <c r="F15" s="6">
        <v>2</v>
      </c>
      <c r="G15" s="6" t="s">
        <v>42</v>
      </c>
      <c r="H15" s="6">
        <v>3</v>
      </c>
      <c r="I15" s="6" t="s">
        <v>42</v>
      </c>
      <c r="J15" s="10">
        <f t="shared" si="1"/>
        <v>0</v>
      </c>
      <c r="K15" s="10" t="s">
        <v>40</v>
      </c>
      <c r="L15" s="10" t="s">
        <v>40</v>
      </c>
      <c r="M15" s="10">
        <f t="shared" si="3"/>
        <v>4</v>
      </c>
      <c r="N15" s="10">
        <v>1</v>
      </c>
      <c r="O15" s="10">
        <v>3</v>
      </c>
      <c r="P15" s="9">
        <f t="shared" si="2"/>
        <v>4</v>
      </c>
      <c r="Q15" s="10">
        <f t="shared" si="4"/>
        <v>0</v>
      </c>
      <c r="R15" s="10" t="s">
        <v>40</v>
      </c>
      <c r="S15" s="10" t="s">
        <v>40</v>
      </c>
      <c r="T15" s="10" t="s">
        <v>40</v>
      </c>
      <c r="U15" s="10" t="s">
        <v>40</v>
      </c>
      <c r="V15" s="10" t="s">
        <v>40</v>
      </c>
      <c r="W15" s="9">
        <f t="shared" si="5"/>
        <v>0</v>
      </c>
      <c r="X15" s="10">
        <f t="shared" si="6"/>
        <v>4</v>
      </c>
    </row>
    <row r="16" spans="1:24" ht="17.25" customHeight="1">
      <c r="A16" s="42" t="s">
        <v>18</v>
      </c>
      <c r="B16" s="6">
        <v>2</v>
      </c>
      <c r="C16" s="6">
        <v>0</v>
      </c>
      <c r="D16" s="6">
        <v>1</v>
      </c>
      <c r="E16" s="6">
        <v>0</v>
      </c>
      <c r="F16" s="6" t="s">
        <v>42</v>
      </c>
      <c r="G16" s="6">
        <v>1</v>
      </c>
      <c r="H16" s="6">
        <v>1</v>
      </c>
      <c r="I16" s="6">
        <v>1</v>
      </c>
      <c r="J16" s="10">
        <f t="shared" si="1"/>
        <v>1</v>
      </c>
      <c r="K16" s="10">
        <v>1</v>
      </c>
      <c r="L16" s="10" t="s">
        <v>40</v>
      </c>
      <c r="M16" s="10">
        <f t="shared" si="3"/>
        <v>1</v>
      </c>
      <c r="N16" s="10">
        <v>1</v>
      </c>
      <c r="O16" s="10" t="s">
        <v>40</v>
      </c>
      <c r="P16" s="9">
        <f t="shared" si="2"/>
        <v>2</v>
      </c>
      <c r="Q16" s="10">
        <f t="shared" si="4"/>
        <v>0</v>
      </c>
      <c r="R16" s="10" t="s">
        <v>40</v>
      </c>
      <c r="S16" s="10" t="s">
        <v>40</v>
      </c>
      <c r="T16" s="10" t="s">
        <v>40</v>
      </c>
      <c r="U16" s="10" t="s">
        <v>40</v>
      </c>
      <c r="V16" s="10" t="s">
        <v>40</v>
      </c>
      <c r="W16" s="9">
        <f t="shared" si="5"/>
        <v>0</v>
      </c>
      <c r="X16" s="10">
        <f t="shared" si="6"/>
        <v>2</v>
      </c>
    </row>
    <row r="17" spans="1:24" ht="17.25" customHeight="1">
      <c r="A17" s="42" t="s">
        <v>19</v>
      </c>
      <c r="B17" s="6">
        <v>1</v>
      </c>
      <c r="C17" s="6">
        <v>0</v>
      </c>
      <c r="D17" s="6">
        <v>2</v>
      </c>
      <c r="E17" s="6">
        <v>0</v>
      </c>
      <c r="F17" s="6">
        <v>2</v>
      </c>
      <c r="G17" s="6" t="s">
        <v>42</v>
      </c>
      <c r="H17" s="6">
        <v>5</v>
      </c>
      <c r="I17" s="6" t="s">
        <v>42</v>
      </c>
      <c r="J17" s="10">
        <f t="shared" si="1"/>
        <v>2</v>
      </c>
      <c r="K17" s="10">
        <v>2</v>
      </c>
      <c r="L17" s="10" t="s">
        <v>40</v>
      </c>
      <c r="M17" s="10">
        <f t="shared" si="3"/>
        <v>1</v>
      </c>
      <c r="N17" s="10">
        <v>1</v>
      </c>
      <c r="O17" s="10" t="s">
        <v>40</v>
      </c>
      <c r="P17" s="9">
        <f t="shared" si="2"/>
        <v>3</v>
      </c>
      <c r="Q17" s="10">
        <f t="shared" si="4"/>
        <v>0</v>
      </c>
      <c r="R17" s="10" t="s">
        <v>40</v>
      </c>
      <c r="S17" s="10" t="s">
        <v>40</v>
      </c>
      <c r="T17" s="10" t="s">
        <v>40</v>
      </c>
      <c r="U17" s="10" t="s">
        <v>40</v>
      </c>
      <c r="V17" s="10" t="s">
        <v>40</v>
      </c>
      <c r="W17" s="9">
        <f t="shared" si="5"/>
        <v>0</v>
      </c>
      <c r="X17" s="10">
        <f t="shared" si="6"/>
        <v>3</v>
      </c>
    </row>
    <row r="18" spans="1:24" ht="17.25" customHeight="1">
      <c r="A18" s="42" t="s">
        <v>20</v>
      </c>
      <c r="B18" s="6">
        <v>0</v>
      </c>
      <c r="C18" s="6">
        <v>1</v>
      </c>
      <c r="D18" s="6">
        <v>3</v>
      </c>
      <c r="E18" s="6">
        <v>0</v>
      </c>
      <c r="F18" s="6">
        <v>2</v>
      </c>
      <c r="G18" s="6" t="s">
        <v>42</v>
      </c>
      <c r="H18" s="6">
        <v>1</v>
      </c>
      <c r="I18" s="6">
        <v>1</v>
      </c>
      <c r="J18" s="10">
        <f t="shared" si="1"/>
        <v>3</v>
      </c>
      <c r="K18" s="10">
        <v>2</v>
      </c>
      <c r="L18" s="10">
        <v>1</v>
      </c>
      <c r="M18" s="10">
        <f t="shared" si="3"/>
        <v>7</v>
      </c>
      <c r="N18" s="10">
        <v>7</v>
      </c>
      <c r="O18" s="10" t="s">
        <v>40</v>
      </c>
      <c r="P18" s="9">
        <f t="shared" si="2"/>
        <v>10</v>
      </c>
      <c r="Q18" s="10">
        <f t="shared" si="4"/>
        <v>2</v>
      </c>
      <c r="R18" s="10">
        <v>2</v>
      </c>
      <c r="S18" s="10" t="s">
        <v>40</v>
      </c>
      <c r="T18" s="10" t="s">
        <v>40</v>
      </c>
      <c r="U18" s="10" t="s">
        <v>40</v>
      </c>
      <c r="V18" s="10" t="s">
        <v>40</v>
      </c>
      <c r="W18" s="9">
        <f t="shared" si="5"/>
        <v>2</v>
      </c>
      <c r="X18" s="10">
        <f t="shared" si="6"/>
        <v>12</v>
      </c>
    </row>
    <row r="19" spans="1:24" ht="17.25" customHeight="1">
      <c r="A19" s="42" t="s">
        <v>21</v>
      </c>
      <c r="B19" s="6">
        <v>2</v>
      </c>
      <c r="C19" s="6">
        <v>0</v>
      </c>
      <c r="D19" s="6">
        <v>2</v>
      </c>
      <c r="E19" s="6">
        <v>0</v>
      </c>
      <c r="F19" s="6">
        <v>4</v>
      </c>
      <c r="G19" s="6">
        <v>1</v>
      </c>
      <c r="H19" s="6">
        <v>1</v>
      </c>
      <c r="I19" s="6">
        <v>1</v>
      </c>
      <c r="J19" s="10">
        <f t="shared" si="1"/>
        <v>4</v>
      </c>
      <c r="K19" s="10">
        <v>4</v>
      </c>
      <c r="L19" s="10" t="s">
        <v>40</v>
      </c>
      <c r="M19" s="10">
        <f t="shared" si="3"/>
        <v>6</v>
      </c>
      <c r="N19" s="10">
        <v>5</v>
      </c>
      <c r="O19" s="10">
        <v>1</v>
      </c>
      <c r="P19" s="9">
        <f t="shared" si="2"/>
        <v>10</v>
      </c>
      <c r="Q19" s="10">
        <f t="shared" si="4"/>
        <v>2</v>
      </c>
      <c r="R19" s="10">
        <v>2</v>
      </c>
      <c r="S19" s="10" t="s">
        <v>40</v>
      </c>
      <c r="T19" s="10" t="s">
        <v>40</v>
      </c>
      <c r="U19" s="10" t="s">
        <v>40</v>
      </c>
      <c r="V19" s="10" t="s">
        <v>40</v>
      </c>
      <c r="W19" s="9">
        <f t="shared" si="5"/>
        <v>2</v>
      </c>
      <c r="X19" s="10">
        <f t="shared" si="6"/>
        <v>12</v>
      </c>
    </row>
    <row r="20" spans="1:24" ht="17.25" customHeight="1">
      <c r="A20" s="42" t="s">
        <v>22</v>
      </c>
      <c r="B20" s="6">
        <v>1</v>
      </c>
      <c r="C20" s="6">
        <v>0</v>
      </c>
      <c r="D20" s="6">
        <v>1</v>
      </c>
      <c r="E20" s="6">
        <v>0</v>
      </c>
      <c r="F20" s="6">
        <v>2</v>
      </c>
      <c r="G20" s="6" t="s">
        <v>42</v>
      </c>
      <c r="H20" s="6">
        <v>1</v>
      </c>
      <c r="I20" s="6" t="s">
        <v>42</v>
      </c>
      <c r="J20" s="10">
        <f t="shared" si="1"/>
        <v>2</v>
      </c>
      <c r="K20" s="10">
        <v>1</v>
      </c>
      <c r="L20" s="10">
        <v>1</v>
      </c>
      <c r="M20" s="10">
        <f t="shared" si="3"/>
        <v>0</v>
      </c>
      <c r="N20" s="10" t="s">
        <v>40</v>
      </c>
      <c r="O20" s="10" t="s">
        <v>40</v>
      </c>
      <c r="P20" s="9">
        <f t="shared" si="2"/>
        <v>2</v>
      </c>
      <c r="Q20" s="10">
        <f t="shared" si="4"/>
        <v>0</v>
      </c>
      <c r="R20" s="10" t="s">
        <v>40</v>
      </c>
      <c r="S20" s="10" t="s">
        <v>40</v>
      </c>
      <c r="T20" s="10" t="s">
        <v>40</v>
      </c>
      <c r="U20" s="10" t="s">
        <v>40</v>
      </c>
      <c r="V20" s="10" t="s">
        <v>40</v>
      </c>
      <c r="W20" s="9">
        <f t="shared" si="5"/>
        <v>0</v>
      </c>
      <c r="X20" s="10">
        <f t="shared" si="6"/>
        <v>2</v>
      </c>
    </row>
    <row r="21" spans="1:24" ht="17.25" customHeight="1">
      <c r="A21" s="42" t="s">
        <v>23</v>
      </c>
      <c r="B21" s="6">
        <v>2</v>
      </c>
      <c r="C21" s="6">
        <v>1</v>
      </c>
      <c r="D21" s="6">
        <v>1</v>
      </c>
      <c r="E21" s="6">
        <v>0</v>
      </c>
      <c r="F21" s="6">
        <v>1</v>
      </c>
      <c r="G21" s="6" t="s">
        <v>42</v>
      </c>
      <c r="H21" s="6">
        <v>3</v>
      </c>
      <c r="I21" s="6" t="s">
        <v>42</v>
      </c>
      <c r="J21" s="10">
        <f t="shared" si="1"/>
        <v>5</v>
      </c>
      <c r="K21" s="10">
        <v>4</v>
      </c>
      <c r="L21" s="10">
        <v>1</v>
      </c>
      <c r="M21" s="10">
        <f t="shared" si="3"/>
        <v>2</v>
      </c>
      <c r="N21" s="10">
        <v>1</v>
      </c>
      <c r="O21" s="10">
        <v>1</v>
      </c>
      <c r="P21" s="9">
        <f t="shared" si="2"/>
        <v>7</v>
      </c>
      <c r="Q21" s="10">
        <f t="shared" si="4"/>
        <v>0</v>
      </c>
      <c r="R21" s="10" t="s">
        <v>40</v>
      </c>
      <c r="S21" s="10" t="s">
        <v>40</v>
      </c>
      <c r="T21" s="10" t="s">
        <v>40</v>
      </c>
      <c r="U21" s="10" t="s">
        <v>40</v>
      </c>
      <c r="V21" s="10" t="s">
        <v>40</v>
      </c>
      <c r="W21" s="9">
        <f t="shared" si="5"/>
        <v>0</v>
      </c>
      <c r="X21" s="10">
        <f t="shared" si="6"/>
        <v>7</v>
      </c>
    </row>
    <row r="22" spans="1:24" ht="17.25" customHeight="1">
      <c r="A22" s="42" t="s">
        <v>24</v>
      </c>
      <c r="B22" s="6">
        <v>0</v>
      </c>
      <c r="C22" s="6">
        <v>0</v>
      </c>
      <c r="D22" s="6">
        <v>0</v>
      </c>
      <c r="E22" s="6">
        <v>0</v>
      </c>
      <c r="F22" s="6" t="s">
        <v>42</v>
      </c>
      <c r="G22" s="6" t="s">
        <v>42</v>
      </c>
      <c r="H22" s="6" t="s">
        <v>42</v>
      </c>
      <c r="I22" s="6" t="s">
        <v>42</v>
      </c>
      <c r="J22" s="10">
        <f t="shared" si="1"/>
        <v>0</v>
      </c>
      <c r="K22" s="10" t="s">
        <v>40</v>
      </c>
      <c r="L22" s="10" t="s">
        <v>40</v>
      </c>
      <c r="M22" s="10">
        <f t="shared" si="3"/>
        <v>0</v>
      </c>
      <c r="N22" s="10" t="s">
        <v>40</v>
      </c>
      <c r="O22" s="10" t="s">
        <v>40</v>
      </c>
      <c r="P22" s="9">
        <f t="shared" si="2"/>
        <v>0</v>
      </c>
      <c r="Q22" s="10">
        <f t="shared" si="4"/>
        <v>0</v>
      </c>
      <c r="R22" s="10" t="s">
        <v>40</v>
      </c>
      <c r="S22" s="10" t="s">
        <v>40</v>
      </c>
      <c r="T22" s="10" t="s">
        <v>40</v>
      </c>
      <c r="U22" s="10" t="s">
        <v>40</v>
      </c>
      <c r="V22" s="10" t="s">
        <v>40</v>
      </c>
      <c r="W22" s="9">
        <f t="shared" si="5"/>
        <v>0</v>
      </c>
      <c r="X22" s="10">
        <f t="shared" si="6"/>
        <v>0</v>
      </c>
    </row>
    <row r="23" spans="1:24" ht="17.25" customHeight="1">
      <c r="A23" s="42" t="s">
        <v>25</v>
      </c>
      <c r="B23" s="6">
        <v>0</v>
      </c>
      <c r="C23" s="6">
        <v>0</v>
      </c>
      <c r="D23" s="6">
        <v>1</v>
      </c>
      <c r="E23" s="6">
        <v>0</v>
      </c>
      <c r="F23" s="6" t="s">
        <v>42</v>
      </c>
      <c r="G23" s="6" t="s">
        <v>42</v>
      </c>
      <c r="H23" s="6">
        <v>2</v>
      </c>
      <c r="I23" s="6" t="s">
        <v>42</v>
      </c>
      <c r="J23" s="10">
        <f t="shared" si="1"/>
        <v>1</v>
      </c>
      <c r="K23" s="10">
        <v>1</v>
      </c>
      <c r="L23" s="10" t="s">
        <v>40</v>
      </c>
      <c r="M23" s="10">
        <f t="shared" si="3"/>
        <v>2</v>
      </c>
      <c r="N23" s="10">
        <v>1</v>
      </c>
      <c r="O23" s="10">
        <v>1</v>
      </c>
      <c r="P23" s="9">
        <f t="shared" si="2"/>
        <v>3</v>
      </c>
      <c r="Q23" s="10">
        <f t="shared" si="4"/>
        <v>0</v>
      </c>
      <c r="R23" s="10" t="s">
        <v>40</v>
      </c>
      <c r="S23" s="10" t="s">
        <v>40</v>
      </c>
      <c r="T23" s="10" t="s">
        <v>40</v>
      </c>
      <c r="U23" s="10" t="s">
        <v>40</v>
      </c>
      <c r="V23" s="10" t="s">
        <v>40</v>
      </c>
      <c r="W23" s="9">
        <f t="shared" si="5"/>
        <v>0</v>
      </c>
      <c r="X23" s="10">
        <f t="shared" si="6"/>
        <v>3</v>
      </c>
    </row>
    <row r="24" spans="1:24" ht="17.25" customHeight="1">
      <c r="A24" s="42" t="s">
        <v>26</v>
      </c>
      <c r="B24" s="6">
        <v>1</v>
      </c>
      <c r="C24" s="6">
        <v>0</v>
      </c>
      <c r="D24" s="6">
        <v>2</v>
      </c>
      <c r="E24" s="6">
        <v>0</v>
      </c>
      <c r="F24" s="6">
        <v>2</v>
      </c>
      <c r="G24" s="6" t="s">
        <v>42</v>
      </c>
      <c r="H24" s="6" t="s">
        <v>42</v>
      </c>
      <c r="I24" s="6" t="s">
        <v>42</v>
      </c>
      <c r="J24" s="10">
        <f t="shared" si="1"/>
        <v>0</v>
      </c>
      <c r="K24" s="10" t="s">
        <v>40</v>
      </c>
      <c r="L24" s="10" t="s">
        <v>40</v>
      </c>
      <c r="M24" s="10">
        <f t="shared" si="3"/>
        <v>1</v>
      </c>
      <c r="N24" s="10">
        <v>1</v>
      </c>
      <c r="O24" s="10" t="s">
        <v>40</v>
      </c>
      <c r="P24" s="9">
        <f t="shared" si="2"/>
        <v>1</v>
      </c>
      <c r="Q24" s="10">
        <f t="shared" si="4"/>
        <v>0</v>
      </c>
      <c r="R24" s="10" t="s">
        <v>40</v>
      </c>
      <c r="S24" s="10" t="s">
        <v>40</v>
      </c>
      <c r="T24" s="10" t="s">
        <v>40</v>
      </c>
      <c r="U24" s="10" t="s">
        <v>40</v>
      </c>
      <c r="V24" s="10" t="s">
        <v>40</v>
      </c>
      <c r="W24" s="9">
        <f t="shared" si="5"/>
        <v>0</v>
      </c>
      <c r="X24" s="10">
        <f t="shared" si="6"/>
        <v>1</v>
      </c>
    </row>
    <row r="25" spans="1:24" ht="17.25" customHeight="1">
      <c r="A25" s="42" t="s">
        <v>27</v>
      </c>
      <c r="B25" s="6">
        <v>1</v>
      </c>
      <c r="C25" s="6">
        <v>0</v>
      </c>
      <c r="D25" s="6">
        <v>1</v>
      </c>
      <c r="E25" s="6">
        <v>0</v>
      </c>
      <c r="F25" s="6" t="s">
        <v>42</v>
      </c>
      <c r="G25" s="6" t="s">
        <v>42</v>
      </c>
      <c r="H25" s="6">
        <v>1</v>
      </c>
      <c r="I25" s="6" t="s">
        <v>42</v>
      </c>
      <c r="J25" s="10">
        <f t="shared" si="1"/>
        <v>1</v>
      </c>
      <c r="K25" s="10">
        <v>1</v>
      </c>
      <c r="L25" s="10" t="s">
        <v>40</v>
      </c>
      <c r="M25" s="10">
        <f t="shared" si="3"/>
        <v>1</v>
      </c>
      <c r="N25" s="10">
        <v>1</v>
      </c>
      <c r="O25" s="10" t="s">
        <v>40</v>
      </c>
      <c r="P25" s="9">
        <f t="shared" si="2"/>
        <v>2</v>
      </c>
      <c r="Q25" s="10">
        <f t="shared" si="4"/>
        <v>0</v>
      </c>
      <c r="R25" s="10" t="s">
        <v>40</v>
      </c>
      <c r="S25" s="10" t="s">
        <v>40</v>
      </c>
      <c r="T25" s="10" t="s">
        <v>40</v>
      </c>
      <c r="U25" s="10" t="s">
        <v>40</v>
      </c>
      <c r="V25" s="10" t="s">
        <v>40</v>
      </c>
      <c r="W25" s="9">
        <f t="shared" si="5"/>
        <v>0</v>
      </c>
      <c r="X25" s="10">
        <f t="shared" si="6"/>
        <v>2</v>
      </c>
    </row>
    <row r="26" spans="1:24" ht="17.25" customHeight="1">
      <c r="A26" s="43" t="s">
        <v>28</v>
      </c>
      <c r="B26" s="38">
        <v>2</v>
      </c>
      <c r="C26" s="38">
        <v>0</v>
      </c>
      <c r="D26" s="38">
        <v>1</v>
      </c>
      <c r="E26" s="38">
        <v>0</v>
      </c>
      <c r="F26" s="38">
        <v>1</v>
      </c>
      <c r="G26" s="38" t="s">
        <v>42</v>
      </c>
      <c r="H26" s="38">
        <v>3</v>
      </c>
      <c r="I26" s="38">
        <v>1</v>
      </c>
      <c r="J26" s="39">
        <f t="shared" si="1"/>
        <v>2</v>
      </c>
      <c r="K26" s="39">
        <v>2</v>
      </c>
      <c r="L26" s="39" t="s">
        <v>40</v>
      </c>
      <c r="M26" s="39">
        <f t="shared" si="3"/>
        <v>5</v>
      </c>
      <c r="N26" s="39">
        <v>4</v>
      </c>
      <c r="O26" s="39">
        <v>1</v>
      </c>
      <c r="P26" s="40">
        <f t="shared" si="2"/>
        <v>7</v>
      </c>
      <c r="Q26" s="39">
        <f t="shared" si="4"/>
        <v>0</v>
      </c>
      <c r="R26" s="39" t="s">
        <v>40</v>
      </c>
      <c r="S26" s="39" t="s">
        <v>40</v>
      </c>
      <c r="T26" s="39" t="s">
        <v>40</v>
      </c>
      <c r="U26" s="39" t="s">
        <v>40</v>
      </c>
      <c r="V26" s="39" t="s">
        <v>40</v>
      </c>
      <c r="W26" s="40">
        <f t="shared" si="5"/>
        <v>0</v>
      </c>
      <c r="X26" s="39">
        <f t="shared" si="6"/>
        <v>7</v>
      </c>
    </row>
    <row r="27" spans="1:24" ht="17.25" customHeight="1">
      <c r="A27" s="14" t="s">
        <v>29</v>
      </c>
      <c r="B27" s="15"/>
      <c r="C27" s="15"/>
      <c r="D27" s="15"/>
      <c r="E27" s="15"/>
      <c r="F27" s="15"/>
      <c r="G27" s="15"/>
      <c r="H27" s="16"/>
      <c r="K27" s="5"/>
      <c r="N27" s="5"/>
      <c r="P27" s="5"/>
      <c r="X27" s="5"/>
    </row>
    <row r="28" ht="12">
      <c r="A28" s="8"/>
    </row>
  </sheetData>
  <sheetProtection/>
  <mergeCells count="19">
    <mergeCell ref="A1:X1"/>
    <mergeCell ref="H5:I5"/>
    <mergeCell ref="Q5:S5"/>
    <mergeCell ref="M5:O5"/>
    <mergeCell ref="J5:L5"/>
    <mergeCell ref="P5:P6"/>
    <mergeCell ref="D5:E5"/>
    <mergeCell ref="V2:X2"/>
    <mergeCell ref="F5:G5"/>
    <mergeCell ref="A27:H27"/>
    <mergeCell ref="J3:X3"/>
    <mergeCell ref="B5:C5"/>
    <mergeCell ref="J4:P4"/>
    <mergeCell ref="Q4:W4"/>
    <mergeCell ref="X4:X6"/>
    <mergeCell ref="W5:W6"/>
    <mergeCell ref="T5:V5"/>
    <mergeCell ref="A3:A6"/>
    <mergeCell ref="B3:I4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2012-02-02T00:31:30Z</cp:lastPrinted>
  <dcterms:created xsi:type="dcterms:W3CDTF">2008-03-19T02:40:55Z</dcterms:created>
  <dcterms:modified xsi:type="dcterms:W3CDTF">2012-02-07T03:00:00Z</dcterms:modified>
  <cp:category/>
  <cp:version/>
  <cp:contentType/>
  <cp:contentStatus/>
</cp:coreProperties>
</file>