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0A" sheetId="1" r:id="rId1"/>
    <sheet name="170B" sheetId="2" r:id="rId2"/>
  </sheets>
  <definedNames>
    <definedName name="_10.電気_ガスおよび水道" localSheetId="0">'170A'!$A$1:$I$19</definedName>
    <definedName name="_10.電気_ガスおよび水道" localSheetId="1">'170B'!$A$1:$F$18</definedName>
    <definedName name="_10.電気_ガスおよび水道">#REF!</definedName>
    <definedName name="_xlnm.Print_Area" localSheetId="0">'170A'!$A$1:$AA$35</definedName>
    <definedName name="_xlnm.Print_Area" localSheetId="1">'170B'!$A$1:$Q$33</definedName>
  </definedNames>
  <calcPr fullCalcOnLoad="1"/>
</workbook>
</file>

<file path=xl/sharedStrings.xml><?xml version="1.0" encoding="utf-8"?>
<sst xmlns="http://schemas.openxmlformats.org/spreadsheetml/2006/main" count="161" uniqueCount="121">
  <si>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</si>
  <si>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</si>
  <si>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</si>
  <si>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</si>
  <si>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</si>
  <si>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</si>
  <si>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</si>
  <si>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</si>
  <si>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</si>
  <si>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</si>
  <si>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</si>
  <si>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</si>
  <si>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</si>
  <si>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</si>
  <si>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</si>
  <si>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</si>
  <si>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</si>
  <si>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</si>
  <si>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</si>
  <si>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</si>
  <si>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</si>
  <si>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</si>
  <si>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</si>
  <si>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</si>
  <si>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</si>
  <si>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</si>
  <si>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</si>
  <si>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</si>
  <si>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</si>
  <si>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</si>
  <si>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</si>
  <si>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</si>
  <si>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</si>
  <si>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</si>
  <si>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</si>
  <si>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</si>
  <si>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</si>
  <si>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</si>
  <si>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</si>
  <si>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</si>
  <si>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</si>
  <si>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</si>
  <si>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</si>
  <si>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</si>
  <si>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</si>
  <si>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</si>
  <si>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</si>
  <si>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</si>
  <si>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</si>
  <si>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</si>
  <si>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</si>
  <si>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</si>
  <si>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</si>
  <si>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</si>
  <si>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</si>
  <si>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</si>
  <si>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</si>
  <si>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</si>
  <si>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</si>
  <si>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</si>
  <si>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</si>
  <si>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</si>
  <si>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</si>
  <si>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</si>
  <si>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</si>
  <si>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</si>
  <si>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</si>
  <si>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</si>
  <si>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</si>
  <si>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</si>
  <si>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</si>
  <si>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</si>
  <si>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</si>
  <si>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</si>
  <si>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</si>
  <si>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</si>
  <si>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</si>
  <si>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</si>
  <si>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</si>
  <si>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</si>
  <si>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</si>
  <si>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</si>
  <si>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</si>
  <si>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</si>
  <si>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</si>
  <si>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</si>
  <si>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</si>
  <si>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</si>
  <si>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</si>
  <si>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</si>
  <si>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</si>
  <si>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</si>
  <si>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</si>
  <si>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</si>
  <si>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</si>
  <si>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</si>
  <si>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</si>
  <si>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</si>
  <si>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</si>
  <si>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</si>
  <si>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</si>
  <si>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</si>
  <si>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</si>
  <si>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</si>
  <si>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</si>
  <si>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</si>
  <si>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</si>
  <si>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</si>
  <si>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</si>
  <si>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</si>
  <si>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</si>
  <si>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</si>
  <si>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</si>
  <si>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</si>
  <si>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</si>
  <si>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</si>
  <si>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</si>
  <si>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</si>
  <si>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r>
      <t>資料：県</t>
    </r>
    <r>
      <rPr>
        <sz val="10"/>
        <rFont val="ＭＳ 明朝"/>
        <family val="1"/>
      </rPr>
      <t>市町村振興課「市町村財政概要」</t>
    </r>
    <r>
      <rPr>
        <sz val="10"/>
        <rFont val="ＭＳ 明朝"/>
        <family val="1"/>
      </rPr>
      <t xml:space="preserve"> </t>
    </r>
  </si>
  <si>
    <t xml:space="preserve">  170．市町村普通会 計歳入歳出決算　　</t>
  </si>
  <si>
    <t xml:space="preserve"> A.歳 入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</si>
</sst>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Alignment="1">
      <alignment/>
    </xf>
    <xf numFmtId="177" fontId="8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1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center"/>
    </xf>
    <xf numFmtId="177" fontId="10" fillId="0" borderId="10" xfId="0" applyNumberFormat="1" applyFont="1" applyBorder="1" applyAlignment="1" applyProtection="1">
      <alignment horizontal="left"/>
      <protection/>
    </xf>
    <xf numFmtId="177" fontId="11" fillId="0" borderId="1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 applyProtection="1">
      <alignment horizontal="center" vertical="center"/>
      <protection/>
    </xf>
    <xf numFmtId="177" fontId="10" fillId="0" borderId="11" xfId="0" applyNumberFormat="1" applyFont="1" applyBorder="1" applyAlignment="1">
      <alignment vertical="center"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>
      <alignment vertical="center"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4" xfId="0" applyNumberFormat="1" applyFont="1" applyBorder="1" applyAlignment="1" applyProtection="1">
      <alignment horizontal="center" vertical="center"/>
      <protection/>
    </xf>
    <xf numFmtId="177" fontId="10" fillId="0" borderId="15" xfId="0" applyNumberFormat="1" applyFont="1" applyBorder="1" applyAlignment="1">
      <alignment vertical="center"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11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1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1" fontId="10" fillId="0" borderId="11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1" fontId="10" fillId="0" borderId="11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1" fillId="0" borderId="11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 applyProtection="1">
      <alignment/>
      <protection/>
    </xf>
    <xf numFmtId="177" fontId="10" fillId="0" borderId="18" xfId="0" applyNumberFormat="1" applyFont="1" applyBorder="1" applyAlignment="1" applyProtection="1">
      <alignment horizontal="center"/>
      <protection/>
    </xf>
    <xf numFmtId="41" fontId="10" fillId="0" borderId="15" xfId="0" applyNumberFormat="1" applyFont="1" applyBorder="1" applyAlignment="1" applyProtection="1">
      <alignment/>
      <protection/>
    </xf>
    <xf numFmtId="177" fontId="11" fillId="0" borderId="0" xfId="0" applyNumberFormat="1" applyFont="1" applyAlignment="1">
      <alignment horizontal="center"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 quotePrefix="1">
      <alignment horizontal="center" vertical="center"/>
      <protection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7" fontId="0" fillId="0" borderId="18" xfId="0" applyNumberFormat="1" applyFont="1" applyFill="1" applyBorder="1" applyAlignment="1" applyProtection="1">
      <alignment horizontal="center"/>
      <protection/>
    </xf>
    <xf numFmtId="177" fontId="0" fillId="0" borderId="17" xfId="0" applyNumberFormat="1" applyFont="1" applyFill="1" applyBorder="1" applyAlignment="1" applyProtection="1">
      <alignment/>
      <protection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41" fontId="10" fillId="0" borderId="19" xfId="0" applyNumberFormat="1" applyFont="1" applyBorder="1" applyAlignment="1" applyProtection="1">
      <alignment/>
      <protection locked="0"/>
    </xf>
    <xf numFmtId="41" fontId="10" fillId="0" borderId="19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1" fillId="0" borderId="19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 quotePrefix="1">
      <alignment horizontal="center"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11" xfId="0" applyNumberFormat="1" applyFont="1" applyBorder="1" applyAlignment="1" applyProtection="1">
      <alignment/>
      <protection locked="0"/>
    </xf>
    <xf numFmtId="41" fontId="10" fillId="0" borderId="14" xfId="0" applyNumberFormat="1" applyFont="1" applyBorder="1" applyAlignment="1" applyProtection="1">
      <alignment/>
      <protection locked="0"/>
    </xf>
    <xf numFmtId="177" fontId="11" fillId="0" borderId="18" xfId="0" applyNumberFormat="1" applyFont="1" applyBorder="1" applyAlignment="1">
      <alignment/>
    </xf>
    <xf numFmtId="41" fontId="10" fillId="0" borderId="15" xfId="0" applyNumberFormat="1" applyFont="1" applyBorder="1" applyAlignment="1" applyProtection="1">
      <alignment/>
      <protection locked="0"/>
    </xf>
    <xf numFmtId="41" fontId="10" fillId="0" borderId="19" xfId="0" applyNumberFormat="1" applyFont="1" applyBorder="1" applyAlignment="1" applyProtection="1">
      <alignment/>
      <protection/>
    </xf>
    <xf numFmtId="177" fontId="0" fillId="0" borderId="19" xfId="0" applyNumberFormat="1" applyFont="1" applyFill="1" applyBorder="1" applyAlignment="1" applyProtection="1">
      <alignment horizontal="left"/>
      <protection/>
    </xf>
    <xf numFmtId="177" fontId="0" fillId="0" borderId="0" xfId="0" applyNumberFormat="1" applyFill="1" applyBorder="1" applyAlignment="1" quotePrefix="1">
      <alignment horizontal="left"/>
    </xf>
    <xf numFmtId="177" fontId="9" fillId="0" borderId="10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7" fontId="0" fillId="0" borderId="13" xfId="0" applyNumberFormat="1" applyFont="1" applyFill="1" applyBorder="1" applyAlignment="1" applyProtection="1" quotePrefix="1">
      <alignment horizontal="center" vertical="center"/>
      <protection/>
    </xf>
    <xf numFmtId="177" fontId="0" fillId="0" borderId="16" xfId="0" applyNumberFormat="1" applyFont="1" applyFill="1" applyBorder="1" applyAlignment="1" applyProtection="1" quotePrefix="1">
      <alignment horizontal="center" vertical="center"/>
      <protection/>
    </xf>
    <xf numFmtId="177" fontId="10" fillId="0" borderId="12" xfId="0" applyNumberFormat="1" applyFont="1" applyBorder="1" applyAlignment="1" applyProtection="1">
      <alignment horizontal="center" vertical="center" wrapText="1"/>
      <protection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 wrapText="1"/>
      <protection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>
      <alignment horizontal="center"/>
    </xf>
    <xf numFmtId="177" fontId="10" fillId="0" borderId="13" xfId="0" applyNumberFormat="1" applyFont="1" applyBorder="1" applyAlignment="1" applyProtection="1">
      <alignment horizontal="center" vertical="center" wrapText="1"/>
      <protection/>
    </xf>
    <xf numFmtId="177" fontId="10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showZeros="0" tabSelected="1" zoomScaleSheetLayoutView="100" zoomScalePageLayoutView="0" workbookViewId="0" topLeftCell="A1">
      <selection activeCell="A42" sqref="A42"/>
    </sheetView>
  </sheetViews>
  <sheetFormatPr defaultColWidth="10.375" defaultRowHeight="12" customHeight="1"/>
  <cols>
    <col min="1" max="1" width="13.25390625" style="3" customWidth="1"/>
    <col min="2" max="3" width="15.375" style="3" bestFit="1" customWidth="1"/>
    <col min="4" max="4" width="14.25390625" style="3" bestFit="1" customWidth="1"/>
    <col min="5" max="5" width="13.00390625" style="3" customWidth="1"/>
    <col min="6" max="6" width="10.875" style="3" bestFit="1" customWidth="1"/>
    <col min="7" max="7" width="11.25390625" style="3" customWidth="1"/>
    <col min="8" max="8" width="13.00390625" style="3" customWidth="1"/>
    <col min="9" max="9" width="10.75390625" style="3" customWidth="1"/>
    <col min="10" max="10" width="10.125" style="3" customWidth="1"/>
    <col min="11" max="11" width="12.75390625" style="3" customWidth="1"/>
    <col min="12" max="12" width="12.625" style="3" customWidth="1"/>
    <col min="13" max="13" width="14.00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15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59" t="s">
        <v>0</v>
      </c>
      <c r="B2" s="113" t="s">
        <v>120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4"/>
      <c r="AA2" s="5"/>
    </row>
    <row r="3" spans="1:29" s="7" customFormat="1" ht="15" customHeight="1" thickTop="1">
      <c r="A3" s="60" t="s">
        <v>1</v>
      </c>
      <c r="B3" s="61"/>
      <c r="C3" s="61"/>
      <c r="D3" s="61"/>
      <c r="E3" s="114" t="s">
        <v>80</v>
      </c>
      <c r="F3" s="114" t="s">
        <v>81</v>
      </c>
      <c r="G3" s="62" t="s">
        <v>2</v>
      </c>
      <c r="H3" s="63" t="s">
        <v>72</v>
      </c>
      <c r="I3" s="62" t="s">
        <v>3</v>
      </c>
      <c r="J3" s="62" t="s">
        <v>4</v>
      </c>
      <c r="K3" s="62" t="s">
        <v>5</v>
      </c>
      <c r="L3" s="120" t="s">
        <v>82</v>
      </c>
      <c r="M3" s="64"/>
      <c r="N3" s="62" t="s">
        <v>6</v>
      </c>
      <c r="O3" s="65" t="s">
        <v>7</v>
      </c>
      <c r="P3" s="61"/>
      <c r="Q3" s="61"/>
      <c r="R3" s="61"/>
      <c r="S3" s="62" t="s">
        <v>8</v>
      </c>
      <c r="T3" s="61"/>
      <c r="U3" s="61"/>
      <c r="V3" s="61"/>
      <c r="W3" s="61"/>
      <c r="X3" s="61"/>
      <c r="Y3" s="61"/>
      <c r="Z3" s="61"/>
      <c r="AA3" s="117" t="s">
        <v>73</v>
      </c>
      <c r="AB3" s="6"/>
      <c r="AC3" s="6"/>
    </row>
    <row r="4" spans="1:29" s="7" customFormat="1" ht="15" customHeight="1">
      <c r="A4" s="60" t="s">
        <v>9</v>
      </c>
      <c r="B4" s="62" t="s">
        <v>10</v>
      </c>
      <c r="C4" s="62" t="s">
        <v>11</v>
      </c>
      <c r="D4" s="62" t="s">
        <v>12</v>
      </c>
      <c r="E4" s="115"/>
      <c r="F4" s="115"/>
      <c r="G4" s="67" t="s">
        <v>83</v>
      </c>
      <c r="H4" s="62" t="s">
        <v>13</v>
      </c>
      <c r="I4" s="62" t="s">
        <v>14</v>
      </c>
      <c r="J4" s="62" t="s">
        <v>13</v>
      </c>
      <c r="K4" s="62" t="s">
        <v>84</v>
      </c>
      <c r="L4" s="121"/>
      <c r="M4" s="66" t="s">
        <v>15</v>
      </c>
      <c r="N4" s="62" t="s">
        <v>16</v>
      </c>
      <c r="O4" s="66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118"/>
      <c r="AB4" s="6"/>
      <c r="AC4" s="6"/>
    </row>
    <row r="5" spans="1:29" s="7" customFormat="1" ht="15" customHeight="1">
      <c r="A5" s="68" t="s">
        <v>29</v>
      </c>
      <c r="B5" s="69"/>
      <c r="C5" s="69"/>
      <c r="D5" s="69"/>
      <c r="E5" s="116"/>
      <c r="F5" s="116"/>
      <c r="G5" s="70" t="s">
        <v>85</v>
      </c>
      <c r="H5" s="70" t="s">
        <v>30</v>
      </c>
      <c r="I5" s="70" t="s">
        <v>30</v>
      </c>
      <c r="J5" s="70" t="s">
        <v>30</v>
      </c>
      <c r="K5" s="70" t="s">
        <v>86</v>
      </c>
      <c r="L5" s="122"/>
      <c r="M5" s="71"/>
      <c r="N5" s="70" t="s">
        <v>87</v>
      </c>
      <c r="O5" s="72" t="s">
        <v>31</v>
      </c>
      <c r="P5" s="69"/>
      <c r="Q5" s="69"/>
      <c r="R5" s="69"/>
      <c r="S5" s="70" t="s">
        <v>32</v>
      </c>
      <c r="T5" s="69"/>
      <c r="U5" s="69"/>
      <c r="V5" s="69"/>
      <c r="W5" s="69"/>
      <c r="X5" s="69"/>
      <c r="Y5" s="69"/>
      <c r="Z5" s="69"/>
      <c r="AA5" s="119"/>
      <c r="AB5" s="8"/>
      <c r="AC5" s="6"/>
    </row>
    <row r="6" spans="1:27" s="79" customFormat="1" ht="18.75" customHeight="1">
      <c r="A6" s="73" t="s">
        <v>76</v>
      </c>
      <c r="B6" s="74">
        <v>541933669</v>
      </c>
      <c r="C6" s="75">
        <v>143343298</v>
      </c>
      <c r="D6" s="75">
        <v>6080353</v>
      </c>
      <c r="E6" s="75">
        <v>1591542</v>
      </c>
      <c r="F6" s="75" t="s">
        <v>33</v>
      </c>
      <c r="G6" s="75" t="s">
        <v>33</v>
      </c>
      <c r="H6" s="76">
        <v>9881578</v>
      </c>
      <c r="I6" s="75">
        <v>464269</v>
      </c>
      <c r="J6" s="76">
        <v>814</v>
      </c>
      <c r="K6" s="76">
        <v>2124609</v>
      </c>
      <c r="L6" s="76">
        <v>4409255</v>
      </c>
      <c r="M6" s="76">
        <v>143448476</v>
      </c>
      <c r="N6" s="77">
        <v>242909</v>
      </c>
      <c r="O6" s="77">
        <v>5936153</v>
      </c>
      <c r="P6" s="77">
        <v>8804666</v>
      </c>
      <c r="Q6" s="77">
        <v>1686375</v>
      </c>
      <c r="R6" s="77">
        <v>57810978</v>
      </c>
      <c r="S6" s="77">
        <v>174787</v>
      </c>
      <c r="T6" s="77">
        <v>31035123</v>
      </c>
      <c r="U6" s="77">
        <v>2214147</v>
      </c>
      <c r="V6" s="77">
        <v>379866</v>
      </c>
      <c r="W6" s="77">
        <v>17751356</v>
      </c>
      <c r="X6" s="77">
        <v>15958548</v>
      </c>
      <c r="Y6" s="77">
        <v>13453349</v>
      </c>
      <c r="Z6" s="77">
        <v>75141218</v>
      </c>
      <c r="AA6" s="78" t="s">
        <v>35</v>
      </c>
    </row>
    <row r="7" spans="1:27" s="79" customFormat="1" ht="18.75" customHeight="1">
      <c r="A7" s="80" t="s">
        <v>88</v>
      </c>
      <c r="B7" s="74">
        <v>524026928</v>
      </c>
      <c r="C7" s="75">
        <v>138241146</v>
      </c>
      <c r="D7" s="75">
        <v>6381848</v>
      </c>
      <c r="E7" s="75">
        <v>1096279</v>
      </c>
      <c r="F7" s="75" t="s">
        <v>33</v>
      </c>
      <c r="G7" s="75" t="s">
        <v>33</v>
      </c>
      <c r="H7" s="76">
        <v>11080311</v>
      </c>
      <c r="I7" s="75">
        <v>393036</v>
      </c>
      <c r="J7" s="76">
        <v>189</v>
      </c>
      <c r="K7" s="76">
        <v>2223968</v>
      </c>
      <c r="L7" s="76">
        <v>4258282</v>
      </c>
      <c r="M7" s="76">
        <v>134073573</v>
      </c>
      <c r="N7" s="77">
        <v>261948</v>
      </c>
      <c r="O7" s="77">
        <v>6073460</v>
      </c>
      <c r="P7" s="77">
        <v>9007648</v>
      </c>
      <c r="Q7" s="77">
        <v>1663635</v>
      </c>
      <c r="R7" s="77">
        <v>61514048</v>
      </c>
      <c r="S7" s="77">
        <v>173332</v>
      </c>
      <c r="T7" s="77">
        <v>30352649</v>
      </c>
      <c r="U7" s="77">
        <v>2679740</v>
      </c>
      <c r="V7" s="77">
        <v>925060</v>
      </c>
      <c r="W7" s="77">
        <v>16960099</v>
      </c>
      <c r="X7" s="77">
        <v>14910218</v>
      </c>
      <c r="Y7" s="77">
        <v>11538191</v>
      </c>
      <c r="Z7" s="77">
        <v>70218268</v>
      </c>
      <c r="AA7" s="78" t="s">
        <v>36</v>
      </c>
    </row>
    <row r="8" spans="1:27" s="79" customFormat="1" ht="18.75" customHeight="1">
      <c r="A8" s="73" t="s">
        <v>89</v>
      </c>
      <c r="B8" s="81">
        <v>534293809</v>
      </c>
      <c r="C8" s="82">
        <v>140020766</v>
      </c>
      <c r="D8" s="82">
        <v>8738456</v>
      </c>
      <c r="E8" s="82">
        <v>1078144</v>
      </c>
      <c r="F8" s="82">
        <v>106855</v>
      </c>
      <c r="G8" s="82">
        <v>159895</v>
      </c>
      <c r="H8" s="83">
        <v>12310714</v>
      </c>
      <c r="I8" s="82">
        <v>385355</v>
      </c>
      <c r="J8" s="83">
        <v>0</v>
      </c>
      <c r="K8" s="83">
        <v>2419062</v>
      </c>
      <c r="L8" s="83">
        <v>4114069</v>
      </c>
      <c r="M8" s="83">
        <v>126921472</v>
      </c>
      <c r="N8" s="84">
        <v>252265</v>
      </c>
      <c r="O8" s="84">
        <v>5922940</v>
      </c>
      <c r="P8" s="84">
        <v>9703164</v>
      </c>
      <c r="Q8" s="84">
        <v>1922123</v>
      </c>
      <c r="R8" s="84">
        <v>61716565</v>
      </c>
      <c r="S8" s="84">
        <v>175065</v>
      </c>
      <c r="T8" s="84">
        <v>31694466</v>
      </c>
      <c r="U8" s="84">
        <v>3656176</v>
      </c>
      <c r="V8" s="84">
        <v>460892</v>
      </c>
      <c r="W8" s="84">
        <v>34759102</v>
      </c>
      <c r="X8" s="84">
        <v>14252584</v>
      </c>
      <c r="Y8" s="84">
        <v>14695247</v>
      </c>
      <c r="Z8" s="84">
        <v>58828432</v>
      </c>
      <c r="AA8" s="85" t="s">
        <v>37</v>
      </c>
    </row>
    <row r="9" spans="1:27" s="79" customFormat="1" ht="18.75" customHeight="1">
      <c r="A9" s="73" t="s">
        <v>38</v>
      </c>
      <c r="B9" s="81">
        <v>526429691</v>
      </c>
      <c r="C9" s="82">
        <v>145709139</v>
      </c>
      <c r="D9" s="82">
        <v>11233967</v>
      </c>
      <c r="E9" s="82">
        <v>726827</v>
      </c>
      <c r="F9" s="82">
        <v>154887</v>
      </c>
      <c r="G9" s="82">
        <v>260192</v>
      </c>
      <c r="H9" s="83">
        <v>11467018</v>
      </c>
      <c r="I9" s="82">
        <v>357761</v>
      </c>
      <c r="J9" s="83">
        <v>0</v>
      </c>
      <c r="K9" s="83">
        <v>2266717</v>
      </c>
      <c r="L9" s="83">
        <v>4201320</v>
      </c>
      <c r="M9" s="83">
        <v>130537986</v>
      </c>
      <c r="N9" s="84">
        <v>253801</v>
      </c>
      <c r="O9" s="84">
        <v>6033744</v>
      </c>
      <c r="P9" s="84">
        <v>9610578</v>
      </c>
      <c r="Q9" s="84">
        <v>2160094</v>
      </c>
      <c r="R9" s="84">
        <v>64171121</v>
      </c>
      <c r="S9" s="84">
        <v>175290</v>
      </c>
      <c r="T9" s="84">
        <v>33362850</v>
      </c>
      <c r="U9" s="84">
        <v>2523861</v>
      </c>
      <c r="V9" s="84">
        <v>227060</v>
      </c>
      <c r="W9" s="84">
        <v>9099312</v>
      </c>
      <c r="X9" s="84">
        <v>16653023</v>
      </c>
      <c r="Y9" s="84">
        <v>11508143</v>
      </c>
      <c r="Z9" s="84">
        <v>63735000</v>
      </c>
      <c r="AA9" s="85" t="s">
        <v>38</v>
      </c>
    </row>
    <row r="10" spans="1:27" s="79" customFormat="1" ht="18.75" customHeight="1">
      <c r="A10" s="73" t="s">
        <v>56</v>
      </c>
      <c r="B10" s="81">
        <v>507911319</v>
      </c>
      <c r="C10" s="82">
        <v>147549563</v>
      </c>
      <c r="D10" s="82">
        <v>14736959</v>
      </c>
      <c r="E10" s="82">
        <v>424542</v>
      </c>
      <c r="F10" s="82">
        <v>317037</v>
      </c>
      <c r="G10" s="82">
        <v>225142</v>
      </c>
      <c r="H10" s="83">
        <v>12181027</v>
      </c>
      <c r="I10" s="82">
        <v>344614</v>
      </c>
      <c r="J10" s="83">
        <v>0</v>
      </c>
      <c r="K10" s="83">
        <v>2251518</v>
      </c>
      <c r="L10" s="83">
        <v>3560566</v>
      </c>
      <c r="M10" s="83">
        <v>127195143</v>
      </c>
      <c r="N10" s="84">
        <v>269442</v>
      </c>
      <c r="O10" s="84">
        <v>5857758</v>
      </c>
      <c r="P10" s="84">
        <v>9736156</v>
      </c>
      <c r="Q10" s="84">
        <v>2170348</v>
      </c>
      <c r="R10" s="84">
        <v>57158184</v>
      </c>
      <c r="S10" s="84">
        <v>169441</v>
      </c>
      <c r="T10" s="84">
        <v>31653678</v>
      </c>
      <c r="U10" s="84">
        <v>1535240</v>
      </c>
      <c r="V10" s="84">
        <v>1036721</v>
      </c>
      <c r="W10" s="84">
        <v>8149312</v>
      </c>
      <c r="X10" s="84">
        <v>13272262</v>
      </c>
      <c r="Y10" s="84">
        <v>11956066</v>
      </c>
      <c r="Z10" s="84">
        <v>56160600</v>
      </c>
      <c r="AA10" s="85" t="s">
        <v>56</v>
      </c>
    </row>
    <row r="11" spans="1:27" s="79" customFormat="1" ht="18.75" customHeight="1">
      <c r="A11" s="86" t="s">
        <v>90</v>
      </c>
      <c r="B11" s="87">
        <v>503848391</v>
      </c>
      <c r="C11" s="88">
        <v>157870497</v>
      </c>
      <c r="D11" s="88">
        <v>6757922</v>
      </c>
      <c r="E11" s="88">
        <v>550513</v>
      </c>
      <c r="F11" s="88">
        <v>366336</v>
      </c>
      <c r="G11" s="88">
        <v>204111</v>
      </c>
      <c r="H11" s="88">
        <v>11993282</v>
      </c>
      <c r="I11" s="88">
        <v>341839</v>
      </c>
      <c r="J11" s="88">
        <v>0</v>
      </c>
      <c r="K11" s="88">
        <v>2177900</v>
      </c>
      <c r="L11" s="88">
        <v>1027042</v>
      </c>
      <c r="M11" s="88">
        <v>124274639</v>
      </c>
      <c r="N11" s="88">
        <v>268186</v>
      </c>
      <c r="O11" s="88">
        <v>5654042</v>
      </c>
      <c r="P11" s="88">
        <v>9895672</v>
      </c>
      <c r="Q11" s="88">
        <v>2163314</v>
      </c>
      <c r="R11" s="88">
        <v>59462919</v>
      </c>
      <c r="S11" s="88">
        <v>177790</v>
      </c>
      <c r="T11" s="88">
        <v>30140697</v>
      </c>
      <c r="U11" s="88">
        <v>2316124</v>
      </c>
      <c r="V11" s="88">
        <v>160958</v>
      </c>
      <c r="W11" s="88">
        <v>10297243</v>
      </c>
      <c r="X11" s="88">
        <v>14266122</v>
      </c>
      <c r="Y11" s="88">
        <v>11817065</v>
      </c>
      <c r="Z11" s="88">
        <v>51664178</v>
      </c>
      <c r="AA11" s="78" t="s">
        <v>79</v>
      </c>
    </row>
    <row r="12" spans="1:27" s="79" customFormat="1" ht="18.75" customHeight="1">
      <c r="A12" s="86" t="s">
        <v>115</v>
      </c>
      <c r="B12" s="87">
        <v>503606427</v>
      </c>
      <c r="C12" s="88">
        <v>158318371</v>
      </c>
      <c r="D12" s="88">
        <v>6532008</v>
      </c>
      <c r="E12" s="88">
        <v>578316</v>
      </c>
      <c r="F12" s="88">
        <v>123777</v>
      </c>
      <c r="G12" s="88">
        <v>44217</v>
      </c>
      <c r="H12" s="88">
        <v>11227499</v>
      </c>
      <c r="I12" s="88">
        <v>312298</v>
      </c>
      <c r="J12" s="88">
        <v>0</v>
      </c>
      <c r="K12" s="88">
        <v>1904553</v>
      </c>
      <c r="L12" s="88">
        <v>1706659</v>
      </c>
      <c r="M12" s="88">
        <v>130163433</v>
      </c>
      <c r="N12" s="88">
        <v>242584</v>
      </c>
      <c r="O12" s="88">
        <v>5633188</v>
      </c>
      <c r="P12" s="88">
        <v>9634414</v>
      </c>
      <c r="Q12" s="88">
        <v>2109236</v>
      </c>
      <c r="R12" s="88">
        <v>59094601</v>
      </c>
      <c r="S12" s="88">
        <v>172544</v>
      </c>
      <c r="T12" s="88">
        <v>35687535</v>
      </c>
      <c r="U12" s="88">
        <v>2315339</v>
      </c>
      <c r="V12" s="88">
        <v>157213</v>
      </c>
      <c r="W12" s="88">
        <v>6895508</v>
      </c>
      <c r="X12" s="88">
        <v>13760113</v>
      </c>
      <c r="Y12" s="88">
        <v>10492919</v>
      </c>
      <c r="Z12" s="88">
        <v>46500102</v>
      </c>
      <c r="AA12" s="78" t="s">
        <v>115</v>
      </c>
    </row>
    <row r="13" spans="1:27" s="79" customFormat="1" ht="18.75" customHeight="1">
      <c r="A13" s="86" t="s">
        <v>116</v>
      </c>
      <c r="B13" s="87">
        <v>545470776</v>
      </c>
      <c r="C13" s="88">
        <v>152482975</v>
      </c>
      <c r="D13" s="88">
        <v>6209431</v>
      </c>
      <c r="E13" s="88">
        <v>471016</v>
      </c>
      <c r="F13" s="88">
        <v>105272</v>
      </c>
      <c r="G13" s="88">
        <v>58795</v>
      </c>
      <c r="H13" s="88">
        <v>11723298</v>
      </c>
      <c r="I13" s="88">
        <v>308190</v>
      </c>
      <c r="J13" s="88">
        <v>0</v>
      </c>
      <c r="K13" s="88">
        <v>1220888</v>
      </c>
      <c r="L13" s="88">
        <v>1838431</v>
      </c>
      <c r="M13" s="88">
        <v>136423667</v>
      </c>
      <c r="N13" s="88">
        <v>246517</v>
      </c>
      <c r="O13" s="88">
        <v>5504885</v>
      </c>
      <c r="P13" s="88">
        <v>9580990</v>
      </c>
      <c r="Q13" s="88">
        <v>2050896</v>
      </c>
      <c r="R13" s="88">
        <v>94685242</v>
      </c>
      <c r="S13" s="88">
        <v>159329</v>
      </c>
      <c r="T13" s="88">
        <v>33501053</v>
      </c>
      <c r="U13" s="88">
        <v>2017328</v>
      </c>
      <c r="V13" s="88">
        <v>474272</v>
      </c>
      <c r="W13" s="88">
        <v>5571365</v>
      </c>
      <c r="X13" s="88">
        <v>14116521</v>
      </c>
      <c r="Y13" s="88">
        <v>11623602</v>
      </c>
      <c r="Z13" s="88">
        <v>55096813</v>
      </c>
      <c r="AA13" s="78" t="s">
        <v>116</v>
      </c>
    </row>
    <row r="14" spans="1:27" s="79" customFormat="1" ht="18.75" customHeight="1">
      <c r="A14" s="73"/>
      <c r="B14" s="81"/>
      <c r="C14" s="82"/>
      <c r="D14" s="82"/>
      <c r="E14" s="82"/>
      <c r="F14" s="82"/>
      <c r="G14" s="82"/>
      <c r="H14" s="83"/>
      <c r="I14" s="82"/>
      <c r="J14" s="83"/>
      <c r="K14" s="83"/>
      <c r="L14" s="83"/>
      <c r="M14" s="83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</row>
    <row r="15" spans="1:27" ht="18.75" customHeight="1">
      <c r="A15" s="89" t="s">
        <v>117</v>
      </c>
      <c r="B15" s="9">
        <f>SUM(B17:B34)</f>
        <v>550314095</v>
      </c>
      <c r="C15" s="10">
        <f aca="true" t="shared" si="0" ref="C15:Z15">SUM(C17:C34)</f>
        <v>151949342</v>
      </c>
      <c r="D15" s="10">
        <f t="shared" si="0"/>
        <v>6075553</v>
      </c>
      <c r="E15" s="10">
        <f t="shared" si="0"/>
        <v>452673</v>
      </c>
      <c r="F15" s="10">
        <f t="shared" si="0"/>
        <v>129219</v>
      </c>
      <c r="G15" s="10">
        <f t="shared" si="0"/>
        <v>42376</v>
      </c>
      <c r="H15" s="10">
        <f t="shared" si="0"/>
        <v>11703157</v>
      </c>
      <c r="I15" s="10">
        <f t="shared" si="0"/>
        <v>287752</v>
      </c>
      <c r="J15" s="10">
        <f t="shared" si="0"/>
        <v>0</v>
      </c>
      <c r="K15" s="10">
        <f t="shared" si="0"/>
        <v>1000737</v>
      </c>
      <c r="L15" s="10">
        <f t="shared" si="0"/>
        <v>1930387</v>
      </c>
      <c r="M15" s="10">
        <f t="shared" si="0"/>
        <v>145966722</v>
      </c>
      <c r="N15" s="10">
        <f t="shared" si="0"/>
        <v>237210</v>
      </c>
      <c r="O15" s="10">
        <f t="shared" si="0"/>
        <v>5620077</v>
      </c>
      <c r="P15" s="10">
        <f t="shared" si="0"/>
        <v>9530530</v>
      </c>
      <c r="Q15" s="10">
        <f t="shared" si="0"/>
        <v>2030129</v>
      </c>
      <c r="R15" s="10">
        <f t="shared" si="0"/>
        <v>85591226</v>
      </c>
      <c r="S15" s="10">
        <f t="shared" si="0"/>
        <v>159660</v>
      </c>
      <c r="T15" s="10">
        <f t="shared" si="0"/>
        <v>38087181</v>
      </c>
      <c r="U15" s="10">
        <f t="shared" si="0"/>
        <v>1585554</v>
      </c>
      <c r="V15" s="10">
        <f t="shared" si="0"/>
        <v>332172</v>
      </c>
      <c r="W15" s="10">
        <f t="shared" si="0"/>
        <v>2916561</v>
      </c>
      <c r="X15" s="10">
        <f t="shared" si="0"/>
        <v>16073776</v>
      </c>
      <c r="Y15" s="10">
        <f t="shared" si="0"/>
        <v>11057281</v>
      </c>
      <c r="Z15" s="10">
        <f t="shared" si="0"/>
        <v>57554820</v>
      </c>
      <c r="AA15" s="11" t="s">
        <v>117</v>
      </c>
    </row>
    <row r="16" spans="1:28" ht="18.75" customHeight="1">
      <c r="A16" s="12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  <c r="AB16" s="15"/>
    </row>
    <row r="17" spans="1:27" ht="18.75" customHeight="1">
      <c r="A17" s="90" t="s">
        <v>91</v>
      </c>
      <c r="B17" s="87">
        <v>164640929</v>
      </c>
      <c r="C17" s="91">
        <v>77419578</v>
      </c>
      <c r="D17" s="91">
        <v>1812333</v>
      </c>
      <c r="E17" s="91">
        <v>213586</v>
      </c>
      <c r="F17" s="91">
        <v>61019</v>
      </c>
      <c r="G17" s="91">
        <v>20071</v>
      </c>
      <c r="H17" s="91">
        <v>4668090</v>
      </c>
      <c r="I17" s="91">
        <v>104588</v>
      </c>
      <c r="J17" s="91">
        <v>0</v>
      </c>
      <c r="K17" s="91">
        <v>250985</v>
      </c>
      <c r="L17" s="91">
        <v>708049</v>
      </c>
      <c r="M17" s="91">
        <v>9797028</v>
      </c>
      <c r="N17" s="91">
        <v>101589</v>
      </c>
      <c r="O17" s="91">
        <v>1428370</v>
      </c>
      <c r="P17" s="91">
        <v>2829674</v>
      </c>
      <c r="Q17" s="91">
        <v>407057</v>
      </c>
      <c r="R17" s="91">
        <v>28728697</v>
      </c>
      <c r="S17" s="91">
        <v>23778</v>
      </c>
      <c r="T17" s="91">
        <v>7647187</v>
      </c>
      <c r="U17" s="91">
        <v>357882</v>
      </c>
      <c r="V17" s="91">
        <v>12947</v>
      </c>
      <c r="W17" s="91">
        <v>88946</v>
      </c>
      <c r="X17" s="91">
        <v>5369484</v>
      </c>
      <c r="Y17" s="91">
        <v>4786739</v>
      </c>
      <c r="Z17" s="91">
        <v>17803252</v>
      </c>
      <c r="AA17" s="92" t="s">
        <v>39</v>
      </c>
    </row>
    <row r="18" spans="1:27" ht="18.75" customHeight="1">
      <c r="A18" s="90" t="s">
        <v>92</v>
      </c>
      <c r="B18" s="87">
        <v>44184129</v>
      </c>
      <c r="C18" s="91">
        <v>14005650</v>
      </c>
      <c r="D18" s="91">
        <v>326292</v>
      </c>
      <c r="E18" s="91">
        <v>45867</v>
      </c>
      <c r="F18" s="91">
        <v>13088</v>
      </c>
      <c r="G18" s="91">
        <v>4284</v>
      </c>
      <c r="H18" s="91">
        <v>1192917</v>
      </c>
      <c r="I18" s="91">
        <v>30647</v>
      </c>
      <c r="J18" s="91">
        <v>0</v>
      </c>
      <c r="K18" s="91">
        <v>58460</v>
      </c>
      <c r="L18" s="91">
        <v>147598</v>
      </c>
      <c r="M18" s="91">
        <v>8103545</v>
      </c>
      <c r="N18" s="91">
        <v>27878</v>
      </c>
      <c r="O18" s="91">
        <v>431131</v>
      </c>
      <c r="P18" s="91">
        <v>726834</v>
      </c>
      <c r="Q18" s="91">
        <v>217916</v>
      </c>
      <c r="R18" s="91">
        <v>9548145</v>
      </c>
      <c r="S18" s="91">
        <v>12895</v>
      </c>
      <c r="T18" s="91">
        <v>3460783</v>
      </c>
      <c r="U18" s="91">
        <v>247789</v>
      </c>
      <c r="V18" s="91">
        <v>9349</v>
      </c>
      <c r="W18" s="91">
        <v>532310</v>
      </c>
      <c r="X18" s="91">
        <v>740620</v>
      </c>
      <c r="Y18" s="91">
        <v>891911</v>
      </c>
      <c r="Z18" s="91">
        <v>3408220</v>
      </c>
      <c r="AA18" s="92" t="s">
        <v>40</v>
      </c>
    </row>
    <row r="19" spans="1:27" ht="18.75" customHeight="1">
      <c r="A19" s="90" t="s">
        <v>93</v>
      </c>
      <c r="B19" s="87">
        <v>40913920</v>
      </c>
      <c r="C19" s="91">
        <v>10038225</v>
      </c>
      <c r="D19" s="91">
        <v>371188</v>
      </c>
      <c r="E19" s="91">
        <v>30568</v>
      </c>
      <c r="F19" s="91">
        <v>8729</v>
      </c>
      <c r="G19" s="91">
        <v>2867</v>
      </c>
      <c r="H19" s="91">
        <v>863806</v>
      </c>
      <c r="I19" s="91">
        <v>11101</v>
      </c>
      <c r="J19" s="91">
        <v>0</v>
      </c>
      <c r="K19" s="91">
        <v>64780</v>
      </c>
      <c r="L19" s="91">
        <v>137307</v>
      </c>
      <c r="M19" s="91">
        <v>12567150</v>
      </c>
      <c r="N19" s="91">
        <v>16447</v>
      </c>
      <c r="O19" s="91">
        <v>457810</v>
      </c>
      <c r="P19" s="91">
        <v>592314</v>
      </c>
      <c r="Q19" s="91">
        <v>96312</v>
      </c>
      <c r="R19" s="91">
        <v>5657779</v>
      </c>
      <c r="S19" s="91">
        <v>0</v>
      </c>
      <c r="T19" s="91">
        <v>3281613</v>
      </c>
      <c r="U19" s="91">
        <v>69213</v>
      </c>
      <c r="V19" s="91">
        <v>94528</v>
      </c>
      <c r="W19" s="91">
        <v>428415</v>
      </c>
      <c r="X19" s="91">
        <v>1242136</v>
      </c>
      <c r="Y19" s="91">
        <v>405797</v>
      </c>
      <c r="Z19" s="91">
        <v>4475835</v>
      </c>
      <c r="AA19" s="92" t="s">
        <v>41</v>
      </c>
    </row>
    <row r="20" spans="1:27" ht="18.75" customHeight="1">
      <c r="A20" s="90" t="s">
        <v>94</v>
      </c>
      <c r="B20" s="87">
        <v>40743855</v>
      </c>
      <c r="C20" s="91">
        <v>7820335</v>
      </c>
      <c r="D20" s="91">
        <v>440450</v>
      </c>
      <c r="E20" s="91">
        <v>22288</v>
      </c>
      <c r="F20" s="91">
        <v>6350</v>
      </c>
      <c r="G20" s="91">
        <v>2064</v>
      </c>
      <c r="H20" s="91">
        <v>726290</v>
      </c>
      <c r="I20" s="91">
        <v>32226</v>
      </c>
      <c r="J20" s="91">
        <v>0</v>
      </c>
      <c r="K20" s="91">
        <v>78909</v>
      </c>
      <c r="L20" s="91">
        <v>118957</v>
      </c>
      <c r="M20" s="91">
        <v>13822962</v>
      </c>
      <c r="N20" s="91">
        <v>16047</v>
      </c>
      <c r="O20" s="91">
        <v>311869</v>
      </c>
      <c r="P20" s="91">
        <v>715671</v>
      </c>
      <c r="Q20" s="91">
        <v>306152</v>
      </c>
      <c r="R20" s="91">
        <v>5162350</v>
      </c>
      <c r="S20" s="91">
        <v>0</v>
      </c>
      <c r="T20" s="91">
        <v>3113725</v>
      </c>
      <c r="U20" s="91">
        <v>78385</v>
      </c>
      <c r="V20" s="91">
        <v>10907</v>
      </c>
      <c r="W20" s="91">
        <v>275236</v>
      </c>
      <c r="X20" s="91">
        <v>1052850</v>
      </c>
      <c r="Y20" s="91">
        <v>1662421</v>
      </c>
      <c r="Z20" s="91">
        <v>4967411</v>
      </c>
      <c r="AA20" s="92" t="s">
        <v>42</v>
      </c>
    </row>
    <row r="21" spans="1:27" ht="18.75" customHeight="1">
      <c r="A21" s="90" t="s">
        <v>95</v>
      </c>
      <c r="B21" s="87">
        <v>45607671</v>
      </c>
      <c r="C21" s="91">
        <v>7407562</v>
      </c>
      <c r="D21" s="91">
        <v>390951</v>
      </c>
      <c r="E21" s="91">
        <v>24265</v>
      </c>
      <c r="F21" s="91">
        <v>6922</v>
      </c>
      <c r="G21" s="91">
        <v>2263</v>
      </c>
      <c r="H21" s="91">
        <v>740374</v>
      </c>
      <c r="I21" s="91">
        <v>0</v>
      </c>
      <c r="J21" s="91">
        <v>0</v>
      </c>
      <c r="K21" s="91">
        <v>68930</v>
      </c>
      <c r="L21" s="91">
        <v>134638</v>
      </c>
      <c r="M21" s="91">
        <v>19097672</v>
      </c>
      <c r="N21" s="91">
        <v>13144</v>
      </c>
      <c r="O21" s="91">
        <v>191205</v>
      </c>
      <c r="P21" s="91">
        <v>732248</v>
      </c>
      <c r="Q21" s="91">
        <v>233598</v>
      </c>
      <c r="R21" s="91">
        <v>6406668</v>
      </c>
      <c r="S21" s="91">
        <v>0</v>
      </c>
      <c r="T21" s="91">
        <v>3371589</v>
      </c>
      <c r="U21" s="91">
        <v>152709</v>
      </c>
      <c r="V21" s="91">
        <v>5607</v>
      </c>
      <c r="W21" s="91">
        <v>36478</v>
      </c>
      <c r="X21" s="91">
        <v>995343</v>
      </c>
      <c r="Y21" s="91">
        <v>629779</v>
      </c>
      <c r="Z21" s="91">
        <v>4965726</v>
      </c>
      <c r="AA21" s="92" t="s">
        <v>43</v>
      </c>
    </row>
    <row r="22" spans="1:27" ht="18.75" customHeight="1">
      <c r="A22" s="90" t="s">
        <v>96</v>
      </c>
      <c r="B22" s="87">
        <v>20873507</v>
      </c>
      <c r="C22" s="91">
        <v>4254232</v>
      </c>
      <c r="D22" s="91">
        <v>210946</v>
      </c>
      <c r="E22" s="91">
        <v>13954</v>
      </c>
      <c r="F22" s="91">
        <v>3979</v>
      </c>
      <c r="G22" s="91">
        <v>1299</v>
      </c>
      <c r="H22" s="91">
        <v>387878</v>
      </c>
      <c r="I22" s="91">
        <v>14219</v>
      </c>
      <c r="J22" s="91">
        <v>0</v>
      </c>
      <c r="K22" s="91">
        <v>37783</v>
      </c>
      <c r="L22" s="91">
        <v>62424</v>
      </c>
      <c r="M22" s="91">
        <v>7030725</v>
      </c>
      <c r="N22" s="91">
        <v>5978</v>
      </c>
      <c r="O22" s="91">
        <v>203794</v>
      </c>
      <c r="P22" s="91">
        <v>462830</v>
      </c>
      <c r="Q22" s="91">
        <v>68007</v>
      </c>
      <c r="R22" s="91">
        <v>3052794</v>
      </c>
      <c r="S22" s="91">
        <v>0</v>
      </c>
      <c r="T22" s="91">
        <v>1465670</v>
      </c>
      <c r="U22" s="91">
        <v>73236</v>
      </c>
      <c r="V22" s="91">
        <v>25144</v>
      </c>
      <c r="W22" s="91">
        <v>93905</v>
      </c>
      <c r="X22" s="91">
        <v>457996</v>
      </c>
      <c r="Y22" s="91">
        <v>228914</v>
      </c>
      <c r="Z22" s="91">
        <v>2717800</v>
      </c>
      <c r="AA22" s="92" t="s">
        <v>44</v>
      </c>
    </row>
    <row r="23" spans="1:27" ht="18.75" customHeight="1">
      <c r="A23" s="90" t="s">
        <v>97</v>
      </c>
      <c r="B23" s="87">
        <v>10168598</v>
      </c>
      <c r="C23" s="91">
        <v>2309081</v>
      </c>
      <c r="D23" s="91">
        <v>100535</v>
      </c>
      <c r="E23" s="91">
        <v>7212</v>
      </c>
      <c r="F23" s="91">
        <v>2056</v>
      </c>
      <c r="G23" s="91">
        <v>672</v>
      </c>
      <c r="H23" s="91">
        <v>189549</v>
      </c>
      <c r="I23" s="91">
        <v>0</v>
      </c>
      <c r="J23" s="91">
        <v>0</v>
      </c>
      <c r="K23" s="91">
        <v>12512</v>
      </c>
      <c r="L23" s="91">
        <v>28446</v>
      </c>
      <c r="M23" s="91">
        <v>3432149</v>
      </c>
      <c r="N23" s="91">
        <v>2354</v>
      </c>
      <c r="O23" s="91">
        <v>103683</v>
      </c>
      <c r="P23" s="91">
        <v>77086</v>
      </c>
      <c r="Q23" s="91">
        <v>45855</v>
      </c>
      <c r="R23" s="91">
        <v>1423108</v>
      </c>
      <c r="S23" s="91">
        <v>0</v>
      </c>
      <c r="T23" s="91">
        <v>692437</v>
      </c>
      <c r="U23" s="91">
        <v>41688</v>
      </c>
      <c r="V23" s="91">
        <v>12582</v>
      </c>
      <c r="W23" s="91">
        <v>156370</v>
      </c>
      <c r="X23" s="91">
        <v>348870</v>
      </c>
      <c r="Y23" s="91">
        <v>108675</v>
      </c>
      <c r="Z23" s="91">
        <v>1073678</v>
      </c>
      <c r="AA23" s="92" t="s">
        <v>45</v>
      </c>
    </row>
    <row r="24" spans="1:27" ht="18.75" customHeight="1">
      <c r="A24" s="90" t="s">
        <v>98</v>
      </c>
      <c r="B24" s="87">
        <v>18369164</v>
      </c>
      <c r="C24" s="91">
        <v>1903272</v>
      </c>
      <c r="D24" s="91">
        <v>311828</v>
      </c>
      <c r="E24" s="91">
        <v>6313</v>
      </c>
      <c r="F24" s="91">
        <v>1797</v>
      </c>
      <c r="G24" s="91">
        <v>584</v>
      </c>
      <c r="H24" s="91">
        <v>250342</v>
      </c>
      <c r="I24" s="91">
        <v>10903</v>
      </c>
      <c r="J24" s="91">
        <v>0</v>
      </c>
      <c r="K24" s="91">
        <v>56347</v>
      </c>
      <c r="L24" s="91">
        <v>59974</v>
      </c>
      <c r="M24" s="91">
        <v>9249054</v>
      </c>
      <c r="N24" s="91">
        <v>6158</v>
      </c>
      <c r="O24" s="91">
        <v>202773</v>
      </c>
      <c r="P24" s="91">
        <v>406120</v>
      </c>
      <c r="Q24" s="91">
        <v>67977</v>
      </c>
      <c r="R24" s="91">
        <v>2308916</v>
      </c>
      <c r="S24" s="91">
        <v>0</v>
      </c>
      <c r="T24" s="91">
        <v>1608437</v>
      </c>
      <c r="U24" s="91">
        <v>68956</v>
      </c>
      <c r="V24" s="91">
        <v>37926</v>
      </c>
      <c r="W24" s="91">
        <v>168524</v>
      </c>
      <c r="X24" s="91">
        <v>160505</v>
      </c>
      <c r="Y24" s="91">
        <v>211558</v>
      </c>
      <c r="Z24" s="91">
        <v>1270900</v>
      </c>
      <c r="AA24" s="92" t="s">
        <v>46</v>
      </c>
    </row>
    <row r="25" spans="1:27" ht="18.75" customHeight="1">
      <c r="A25" s="90" t="s">
        <v>99</v>
      </c>
      <c r="B25" s="87">
        <v>16010908</v>
      </c>
      <c r="C25" s="91">
        <v>2081005</v>
      </c>
      <c r="D25" s="91">
        <v>156982</v>
      </c>
      <c r="E25" s="91">
        <v>7122</v>
      </c>
      <c r="F25" s="91">
        <v>2029</v>
      </c>
      <c r="G25" s="91">
        <v>661</v>
      </c>
      <c r="H25" s="91">
        <v>227227</v>
      </c>
      <c r="I25" s="91">
        <v>0</v>
      </c>
      <c r="J25" s="91">
        <v>0</v>
      </c>
      <c r="K25" s="91">
        <v>27958</v>
      </c>
      <c r="L25" s="91">
        <v>46813</v>
      </c>
      <c r="M25" s="91">
        <v>6961725</v>
      </c>
      <c r="N25" s="91">
        <v>3625</v>
      </c>
      <c r="O25" s="91">
        <v>137127</v>
      </c>
      <c r="P25" s="91">
        <v>231177</v>
      </c>
      <c r="Q25" s="91">
        <v>40779</v>
      </c>
      <c r="R25" s="91">
        <v>1904971</v>
      </c>
      <c r="S25" s="91">
        <v>0</v>
      </c>
      <c r="T25" s="91">
        <v>1511180</v>
      </c>
      <c r="U25" s="91">
        <v>54594</v>
      </c>
      <c r="V25" s="91">
        <v>6487</v>
      </c>
      <c r="W25" s="91">
        <v>21852</v>
      </c>
      <c r="X25" s="91">
        <v>700904</v>
      </c>
      <c r="Y25" s="91">
        <v>306590</v>
      </c>
      <c r="Z25" s="91">
        <v>1580100</v>
      </c>
      <c r="AA25" s="92" t="s">
        <v>47</v>
      </c>
    </row>
    <row r="26" spans="1:27" ht="18.75" customHeight="1">
      <c r="A26" s="90" t="s">
        <v>48</v>
      </c>
      <c r="B26" s="87">
        <v>20097258</v>
      </c>
      <c r="C26" s="91">
        <v>2984994</v>
      </c>
      <c r="D26" s="91">
        <v>252656</v>
      </c>
      <c r="E26" s="91">
        <v>9622</v>
      </c>
      <c r="F26" s="91">
        <v>2746</v>
      </c>
      <c r="G26" s="91">
        <v>900</v>
      </c>
      <c r="H26" s="91">
        <v>331531</v>
      </c>
      <c r="I26" s="91">
        <v>20341</v>
      </c>
      <c r="J26" s="91">
        <v>0</v>
      </c>
      <c r="K26" s="91">
        <v>45303</v>
      </c>
      <c r="L26" s="91">
        <v>63924</v>
      </c>
      <c r="M26" s="91">
        <v>7440886</v>
      </c>
      <c r="N26" s="91">
        <v>5193</v>
      </c>
      <c r="O26" s="91">
        <v>175100</v>
      </c>
      <c r="P26" s="91">
        <v>468149</v>
      </c>
      <c r="Q26" s="91">
        <v>40839</v>
      </c>
      <c r="R26" s="91">
        <v>2279999</v>
      </c>
      <c r="S26" s="91">
        <v>452</v>
      </c>
      <c r="T26" s="91">
        <v>1648410</v>
      </c>
      <c r="U26" s="91">
        <v>47132</v>
      </c>
      <c r="V26" s="91">
        <v>6863</v>
      </c>
      <c r="W26" s="91">
        <v>36646</v>
      </c>
      <c r="X26" s="91">
        <v>952853</v>
      </c>
      <c r="Y26" s="91">
        <v>640215</v>
      </c>
      <c r="Z26" s="91">
        <v>2642504</v>
      </c>
      <c r="AA26" s="92" t="s">
        <v>49</v>
      </c>
    </row>
    <row r="27" spans="1:30" s="14" customFormat="1" ht="18.75" customHeight="1">
      <c r="A27" s="90" t="s">
        <v>50</v>
      </c>
      <c r="B27" s="87">
        <v>29961532</v>
      </c>
      <c r="C27" s="93">
        <v>5899642</v>
      </c>
      <c r="D27" s="93">
        <v>441421</v>
      </c>
      <c r="E27" s="93">
        <v>19817</v>
      </c>
      <c r="F27" s="93">
        <v>5657</v>
      </c>
      <c r="G27" s="93">
        <v>1855</v>
      </c>
      <c r="H27" s="93">
        <v>558282</v>
      </c>
      <c r="I27" s="93">
        <v>234</v>
      </c>
      <c r="J27" s="93">
        <v>0</v>
      </c>
      <c r="K27" s="93">
        <v>77840</v>
      </c>
      <c r="L27" s="93">
        <v>110371</v>
      </c>
      <c r="M27" s="93">
        <v>9857219</v>
      </c>
      <c r="N27" s="93">
        <v>10731</v>
      </c>
      <c r="O27" s="93">
        <v>616160</v>
      </c>
      <c r="P27" s="93">
        <v>350278</v>
      </c>
      <c r="Q27" s="93">
        <v>242843</v>
      </c>
      <c r="R27" s="91">
        <v>5579952</v>
      </c>
      <c r="S27" s="91">
        <v>0</v>
      </c>
      <c r="T27" s="93">
        <v>2283809</v>
      </c>
      <c r="U27" s="93">
        <v>105912</v>
      </c>
      <c r="V27" s="93">
        <v>40076</v>
      </c>
      <c r="W27" s="93">
        <v>51710</v>
      </c>
      <c r="X27" s="93">
        <v>810566</v>
      </c>
      <c r="Y27" s="93">
        <v>334491</v>
      </c>
      <c r="Z27" s="93">
        <v>2562666</v>
      </c>
      <c r="AA27" s="92" t="s">
        <v>51</v>
      </c>
      <c r="AB27" s="3"/>
      <c r="AC27" s="3"/>
      <c r="AD27" s="3"/>
    </row>
    <row r="28" spans="1:30" s="14" customFormat="1" ht="18.75" customHeight="1">
      <c r="A28" s="111" t="s">
        <v>52</v>
      </c>
      <c r="B28" s="87">
        <v>30525421</v>
      </c>
      <c r="C28" s="93">
        <v>3090286</v>
      </c>
      <c r="D28" s="93">
        <v>397743</v>
      </c>
      <c r="E28" s="93">
        <v>11225</v>
      </c>
      <c r="F28" s="93">
        <v>3200</v>
      </c>
      <c r="G28" s="93">
        <v>1044</v>
      </c>
      <c r="H28" s="93">
        <v>365364</v>
      </c>
      <c r="I28" s="93">
        <v>13316</v>
      </c>
      <c r="J28" s="93">
        <v>0</v>
      </c>
      <c r="K28" s="93">
        <v>71237</v>
      </c>
      <c r="L28" s="93">
        <v>88350</v>
      </c>
      <c r="M28" s="93">
        <v>13243502</v>
      </c>
      <c r="N28" s="93">
        <v>6989</v>
      </c>
      <c r="O28" s="93">
        <v>433875</v>
      </c>
      <c r="P28" s="93">
        <v>379032</v>
      </c>
      <c r="Q28" s="93">
        <v>83452</v>
      </c>
      <c r="R28" s="91">
        <v>5459502</v>
      </c>
      <c r="S28" s="91">
        <v>0</v>
      </c>
      <c r="T28" s="93">
        <v>2550101</v>
      </c>
      <c r="U28" s="93">
        <v>64964</v>
      </c>
      <c r="V28" s="93">
        <v>6596</v>
      </c>
      <c r="W28" s="93">
        <v>92153</v>
      </c>
      <c r="X28" s="93">
        <v>1201842</v>
      </c>
      <c r="Y28" s="93">
        <v>235048</v>
      </c>
      <c r="Z28" s="93">
        <v>2726600</v>
      </c>
      <c r="AA28" s="92" t="s">
        <v>53</v>
      </c>
      <c r="AB28" s="3"/>
      <c r="AC28" s="3"/>
      <c r="AD28" s="3"/>
    </row>
    <row r="29" spans="1:30" s="14" customFormat="1" ht="18.75" customHeight="1">
      <c r="A29" s="111" t="s">
        <v>54</v>
      </c>
      <c r="B29" s="87">
        <v>19086715</v>
      </c>
      <c r="C29" s="93">
        <v>3939767</v>
      </c>
      <c r="D29" s="93">
        <v>228024</v>
      </c>
      <c r="E29" s="93">
        <v>12348</v>
      </c>
      <c r="F29" s="93">
        <v>3525</v>
      </c>
      <c r="G29" s="93">
        <v>1157</v>
      </c>
      <c r="H29" s="93">
        <v>338602</v>
      </c>
      <c r="I29" s="93">
        <v>34850</v>
      </c>
      <c r="J29" s="93">
        <v>0</v>
      </c>
      <c r="K29" s="93">
        <v>40677</v>
      </c>
      <c r="L29" s="93">
        <v>62874</v>
      </c>
      <c r="M29" s="93">
        <v>5641638</v>
      </c>
      <c r="N29" s="93">
        <v>5460</v>
      </c>
      <c r="O29" s="93">
        <v>436102</v>
      </c>
      <c r="P29" s="93">
        <v>193628</v>
      </c>
      <c r="Q29" s="93">
        <v>41530</v>
      </c>
      <c r="R29" s="91">
        <v>2284235</v>
      </c>
      <c r="S29" s="91">
        <v>13566</v>
      </c>
      <c r="T29" s="93">
        <v>1719394</v>
      </c>
      <c r="U29" s="93">
        <v>49749</v>
      </c>
      <c r="V29" s="93">
        <v>5795</v>
      </c>
      <c r="W29" s="93">
        <v>111282</v>
      </c>
      <c r="X29" s="93">
        <v>380955</v>
      </c>
      <c r="Y29" s="93">
        <v>167304</v>
      </c>
      <c r="Z29" s="93">
        <v>3374253</v>
      </c>
      <c r="AA29" s="92" t="s">
        <v>34</v>
      </c>
      <c r="AB29" s="3"/>
      <c r="AC29" s="3"/>
      <c r="AD29" s="3"/>
    </row>
    <row r="30" spans="1:30" s="14" customFormat="1" ht="18.75" customHeight="1">
      <c r="A30" s="111" t="s">
        <v>55</v>
      </c>
      <c r="B30" s="87">
        <v>21204746</v>
      </c>
      <c r="C30" s="93">
        <v>3239416</v>
      </c>
      <c r="D30" s="93">
        <v>309003</v>
      </c>
      <c r="E30" s="93">
        <v>9538</v>
      </c>
      <c r="F30" s="93">
        <v>2720</v>
      </c>
      <c r="G30" s="93">
        <v>888</v>
      </c>
      <c r="H30" s="93">
        <v>322155</v>
      </c>
      <c r="I30" s="93">
        <v>10257</v>
      </c>
      <c r="J30" s="93">
        <v>0</v>
      </c>
      <c r="K30" s="93">
        <v>50513</v>
      </c>
      <c r="L30" s="93">
        <v>62650</v>
      </c>
      <c r="M30" s="93">
        <v>9855755</v>
      </c>
      <c r="N30" s="93">
        <v>5661</v>
      </c>
      <c r="O30" s="93">
        <v>222259</v>
      </c>
      <c r="P30" s="93">
        <v>470183</v>
      </c>
      <c r="Q30" s="93">
        <v>76656</v>
      </c>
      <c r="R30" s="91">
        <v>2450138</v>
      </c>
      <c r="S30" s="91">
        <v>0</v>
      </c>
      <c r="T30" s="93">
        <v>1364288</v>
      </c>
      <c r="U30" s="93">
        <v>42744</v>
      </c>
      <c r="V30" s="93">
        <v>3635</v>
      </c>
      <c r="W30" s="93">
        <v>22184</v>
      </c>
      <c r="X30" s="93">
        <v>741338</v>
      </c>
      <c r="Y30" s="93">
        <v>136481</v>
      </c>
      <c r="Z30" s="93">
        <v>1806284</v>
      </c>
      <c r="AA30" s="92" t="s">
        <v>35</v>
      </c>
      <c r="AB30" s="3"/>
      <c r="AC30" s="3"/>
      <c r="AD30" s="3"/>
    </row>
    <row r="31" spans="1:30" s="14" customFormat="1" ht="18.75" customHeight="1">
      <c r="A31" s="90" t="s">
        <v>100</v>
      </c>
      <c r="B31" s="94">
        <v>2525008</v>
      </c>
      <c r="C31" s="93">
        <v>120736</v>
      </c>
      <c r="D31" s="93">
        <v>10259</v>
      </c>
      <c r="E31" s="93">
        <v>473</v>
      </c>
      <c r="F31" s="93">
        <v>133</v>
      </c>
      <c r="G31" s="93">
        <v>44</v>
      </c>
      <c r="H31" s="93">
        <v>20431</v>
      </c>
      <c r="I31" s="93">
        <v>0</v>
      </c>
      <c r="J31" s="93">
        <v>0</v>
      </c>
      <c r="K31" s="93">
        <v>1889</v>
      </c>
      <c r="L31" s="93">
        <v>4497</v>
      </c>
      <c r="M31" s="93">
        <v>1477263</v>
      </c>
      <c r="N31" s="93">
        <v>0</v>
      </c>
      <c r="O31" s="93">
        <v>560</v>
      </c>
      <c r="P31" s="93">
        <v>48679</v>
      </c>
      <c r="Q31" s="93">
        <v>1174</v>
      </c>
      <c r="R31" s="93">
        <v>98620</v>
      </c>
      <c r="S31" s="91">
        <v>0</v>
      </c>
      <c r="T31" s="93">
        <v>185855</v>
      </c>
      <c r="U31" s="93">
        <v>10063</v>
      </c>
      <c r="V31" s="93">
        <v>417</v>
      </c>
      <c r="W31" s="93">
        <v>104195</v>
      </c>
      <c r="X31" s="93">
        <v>283571</v>
      </c>
      <c r="Y31" s="93">
        <v>27989</v>
      </c>
      <c r="Z31" s="93">
        <v>128160</v>
      </c>
      <c r="AA31" s="92" t="s">
        <v>36</v>
      </c>
      <c r="AB31" s="3"/>
      <c r="AC31" s="3"/>
      <c r="AD31" s="3"/>
    </row>
    <row r="32" spans="1:30" s="14" customFormat="1" ht="18.75" customHeight="1">
      <c r="A32" s="90" t="s">
        <v>101</v>
      </c>
      <c r="B32" s="94">
        <v>8911597</v>
      </c>
      <c r="C32" s="93">
        <v>2748231</v>
      </c>
      <c r="D32" s="93">
        <v>119942</v>
      </c>
      <c r="E32" s="93">
        <v>10452</v>
      </c>
      <c r="F32" s="93">
        <v>2982</v>
      </c>
      <c r="G32" s="93">
        <v>978</v>
      </c>
      <c r="H32" s="93">
        <v>250018</v>
      </c>
      <c r="I32" s="93">
        <v>1315</v>
      </c>
      <c r="J32" s="93">
        <v>0</v>
      </c>
      <c r="K32" s="93">
        <v>21685</v>
      </c>
      <c r="L32" s="93">
        <v>48424</v>
      </c>
      <c r="M32" s="93">
        <v>2493922</v>
      </c>
      <c r="N32" s="93">
        <v>4065</v>
      </c>
      <c r="O32" s="93">
        <v>159650</v>
      </c>
      <c r="P32" s="93">
        <v>70392</v>
      </c>
      <c r="Q32" s="93">
        <v>40773</v>
      </c>
      <c r="R32" s="93">
        <v>989529</v>
      </c>
      <c r="S32" s="93">
        <v>5891</v>
      </c>
      <c r="T32" s="93">
        <v>846005</v>
      </c>
      <c r="U32" s="93">
        <v>22769</v>
      </c>
      <c r="V32" s="93">
        <v>5742</v>
      </c>
      <c r="W32" s="93">
        <v>29132</v>
      </c>
      <c r="X32" s="93">
        <v>85947</v>
      </c>
      <c r="Y32" s="93">
        <v>43922</v>
      </c>
      <c r="Z32" s="93">
        <v>909831</v>
      </c>
      <c r="AA32" s="92" t="s">
        <v>37</v>
      </c>
      <c r="AB32" s="3"/>
      <c r="AC32" s="3"/>
      <c r="AD32" s="3"/>
    </row>
    <row r="33" spans="1:30" s="14" customFormat="1" ht="18.75" customHeight="1">
      <c r="A33" s="90" t="s">
        <v>102</v>
      </c>
      <c r="B33" s="94">
        <v>6930136</v>
      </c>
      <c r="C33" s="93">
        <v>1138251</v>
      </c>
      <c r="D33" s="93">
        <v>90899</v>
      </c>
      <c r="E33" s="93">
        <v>2648</v>
      </c>
      <c r="F33" s="93">
        <v>755</v>
      </c>
      <c r="G33" s="93">
        <v>246</v>
      </c>
      <c r="H33" s="93">
        <v>99681</v>
      </c>
      <c r="I33" s="93">
        <v>3755</v>
      </c>
      <c r="J33" s="93">
        <v>0</v>
      </c>
      <c r="K33" s="93">
        <v>16283</v>
      </c>
      <c r="L33" s="93">
        <v>16890</v>
      </c>
      <c r="M33" s="93">
        <v>2639670</v>
      </c>
      <c r="N33" s="93">
        <v>2846</v>
      </c>
      <c r="O33" s="93">
        <v>26348</v>
      </c>
      <c r="P33" s="93">
        <v>692864</v>
      </c>
      <c r="Q33" s="93">
        <v>7666</v>
      </c>
      <c r="R33" s="93">
        <v>630137</v>
      </c>
      <c r="S33" s="93">
        <v>14647</v>
      </c>
      <c r="T33" s="93">
        <v>410726</v>
      </c>
      <c r="U33" s="93">
        <v>73576</v>
      </c>
      <c r="V33" s="93">
        <v>46255</v>
      </c>
      <c r="W33" s="93">
        <v>232916</v>
      </c>
      <c r="X33" s="93">
        <v>238598</v>
      </c>
      <c r="Y33" s="93">
        <v>80279</v>
      </c>
      <c r="Z33" s="93">
        <v>464200</v>
      </c>
      <c r="AA33" s="92" t="s">
        <v>38</v>
      </c>
      <c r="AB33" s="3"/>
      <c r="AC33" s="3"/>
      <c r="AD33" s="3"/>
    </row>
    <row r="34" spans="1:30" s="14" customFormat="1" ht="18.75" customHeight="1">
      <c r="A34" s="95" t="s">
        <v>103</v>
      </c>
      <c r="B34" s="94">
        <v>9559001</v>
      </c>
      <c r="C34" s="93">
        <v>1549079</v>
      </c>
      <c r="D34" s="93">
        <v>104101</v>
      </c>
      <c r="E34" s="93">
        <v>5375</v>
      </c>
      <c r="F34" s="93">
        <v>1532</v>
      </c>
      <c r="G34" s="93">
        <v>499</v>
      </c>
      <c r="H34" s="93">
        <v>170620</v>
      </c>
      <c r="I34" s="93">
        <v>0</v>
      </c>
      <c r="J34" s="93">
        <v>0</v>
      </c>
      <c r="K34" s="93">
        <v>18646</v>
      </c>
      <c r="L34" s="93">
        <v>28201</v>
      </c>
      <c r="M34" s="93">
        <v>3254857</v>
      </c>
      <c r="N34" s="93">
        <v>3045</v>
      </c>
      <c r="O34" s="93">
        <v>82261</v>
      </c>
      <c r="P34" s="93">
        <v>83371</v>
      </c>
      <c r="Q34" s="93">
        <v>11543</v>
      </c>
      <c r="R34" s="93">
        <v>1625686</v>
      </c>
      <c r="S34" s="93">
        <v>88431</v>
      </c>
      <c r="T34" s="93">
        <v>925972</v>
      </c>
      <c r="U34" s="93">
        <v>24193</v>
      </c>
      <c r="V34" s="93">
        <v>1316</v>
      </c>
      <c r="W34" s="93">
        <v>434307</v>
      </c>
      <c r="X34" s="93">
        <v>309398</v>
      </c>
      <c r="Y34" s="93">
        <v>159168</v>
      </c>
      <c r="Z34" s="93">
        <v>677400</v>
      </c>
      <c r="AA34" s="92" t="s">
        <v>56</v>
      </c>
      <c r="AB34" s="3"/>
      <c r="AC34" s="3"/>
      <c r="AD34" s="3"/>
    </row>
    <row r="35" spans="1:27" ht="18.75" customHeight="1">
      <c r="A35" s="112" t="s">
        <v>118</v>
      </c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</row>
    <row r="36" ht="12" customHeight="1">
      <c r="A36" s="14"/>
    </row>
    <row r="37" ht="12" customHeight="1">
      <c r="A37" s="14"/>
    </row>
    <row r="38" ht="12" customHeight="1">
      <c r="A38" s="14"/>
    </row>
    <row r="39" ht="12" customHeight="1">
      <c r="A39" s="14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.7874015748031497" right="0.5905511811023623" top="0.7874015748031497" bottom="0.7874015748031497" header="0" footer="0"/>
  <pageSetup fitToWidth="2" fitToHeight="1" horizontalDpi="600" verticalDpi="600" orientation="portrait" paperSize="9" scale="58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SheetLayoutView="100" zoomScalePageLayoutView="0" workbookViewId="0" topLeftCell="A1">
      <selection activeCell="A36" sqref="A36"/>
    </sheetView>
  </sheetViews>
  <sheetFormatPr defaultColWidth="15.25390625" defaultRowHeight="12" customHeight="1"/>
  <cols>
    <col min="1" max="1" width="16.375" style="18" customWidth="1"/>
    <col min="2" max="2" width="17.625" style="18" bestFit="1" customWidth="1"/>
    <col min="3" max="3" width="15.00390625" style="18" bestFit="1" customWidth="1"/>
    <col min="4" max="4" width="16.25390625" style="18" bestFit="1" customWidth="1"/>
    <col min="5" max="5" width="17.625" style="18" bestFit="1" customWidth="1"/>
    <col min="6" max="6" width="16.25390625" style="18" bestFit="1" customWidth="1"/>
    <col min="7" max="7" width="15.00390625" style="18" bestFit="1" customWidth="1"/>
    <col min="8" max="11" width="16.25390625" style="18" bestFit="1" customWidth="1"/>
    <col min="12" max="14" width="16.125" style="18" bestFit="1" customWidth="1"/>
    <col min="15" max="15" width="14.875" style="18" bestFit="1" customWidth="1"/>
    <col min="16" max="16" width="10.75390625" style="18" customWidth="1"/>
    <col min="17" max="17" width="6.25390625" style="58" bestFit="1" customWidth="1"/>
    <col min="18" max="18" width="16.125" style="18" bestFit="1" customWidth="1"/>
    <col min="19" max="16384" width="15.25390625" style="18" customWidth="1"/>
  </cols>
  <sheetData>
    <row r="1" spans="1:17" ht="15.75" customHeight="1" thickBot="1">
      <c r="A1" s="16" t="s">
        <v>0</v>
      </c>
      <c r="B1" s="132" t="s">
        <v>77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7"/>
      <c r="P1" s="17"/>
      <c r="Q1" s="17"/>
    </row>
    <row r="2" spans="1:19" s="25" customFormat="1" ht="14.25" thickTop="1">
      <c r="A2" s="19" t="s">
        <v>1</v>
      </c>
      <c r="B2" s="20"/>
      <c r="C2" s="20"/>
      <c r="D2" s="20"/>
      <c r="E2" s="21"/>
      <c r="F2" s="21"/>
      <c r="G2" s="21"/>
      <c r="H2" s="123" t="s">
        <v>74</v>
      </c>
      <c r="I2" s="22"/>
      <c r="J2" s="21"/>
      <c r="K2" s="21"/>
      <c r="L2" s="20"/>
      <c r="M2" s="126" t="s">
        <v>75</v>
      </c>
      <c r="N2" s="20"/>
      <c r="O2" s="23"/>
      <c r="P2" s="123" t="s">
        <v>78</v>
      </c>
      <c r="Q2" s="129" t="s">
        <v>73</v>
      </c>
      <c r="R2" s="24"/>
      <c r="S2" s="24"/>
    </row>
    <row r="3" spans="1:19" s="25" customFormat="1" ht="13.5">
      <c r="A3" s="19" t="s">
        <v>9</v>
      </c>
      <c r="B3" s="21" t="s">
        <v>10</v>
      </c>
      <c r="C3" s="21" t="s">
        <v>57</v>
      </c>
      <c r="D3" s="21" t="s">
        <v>58</v>
      </c>
      <c r="E3" s="26" t="s">
        <v>59</v>
      </c>
      <c r="F3" s="21" t="s">
        <v>60</v>
      </c>
      <c r="G3" s="21" t="s">
        <v>61</v>
      </c>
      <c r="H3" s="124"/>
      <c r="I3" s="27" t="s">
        <v>62</v>
      </c>
      <c r="J3" s="21" t="s">
        <v>63</v>
      </c>
      <c r="K3" s="21" t="s">
        <v>64</v>
      </c>
      <c r="L3" s="21" t="s">
        <v>65</v>
      </c>
      <c r="M3" s="127"/>
      <c r="N3" s="21" t="s">
        <v>66</v>
      </c>
      <c r="O3" s="27" t="s">
        <v>67</v>
      </c>
      <c r="P3" s="133"/>
      <c r="Q3" s="130"/>
      <c r="R3" s="24"/>
      <c r="S3" s="24"/>
    </row>
    <row r="4" spans="1:19" s="25" customFormat="1" ht="13.5">
      <c r="A4" s="28" t="s">
        <v>29</v>
      </c>
      <c r="B4" s="29"/>
      <c r="C4" s="29"/>
      <c r="D4" s="29"/>
      <c r="E4" s="30"/>
      <c r="F4" s="30"/>
      <c r="G4" s="30"/>
      <c r="H4" s="125"/>
      <c r="I4" s="32"/>
      <c r="J4" s="30"/>
      <c r="K4" s="30"/>
      <c r="L4" s="29"/>
      <c r="M4" s="128"/>
      <c r="N4" s="29"/>
      <c r="O4" s="31"/>
      <c r="P4" s="134"/>
      <c r="Q4" s="131"/>
      <c r="R4" s="33"/>
      <c r="S4" s="24"/>
    </row>
    <row r="5" spans="1:17" s="41" customFormat="1" ht="18.75" customHeight="1">
      <c r="A5" s="34" t="s">
        <v>76</v>
      </c>
      <c r="B5" s="35">
        <v>524706474</v>
      </c>
      <c r="C5" s="36">
        <v>6916255</v>
      </c>
      <c r="D5" s="36">
        <v>68882822</v>
      </c>
      <c r="E5" s="36">
        <v>112186682</v>
      </c>
      <c r="F5" s="36">
        <v>48028340</v>
      </c>
      <c r="G5" s="37">
        <v>1819901</v>
      </c>
      <c r="H5" s="37">
        <v>37989379</v>
      </c>
      <c r="I5" s="37">
        <v>11077059</v>
      </c>
      <c r="J5" s="38">
        <v>88588023</v>
      </c>
      <c r="K5" s="38">
        <v>18636634</v>
      </c>
      <c r="L5" s="38">
        <v>60901233</v>
      </c>
      <c r="M5" s="38">
        <v>1617561</v>
      </c>
      <c r="N5" s="38">
        <v>67023389</v>
      </c>
      <c r="O5" s="39">
        <v>1039196</v>
      </c>
      <c r="P5" s="99">
        <v>0</v>
      </c>
      <c r="Q5" s="40" t="s">
        <v>35</v>
      </c>
    </row>
    <row r="6" spans="1:17" s="41" customFormat="1" ht="18.75" customHeight="1">
      <c r="A6" s="42" t="s">
        <v>104</v>
      </c>
      <c r="B6" s="43">
        <v>507657773</v>
      </c>
      <c r="C6" s="44">
        <v>6666156</v>
      </c>
      <c r="D6" s="44">
        <v>70311659</v>
      </c>
      <c r="E6" s="44">
        <v>119019956</v>
      </c>
      <c r="F6" s="44">
        <v>39917796</v>
      </c>
      <c r="G6" s="45">
        <v>1653544</v>
      </c>
      <c r="H6" s="45">
        <v>33765577</v>
      </c>
      <c r="I6" s="45">
        <v>12669893</v>
      </c>
      <c r="J6" s="46">
        <v>78790868</v>
      </c>
      <c r="K6" s="46">
        <v>16990619</v>
      </c>
      <c r="L6" s="46">
        <v>55366064</v>
      </c>
      <c r="M6" s="46">
        <v>3572619</v>
      </c>
      <c r="N6" s="46">
        <v>68822418</v>
      </c>
      <c r="O6" s="47">
        <v>110604</v>
      </c>
      <c r="P6" s="99">
        <v>0</v>
      </c>
      <c r="Q6" s="48" t="s">
        <v>104</v>
      </c>
    </row>
    <row r="7" spans="1:17" s="41" customFormat="1" ht="18.75" customHeight="1">
      <c r="A7" s="42" t="s">
        <v>37</v>
      </c>
      <c r="B7" s="43">
        <v>519807672</v>
      </c>
      <c r="C7" s="44">
        <v>6614336</v>
      </c>
      <c r="D7" s="44">
        <v>80629584</v>
      </c>
      <c r="E7" s="44">
        <v>124741549</v>
      </c>
      <c r="F7" s="44">
        <v>38657206</v>
      </c>
      <c r="G7" s="45">
        <v>1585469</v>
      </c>
      <c r="H7" s="45">
        <v>33564310</v>
      </c>
      <c r="I7" s="45">
        <v>12416617</v>
      </c>
      <c r="J7" s="46">
        <v>72225480</v>
      </c>
      <c r="K7" s="46">
        <v>18045986</v>
      </c>
      <c r="L7" s="46">
        <v>54418035</v>
      </c>
      <c r="M7" s="46">
        <v>7225466</v>
      </c>
      <c r="N7" s="46">
        <v>68969252</v>
      </c>
      <c r="O7" s="47">
        <v>714382</v>
      </c>
      <c r="P7" s="99">
        <v>0</v>
      </c>
      <c r="Q7" s="48" t="s">
        <v>37</v>
      </c>
    </row>
    <row r="8" spans="1:17" s="41" customFormat="1" ht="18.75" customHeight="1">
      <c r="A8" s="42" t="s">
        <v>38</v>
      </c>
      <c r="B8" s="43">
        <v>510759907</v>
      </c>
      <c r="C8" s="44">
        <v>5211797</v>
      </c>
      <c r="D8" s="44">
        <v>83551130</v>
      </c>
      <c r="E8" s="44">
        <v>128468101</v>
      </c>
      <c r="F8" s="44">
        <v>39554681</v>
      </c>
      <c r="G8" s="45">
        <v>780328</v>
      </c>
      <c r="H8" s="45">
        <v>28764392</v>
      </c>
      <c r="I8" s="45">
        <v>11326298</v>
      </c>
      <c r="J8" s="46">
        <v>60881820</v>
      </c>
      <c r="K8" s="46">
        <v>18034931</v>
      </c>
      <c r="L8" s="46">
        <v>53075572</v>
      </c>
      <c r="M8" s="46">
        <v>11456118</v>
      </c>
      <c r="N8" s="46">
        <v>69317278</v>
      </c>
      <c r="O8" s="47">
        <v>337461</v>
      </c>
      <c r="P8" s="99">
        <v>0</v>
      </c>
      <c r="Q8" s="48" t="s">
        <v>38</v>
      </c>
    </row>
    <row r="9" spans="1:17" s="41" customFormat="1" ht="18.75" customHeight="1">
      <c r="A9" s="42" t="s">
        <v>56</v>
      </c>
      <c r="B9" s="43">
        <v>490776677</v>
      </c>
      <c r="C9" s="44">
        <v>4774015</v>
      </c>
      <c r="D9" s="44">
        <v>71354365</v>
      </c>
      <c r="E9" s="44">
        <v>130367183</v>
      </c>
      <c r="F9" s="44">
        <v>39439815</v>
      </c>
      <c r="G9" s="45">
        <v>659424</v>
      </c>
      <c r="H9" s="45">
        <v>28132529</v>
      </c>
      <c r="I9" s="45">
        <v>10672430</v>
      </c>
      <c r="J9" s="46">
        <v>61569568</v>
      </c>
      <c r="K9" s="46">
        <v>17825139</v>
      </c>
      <c r="L9" s="46">
        <v>47871196</v>
      </c>
      <c r="M9" s="46">
        <v>7037513</v>
      </c>
      <c r="N9" s="46">
        <v>70978469</v>
      </c>
      <c r="O9" s="47">
        <v>95031</v>
      </c>
      <c r="P9" s="100">
        <v>0</v>
      </c>
      <c r="Q9" s="48" t="s">
        <v>56</v>
      </c>
    </row>
    <row r="10" spans="1:17" ht="18.75" customHeight="1">
      <c r="A10" s="101" t="s">
        <v>105</v>
      </c>
      <c r="B10" s="49">
        <v>487677929</v>
      </c>
      <c r="C10" s="50">
        <v>4315280</v>
      </c>
      <c r="D10" s="50">
        <v>67331520</v>
      </c>
      <c r="E10" s="50">
        <v>134534766</v>
      </c>
      <c r="F10" s="50">
        <v>38209673</v>
      </c>
      <c r="G10" s="50">
        <v>654454</v>
      </c>
      <c r="H10" s="50">
        <v>24663916</v>
      </c>
      <c r="I10" s="50">
        <v>10837116</v>
      </c>
      <c r="J10" s="50">
        <v>62097934</v>
      </c>
      <c r="K10" s="50">
        <v>16746883</v>
      </c>
      <c r="L10" s="50">
        <v>49590486</v>
      </c>
      <c r="M10" s="50">
        <v>4703605</v>
      </c>
      <c r="N10" s="50">
        <v>73781485</v>
      </c>
      <c r="O10" s="50">
        <v>210811</v>
      </c>
      <c r="P10" s="100">
        <v>0</v>
      </c>
      <c r="Q10" s="40" t="s">
        <v>105</v>
      </c>
    </row>
    <row r="11" spans="1:17" s="41" customFormat="1" ht="18.75" customHeight="1">
      <c r="A11" s="101" t="s">
        <v>115</v>
      </c>
      <c r="B11" s="49">
        <v>486733280</v>
      </c>
      <c r="C11" s="50">
        <v>4328036</v>
      </c>
      <c r="D11" s="50">
        <v>70259765</v>
      </c>
      <c r="E11" s="50">
        <v>137965556</v>
      </c>
      <c r="F11" s="50">
        <v>35002175</v>
      </c>
      <c r="G11" s="50">
        <v>664760</v>
      </c>
      <c r="H11" s="50">
        <v>26720221</v>
      </c>
      <c r="I11" s="50">
        <v>14749095</v>
      </c>
      <c r="J11" s="50">
        <v>52080030</v>
      </c>
      <c r="K11" s="50">
        <v>17167664</v>
      </c>
      <c r="L11" s="50">
        <v>50966951</v>
      </c>
      <c r="M11" s="50">
        <v>3044855</v>
      </c>
      <c r="N11" s="50">
        <v>73690328</v>
      </c>
      <c r="O11" s="50">
        <v>93844</v>
      </c>
      <c r="P11" s="110">
        <v>2293</v>
      </c>
      <c r="Q11" s="49">
        <v>20</v>
      </c>
    </row>
    <row r="12" spans="1:17" s="41" customFormat="1" ht="18.75" customHeight="1">
      <c r="A12" s="101" t="s">
        <v>116</v>
      </c>
      <c r="B12" s="49">
        <v>525520587</v>
      </c>
      <c r="C12" s="50">
        <v>4126719</v>
      </c>
      <c r="D12" s="50">
        <v>92625608</v>
      </c>
      <c r="E12" s="50">
        <v>148730020</v>
      </c>
      <c r="F12" s="50">
        <v>37382365</v>
      </c>
      <c r="G12" s="50">
        <v>3120938</v>
      </c>
      <c r="H12" s="50">
        <v>27414754</v>
      </c>
      <c r="I12" s="50">
        <v>12208960</v>
      </c>
      <c r="J12" s="50">
        <v>53012457</v>
      </c>
      <c r="K12" s="50">
        <v>19376288</v>
      </c>
      <c r="L12" s="50">
        <v>53149346</v>
      </c>
      <c r="M12" s="50">
        <v>1138424</v>
      </c>
      <c r="N12" s="50">
        <v>73131267</v>
      </c>
      <c r="O12" s="50">
        <v>103441</v>
      </c>
      <c r="P12" s="110">
        <v>0</v>
      </c>
      <c r="Q12" s="49">
        <v>21</v>
      </c>
    </row>
    <row r="13" spans="1:17" s="41" customFormat="1" ht="18.75" customHeight="1">
      <c r="A13" s="42"/>
      <c r="B13" s="43"/>
      <c r="C13" s="44"/>
      <c r="D13" s="44"/>
      <c r="E13" s="44"/>
      <c r="F13" s="44"/>
      <c r="G13" s="45"/>
      <c r="H13" s="45"/>
      <c r="I13" s="45"/>
      <c r="J13" s="46"/>
      <c r="K13" s="46"/>
      <c r="L13" s="46"/>
      <c r="M13" s="46"/>
      <c r="N13" s="46"/>
      <c r="O13" s="47"/>
      <c r="P13" s="102"/>
      <c r="Q13" s="48"/>
    </row>
    <row r="14" spans="1:17" ht="18.75" customHeight="1">
      <c r="A14" s="103" t="s">
        <v>117</v>
      </c>
      <c r="B14" s="51">
        <f>SUM(B16:B33)</f>
        <v>529367422</v>
      </c>
      <c r="C14" s="52">
        <f aca="true" t="shared" si="0" ref="C14:P14">SUM(C16:C33)</f>
        <v>4021744</v>
      </c>
      <c r="D14" s="52">
        <f t="shared" si="0"/>
        <v>80819912</v>
      </c>
      <c r="E14" s="52">
        <f t="shared" si="0"/>
        <v>166098705</v>
      </c>
      <c r="F14" s="52">
        <f t="shared" si="0"/>
        <v>39973610</v>
      </c>
      <c r="G14" s="52">
        <f t="shared" si="0"/>
        <v>3619199</v>
      </c>
      <c r="H14" s="52">
        <f t="shared" si="0"/>
        <v>23993163</v>
      </c>
      <c r="I14" s="52">
        <f t="shared" si="0"/>
        <v>11582360</v>
      </c>
      <c r="J14" s="52">
        <f t="shared" si="0"/>
        <v>54307499</v>
      </c>
      <c r="K14" s="52">
        <f t="shared" si="0"/>
        <v>18162860</v>
      </c>
      <c r="L14" s="52">
        <f t="shared" si="0"/>
        <v>53367863</v>
      </c>
      <c r="M14" s="52">
        <f t="shared" si="0"/>
        <v>407578</v>
      </c>
      <c r="N14" s="52">
        <f t="shared" si="0"/>
        <v>72881283</v>
      </c>
      <c r="O14" s="52">
        <f t="shared" si="0"/>
        <v>131646</v>
      </c>
      <c r="P14" s="52">
        <f t="shared" si="0"/>
        <v>0</v>
      </c>
      <c r="Q14" s="51">
        <v>22</v>
      </c>
    </row>
    <row r="15" spans="1:17" ht="18.75" customHeight="1">
      <c r="A15" s="104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9"/>
      <c r="Q15" s="51"/>
    </row>
    <row r="16" spans="1:17" ht="18.75" customHeight="1">
      <c r="A16" s="53" t="s">
        <v>106</v>
      </c>
      <c r="B16" s="49">
        <v>159744099</v>
      </c>
      <c r="C16" s="38">
        <v>859359</v>
      </c>
      <c r="D16" s="38">
        <v>17596864</v>
      </c>
      <c r="E16" s="38">
        <v>56641671</v>
      </c>
      <c r="F16" s="38">
        <v>12736888</v>
      </c>
      <c r="G16" s="38">
        <v>449953</v>
      </c>
      <c r="H16" s="38">
        <v>1451130</v>
      </c>
      <c r="I16" s="38">
        <v>4385520</v>
      </c>
      <c r="J16" s="38">
        <v>21032694</v>
      </c>
      <c r="K16" s="38">
        <v>4661209</v>
      </c>
      <c r="L16" s="38">
        <v>17179885</v>
      </c>
      <c r="M16" s="38">
        <v>3460</v>
      </c>
      <c r="N16" s="38">
        <v>22745466</v>
      </c>
      <c r="O16" s="105">
        <v>0</v>
      </c>
      <c r="P16" s="99">
        <v>0</v>
      </c>
      <c r="Q16" s="106">
        <v>1</v>
      </c>
    </row>
    <row r="17" spans="1:17" ht="18.75" customHeight="1">
      <c r="A17" s="53" t="s">
        <v>107</v>
      </c>
      <c r="B17" s="49">
        <v>43188998</v>
      </c>
      <c r="C17" s="38">
        <v>377754</v>
      </c>
      <c r="D17" s="38">
        <v>4810207</v>
      </c>
      <c r="E17" s="38">
        <v>21180509</v>
      </c>
      <c r="F17" s="38">
        <v>3340003</v>
      </c>
      <c r="G17" s="38">
        <v>324650</v>
      </c>
      <c r="H17" s="38">
        <v>261574</v>
      </c>
      <c r="I17" s="38">
        <v>997652</v>
      </c>
      <c r="J17" s="38">
        <v>3227831</v>
      </c>
      <c r="K17" s="38">
        <v>1296446</v>
      </c>
      <c r="L17" s="38">
        <v>4257180</v>
      </c>
      <c r="M17" s="38">
        <v>101</v>
      </c>
      <c r="N17" s="38">
        <v>3115091</v>
      </c>
      <c r="O17" s="105">
        <v>0</v>
      </c>
      <c r="P17" s="99">
        <v>0</v>
      </c>
      <c r="Q17" s="106">
        <v>2</v>
      </c>
    </row>
    <row r="18" spans="1:17" ht="18.75" customHeight="1">
      <c r="A18" s="53" t="s">
        <v>108</v>
      </c>
      <c r="B18" s="49">
        <v>38938354</v>
      </c>
      <c r="C18" s="38">
        <v>251634</v>
      </c>
      <c r="D18" s="38">
        <v>4165920</v>
      </c>
      <c r="E18" s="38">
        <v>12672006</v>
      </c>
      <c r="F18" s="38">
        <v>2975174</v>
      </c>
      <c r="G18" s="38">
        <v>696489</v>
      </c>
      <c r="H18" s="38">
        <v>3287359</v>
      </c>
      <c r="I18" s="38">
        <v>369379</v>
      </c>
      <c r="J18" s="38">
        <v>4688874</v>
      </c>
      <c r="K18" s="38">
        <v>1049365</v>
      </c>
      <c r="L18" s="38">
        <v>3693618</v>
      </c>
      <c r="M18" s="38">
        <v>19650</v>
      </c>
      <c r="N18" s="38">
        <v>5068886</v>
      </c>
      <c r="O18" s="105">
        <v>0</v>
      </c>
      <c r="P18" s="99">
        <v>0</v>
      </c>
      <c r="Q18" s="106">
        <v>3</v>
      </c>
    </row>
    <row r="19" spans="1:17" ht="18.75" customHeight="1">
      <c r="A19" s="53" t="s">
        <v>109</v>
      </c>
      <c r="B19" s="49">
        <v>39061738</v>
      </c>
      <c r="C19" s="38">
        <v>273583</v>
      </c>
      <c r="D19" s="38">
        <v>6264680</v>
      </c>
      <c r="E19" s="38">
        <v>10145526</v>
      </c>
      <c r="F19" s="38">
        <v>2537503</v>
      </c>
      <c r="G19" s="38">
        <v>342492</v>
      </c>
      <c r="H19" s="38">
        <v>1999471</v>
      </c>
      <c r="I19" s="38">
        <v>2022458</v>
      </c>
      <c r="J19" s="38">
        <v>4935154</v>
      </c>
      <c r="K19" s="38">
        <v>1130870</v>
      </c>
      <c r="L19" s="38">
        <v>4170932</v>
      </c>
      <c r="M19" s="38">
        <v>86251</v>
      </c>
      <c r="N19" s="38">
        <v>5152818</v>
      </c>
      <c r="O19" s="105">
        <v>0</v>
      </c>
      <c r="P19" s="99">
        <v>0</v>
      </c>
      <c r="Q19" s="106">
        <v>4</v>
      </c>
    </row>
    <row r="20" spans="1:17" ht="18.75" customHeight="1">
      <c r="A20" s="53" t="s">
        <v>110</v>
      </c>
      <c r="B20" s="49">
        <v>44668692</v>
      </c>
      <c r="C20" s="38">
        <v>284336</v>
      </c>
      <c r="D20" s="38">
        <v>6831584</v>
      </c>
      <c r="E20" s="38">
        <v>11329114</v>
      </c>
      <c r="F20" s="38">
        <v>2968186</v>
      </c>
      <c r="G20" s="38">
        <v>242928</v>
      </c>
      <c r="H20" s="38">
        <v>3612575</v>
      </c>
      <c r="I20" s="38">
        <v>811581</v>
      </c>
      <c r="J20" s="38">
        <v>3970720</v>
      </c>
      <c r="K20" s="38">
        <v>2018399</v>
      </c>
      <c r="L20" s="38">
        <v>3905358</v>
      </c>
      <c r="M20" s="38">
        <v>26837</v>
      </c>
      <c r="N20" s="38">
        <v>8651461</v>
      </c>
      <c r="O20" s="105">
        <v>15613</v>
      </c>
      <c r="P20" s="99">
        <v>0</v>
      </c>
      <c r="Q20" s="106">
        <v>5</v>
      </c>
    </row>
    <row r="21" spans="1:17" ht="18.75" customHeight="1">
      <c r="A21" s="53" t="s">
        <v>111</v>
      </c>
      <c r="B21" s="49">
        <v>20337479</v>
      </c>
      <c r="C21" s="38">
        <v>188176</v>
      </c>
      <c r="D21" s="38">
        <v>3391947</v>
      </c>
      <c r="E21" s="38">
        <v>5940866</v>
      </c>
      <c r="F21" s="38">
        <v>1105663</v>
      </c>
      <c r="G21" s="38">
        <v>36576</v>
      </c>
      <c r="H21" s="38">
        <v>1055512</v>
      </c>
      <c r="I21" s="38">
        <v>200525</v>
      </c>
      <c r="J21" s="38">
        <v>2147891</v>
      </c>
      <c r="K21" s="38">
        <v>844251</v>
      </c>
      <c r="L21" s="38">
        <v>2329271</v>
      </c>
      <c r="M21" s="38">
        <v>0</v>
      </c>
      <c r="N21" s="38">
        <v>3096801</v>
      </c>
      <c r="O21" s="105">
        <v>0</v>
      </c>
      <c r="P21" s="99">
        <v>0</v>
      </c>
      <c r="Q21" s="106">
        <v>6</v>
      </c>
    </row>
    <row r="22" spans="1:17" ht="18.75" customHeight="1">
      <c r="A22" s="53" t="s">
        <v>112</v>
      </c>
      <c r="B22" s="49">
        <v>9520454</v>
      </c>
      <c r="C22" s="38">
        <v>123698</v>
      </c>
      <c r="D22" s="38">
        <v>1744470</v>
      </c>
      <c r="E22" s="38">
        <v>2910481</v>
      </c>
      <c r="F22" s="38">
        <v>823506</v>
      </c>
      <c r="G22" s="38">
        <v>14238</v>
      </c>
      <c r="H22" s="38">
        <v>299600</v>
      </c>
      <c r="I22" s="38">
        <v>151343</v>
      </c>
      <c r="J22" s="38">
        <v>764446</v>
      </c>
      <c r="K22" s="38">
        <v>486662</v>
      </c>
      <c r="L22" s="38">
        <v>907515</v>
      </c>
      <c r="M22" s="38">
        <v>4920</v>
      </c>
      <c r="N22" s="38">
        <v>1289575</v>
      </c>
      <c r="O22" s="105">
        <v>0</v>
      </c>
      <c r="P22" s="99">
        <v>0</v>
      </c>
      <c r="Q22" s="106">
        <v>7</v>
      </c>
    </row>
    <row r="23" spans="1:17" ht="18.75" customHeight="1">
      <c r="A23" s="53" t="s">
        <v>113</v>
      </c>
      <c r="B23" s="49">
        <v>17374691</v>
      </c>
      <c r="C23" s="38">
        <v>174935</v>
      </c>
      <c r="D23" s="38">
        <v>3197739</v>
      </c>
      <c r="E23" s="38">
        <v>4247090</v>
      </c>
      <c r="F23" s="38">
        <v>1004528</v>
      </c>
      <c r="G23" s="38">
        <v>148960</v>
      </c>
      <c r="H23" s="38">
        <v>1683971</v>
      </c>
      <c r="I23" s="38">
        <v>464142</v>
      </c>
      <c r="J23" s="38">
        <v>858615</v>
      </c>
      <c r="K23" s="38">
        <v>658333</v>
      </c>
      <c r="L23" s="38">
        <v>2027254</v>
      </c>
      <c r="M23" s="38">
        <v>83331</v>
      </c>
      <c r="N23" s="38">
        <v>2825793</v>
      </c>
      <c r="O23" s="105">
        <v>0</v>
      </c>
      <c r="P23" s="99">
        <v>0</v>
      </c>
      <c r="Q23" s="106">
        <v>8</v>
      </c>
    </row>
    <row r="24" spans="1:17" ht="18.75" customHeight="1">
      <c r="A24" s="53" t="s">
        <v>114</v>
      </c>
      <c r="B24" s="49">
        <v>15688287</v>
      </c>
      <c r="C24" s="38">
        <v>173002</v>
      </c>
      <c r="D24" s="38">
        <v>3188084</v>
      </c>
      <c r="E24" s="38">
        <v>3546310</v>
      </c>
      <c r="F24" s="38">
        <v>1246709</v>
      </c>
      <c r="G24" s="38">
        <v>240024</v>
      </c>
      <c r="H24" s="38">
        <v>878836</v>
      </c>
      <c r="I24" s="38">
        <v>282003</v>
      </c>
      <c r="J24" s="38">
        <v>2046839</v>
      </c>
      <c r="K24" s="38">
        <v>688087</v>
      </c>
      <c r="L24" s="38">
        <v>1104680</v>
      </c>
      <c r="M24" s="38">
        <v>164</v>
      </c>
      <c r="N24" s="38">
        <v>2293549</v>
      </c>
      <c r="O24" s="105">
        <v>0</v>
      </c>
      <c r="P24" s="99">
        <v>0</v>
      </c>
      <c r="Q24" s="106">
        <v>9</v>
      </c>
    </row>
    <row r="25" spans="1:19" s="54" customFormat="1" ht="18.75" customHeight="1">
      <c r="A25" s="53" t="s">
        <v>48</v>
      </c>
      <c r="B25" s="49">
        <v>19292662</v>
      </c>
      <c r="C25" s="105">
        <v>179483</v>
      </c>
      <c r="D25" s="105">
        <v>3911348</v>
      </c>
      <c r="E25" s="38">
        <v>4976125</v>
      </c>
      <c r="F25" s="105">
        <v>1248862</v>
      </c>
      <c r="G25" s="105">
        <v>105649</v>
      </c>
      <c r="H25" s="105">
        <v>1456980</v>
      </c>
      <c r="I25" s="105">
        <v>305864</v>
      </c>
      <c r="J25" s="105">
        <v>1281625</v>
      </c>
      <c r="K25" s="105">
        <v>873715</v>
      </c>
      <c r="L25" s="105">
        <v>2401400</v>
      </c>
      <c r="M25" s="105">
        <v>62994</v>
      </c>
      <c r="N25" s="105">
        <v>2488617</v>
      </c>
      <c r="O25" s="105">
        <v>0</v>
      </c>
      <c r="P25" s="99">
        <v>0</v>
      </c>
      <c r="Q25" s="106">
        <v>10</v>
      </c>
      <c r="R25" s="18"/>
      <c r="S25" s="18"/>
    </row>
    <row r="26" spans="1:19" s="54" customFormat="1" ht="18.75" customHeight="1">
      <c r="A26" s="53" t="s">
        <v>50</v>
      </c>
      <c r="B26" s="49">
        <v>28171639</v>
      </c>
      <c r="C26" s="105">
        <v>261538</v>
      </c>
      <c r="D26" s="105">
        <v>6249458</v>
      </c>
      <c r="E26" s="105">
        <v>8966934</v>
      </c>
      <c r="F26" s="105">
        <v>2044768</v>
      </c>
      <c r="G26" s="105">
        <v>256927</v>
      </c>
      <c r="H26" s="105">
        <v>1697032</v>
      </c>
      <c r="I26" s="105">
        <v>354010</v>
      </c>
      <c r="J26" s="105">
        <v>1978555</v>
      </c>
      <c r="K26" s="105">
        <v>846753</v>
      </c>
      <c r="L26" s="105">
        <v>2288608</v>
      </c>
      <c r="M26" s="105">
        <v>3994</v>
      </c>
      <c r="N26" s="105">
        <v>3223062</v>
      </c>
      <c r="O26" s="105">
        <v>0</v>
      </c>
      <c r="P26" s="99">
        <v>0</v>
      </c>
      <c r="Q26" s="106">
        <v>11</v>
      </c>
      <c r="R26" s="18"/>
      <c r="S26" s="18"/>
    </row>
    <row r="27" spans="1:19" s="55" customFormat="1" ht="18.75" customHeight="1">
      <c r="A27" s="53" t="s">
        <v>52</v>
      </c>
      <c r="B27" s="49">
        <v>28156369</v>
      </c>
      <c r="C27" s="105">
        <v>187568</v>
      </c>
      <c r="D27" s="105">
        <v>5297465</v>
      </c>
      <c r="E27" s="105">
        <v>6442611</v>
      </c>
      <c r="F27" s="105">
        <v>3310292</v>
      </c>
      <c r="G27" s="105">
        <v>97575</v>
      </c>
      <c r="H27" s="105">
        <v>2234464</v>
      </c>
      <c r="I27" s="105">
        <v>274435</v>
      </c>
      <c r="J27" s="105">
        <v>1899146</v>
      </c>
      <c r="K27" s="105">
        <v>1071064</v>
      </c>
      <c r="L27" s="105">
        <v>2434074</v>
      </c>
      <c r="M27" s="105">
        <v>79873</v>
      </c>
      <c r="N27" s="105">
        <v>4827802</v>
      </c>
      <c r="O27" s="105">
        <v>0</v>
      </c>
      <c r="P27" s="99">
        <v>0</v>
      </c>
      <c r="Q27" s="106">
        <v>12</v>
      </c>
      <c r="R27" s="18"/>
      <c r="S27" s="18"/>
    </row>
    <row r="28" spans="1:19" s="55" customFormat="1" ht="18.75" customHeight="1">
      <c r="A28" s="53" t="s">
        <v>54</v>
      </c>
      <c r="B28" s="49">
        <v>18205573</v>
      </c>
      <c r="C28" s="105">
        <v>166229</v>
      </c>
      <c r="D28" s="105">
        <v>4376080</v>
      </c>
      <c r="E28" s="105">
        <v>5472553</v>
      </c>
      <c r="F28" s="105">
        <v>1313717</v>
      </c>
      <c r="G28" s="105">
        <v>117768</v>
      </c>
      <c r="H28" s="105">
        <v>1157770</v>
      </c>
      <c r="I28" s="105">
        <v>274434</v>
      </c>
      <c r="J28" s="105">
        <v>1078444</v>
      </c>
      <c r="K28" s="105">
        <v>662313</v>
      </c>
      <c r="L28" s="105">
        <v>1871166</v>
      </c>
      <c r="M28" s="105">
        <v>3838</v>
      </c>
      <c r="N28" s="105">
        <v>1711261</v>
      </c>
      <c r="O28" s="105">
        <v>0</v>
      </c>
      <c r="P28" s="99">
        <v>0</v>
      </c>
      <c r="Q28" s="106">
        <v>13</v>
      </c>
      <c r="R28" s="18"/>
      <c r="S28" s="18"/>
    </row>
    <row r="29" spans="1:19" s="54" customFormat="1" ht="18.75" customHeight="1">
      <c r="A29" s="53" t="s">
        <v>55</v>
      </c>
      <c r="B29" s="49">
        <v>20661913</v>
      </c>
      <c r="C29" s="105">
        <v>169521</v>
      </c>
      <c r="D29" s="105">
        <v>4670205</v>
      </c>
      <c r="E29" s="105">
        <v>5074504</v>
      </c>
      <c r="F29" s="105">
        <v>1164715</v>
      </c>
      <c r="G29" s="105">
        <v>164618</v>
      </c>
      <c r="H29" s="105">
        <v>1212798</v>
      </c>
      <c r="I29" s="105">
        <v>193716</v>
      </c>
      <c r="J29" s="105">
        <v>1855873</v>
      </c>
      <c r="K29" s="105">
        <v>780016</v>
      </c>
      <c r="L29" s="105">
        <v>1930391</v>
      </c>
      <c r="M29" s="105">
        <v>0</v>
      </c>
      <c r="N29" s="105">
        <v>3445556</v>
      </c>
      <c r="O29" s="105">
        <v>0</v>
      </c>
      <c r="P29" s="99">
        <v>0</v>
      </c>
      <c r="Q29" s="106">
        <v>14</v>
      </c>
      <c r="R29" s="18"/>
      <c r="S29" s="18"/>
    </row>
    <row r="30" spans="1:19" s="54" customFormat="1" ht="18.75" customHeight="1">
      <c r="A30" s="53" t="s">
        <v>68</v>
      </c>
      <c r="B30" s="49">
        <v>2352550</v>
      </c>
      <c r="C30" s="105">
        <v>30403</v>
      </c>
      <c r="D30" s="105">
        <v>490036</v>
      </c>
      <c r="E30" s="105">
        <v>332911</v>
      </c>
      <c r="F30" s="105">
        <v>256386</v>
      </c>
      <c r="G30" s="105">
        <v>58767</v>
      </c>
      <c r="H30" s="105">
        <v>217332</v>
      </c>
      <c r="I30" s="105">
        <v>23849</v>
      </c>
      <c r="J30" s="105">
        <v>131244</v>
      </c>
      <c r="K30" s="105">
        <v>70539</v>
      </c>
      <c r="L30" s="105">
        <v>159002</v>
      </c>
      <c r="M30" s="105">
        <v>714</v>
      </c>
      <c r="N30" s="105">
        <v>465334</v>
      </c>
      <c r="O30" s="105">
        <v>116033</v>
      </c>
      <c r="P30" s="99">
        <v>0</v>
      </c>
      <c r="Q30" s="106">
        <v>15</v>
      </c>
      <c r="R30" s="18"/>
      <c r="S30" s="18"/>
    </row>
    <row r="31" spans="1:19" s="55" customFormat="1" ht="18.75" customHeight="1">
      <c r="A31" s="53" t="s">
        <v>69</v>
      </c>
      <c r="B31" s="49">
        <v>8694902</v>
      </c>
      <c r="C31" s="105">
        <v>127596</v>
      </c>
      <c r="D31" s="105">
        <v>1433136</v>
      </c>
      <c r="E31" s="105">
        <v>2999315</v>
      </c>
      <c r="F31" s="105">
        <v>667922</v>
      </c>
      <c r="G31" s="105">
        <v>78501</v>
      </c>
      <c r="H31" s="105">
        <v>244207</v>
      </c>
      <c r="I31" s="105">
        <v>76623</v>
      </c>
      <c r="J31" s="105">
        <v>855755</v>
      </c>
      <c r="K31" s="105">
        <v>447287</v>
      </c>
      <c r="L31" s="105">
        <v>758205</v>
      </c>
      <c r="M31" s="105">
        <v>809</v>
      </c>
      <c r="N31" s="105">
        <v>1005546</v>
      </c>
      <c r="O31" s="105">
        <v>0</v>
      </c>
      <c r="P31" s="99">
        <v>0</v>
      </c>
      <c r="Q31" s="106">
        <v>16</v>
      </c>
      <c r="R31" s="18"/>
      <c r="S31" s="18"/>
    </row>
    <row r="32" spans="1:19" s="54" customFormat="1" ht="18.75" customHeight="1">
      <c r="A32" s="53" t="s">
        <v>70</v>
      </c>
      <c r="B32" s="49">
        <v>6489931</v>
      </c>
      <c r="C32" s="105">
        <v>85645</v>
      </c>
      <c r="D32" s="105">
        <v>1633266</v>
      </c>
      <c r="E32" s="105">
        <v>1331930</v>
      </c>
      <c r="F32" s="105">
        <v>499723</v>
      </c>
      <c r="G32" s="105">
        <v>27245</v>
      </c>
      <c r="H32" s="105">
        <v>551830</v>
      </c>
      <c r="I32" s="105">
        <v>234248</v>
      </c>
      <c r="J32" s="105">
        <v>557791</v>
      </c>
      <c r="K32" s="105">
        <v>234862</v>
      </c>
      <c r="L32" s="105">
        <v>586864</v>
      </c>
      <c r="M32" s="105">
        <v>20138</v>
      </c>
      <c r="N32" s="105">
        <v>726389</v>
      </c>
      <c r="O32" s="105">
        <v>0</v>
      </c>
      <c r="P32" s="99">
        <v>0</v>
      </c>
      <c r="Q32" s="106">
        <v>17</v>
      </c>
      <c r="R32" s="18"/>
      <c r="S32" s="18"/>
    </row>
    <row r="33" spans="1:19" s="54" customFormat="1" ht="18.75" customHeight="1">
      <c r="A33" s="56" t="s">
        <v>71</v>
      </c>
      <c r="B33" s="57">
        <v>8819091</v>
      </c>
      <c r="C33" s="107">
        <v>107284</v>
      </c>
      <c r="D33" s="107">
        <v>1567423</v>
      </c>
      <c r="E33" s="107">
        <v>1888249</v>
      </c>
      <c r="F33" s="107">
        <v>729065</v>
      </c>
      <c r="G33" s="107">
        <v>215839</v>
      </c>
      <c r="H33" s="107">
        <v>690722</v>
      </c>
      <c r="I33" s="107">
        <v>160578</v>
      </c>
      <c r="J33" s="107">
        <v>996002</v>
      </c>
      <c r="K33" s="107">
        <v>342689</v>
      </c>
      <c r="L33" s="107">
        <v>1362460</v>
      </c>
      <c r="M33" s="107">
        <v>10504</v>
      </c>
      <c r="N33" s="107">
        <v>748276</v>
      </c>
      <c r="O33" s="107">
        <v>0</v>
      </c>
      <c r="P33" s="108">
        <v>0</v>
      </c>
      <c r="Q33" s="109">
        <v>18</v>
      </c>
      <c r="R33" s="18"/>
      <c r="S33" s="18"/>
    </row>
    <row r="34" ht="12" customHeight="1">
      <c r="A34" s="54"/>
    </row>
    <row r="35" ht="12" customHeight="1">
      <c r="A35" s="54"/>
    </row>
    <row r="36" ht="12" customHeight="1">
      <c r="A36" s="54"/>
    </row>
    <row r="37" ht="12" customHeight="1">
      <c r="A37" s="54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.7874015748031497" right="0.5905511811023623" top="0.7874015748031497" bottom="0.3937007874015748" header="0" footer="0"/>
  <pageSetup fitToWidth="2" fitToHeight="1" horizontalDpi="600" verticalDpi="600" orientation="portrait" paperSize="9" scale="73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2012-02-10T06:34:48Z</cp:lastPrinted>
  <dcterms:created xsi:type="dcterms:W3CDTF">2008-03-11T04:56:37Z</dcterms:created>
  <dcterms:modified xsi:type="dcterms:W3CDTF">2012-02-10T06:34:57Z</dcterms:modified>
  <cp:category/>
  <cp:version/>
  <cp:contentType/>
  <cp:contentStatus/>
</cp:coreProperties>
</file>