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1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<sst xmlns="http://schemas.openxmlformats.org/spreadsheetml/2006/main" count="200" uniqueCount="109">
  <si>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</si>
  <si>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</si>
  <si>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</si>
  <si>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</si>
  <si>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</si>
  <si>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</si>
  <si>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</si>
  <si>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</si>
  <si>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</si>
  <si>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</si>
  <si>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</si>
  <si>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</si>
  <si>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</si>
  <si>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</si>
  <si>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</si>
  <si>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</si>
  <si>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</si>
  <si>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</si>
  <si>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</si>
  <si>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</si>
  <si>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</si>
  <si>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</si>
  <si>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</si>
  <si>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</si>
  <si>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</si>
  <si>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</si>
  <si>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</si>
  <si>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</si>
  <si>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</si>
  <si>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</si>
  <si>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</si>
  <si>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</si>
  <si>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</si>
  <si>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</si>
  <si>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</si>
  <si>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</si>
  <si>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</si>
  <si>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</si>
  <si>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</si>
  <si>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</si>
  <si>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</si>
  <si>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</si>
  <si>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</si>
  <si>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</si>
  <si>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</si>
  <si>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</si>
  <si>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</si>
  <si>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</si>
  <si>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</si>
  <si>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</si>
  <si>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</si>
  <si>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</si>
  <si>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</si>
  <si>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</si>
  <si>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</si>
  <si>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</si>
  <si>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</si>
  <si>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</si>
  <si>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</si>
  <si>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</si>
  <si>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</si>
  <si>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</si>
  <si>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</si>
  <si>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</si>
  <si>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</si>
  <si>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</si>
  <si>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</si>
  <si>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</si>
  <si>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</si>
  <si>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</si>
  <si>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</si>
  <si>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</si>
  <si>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</si>
  <si>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</si>
  <si>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</si>
  <si>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</si>
  <si>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</si>
  <si>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</si>
  <si>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</si>
  <si>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</si>
  <si>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</si>
  <si>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P97</t>
  </si>
  <si>
    <t>P99</t>
  </si>
  <si>
    <t>P00</t>
  </si>
  <si>
    <t>P01</t>
  </si>
  <si>
    <t>XVⅠ</t>
  </si>
  <si>
    <t>P05</t>
  </si>
  <si>
    <t>P07</t>
  </si>
  <si>
    <t>P08</t>
  </si>
  <si>
    <t>P10-15</t>
  </si>
  <si>
    <t>P10
-15</t>
  </si>
  <si>
    <t>P20</t>
  </si>
  <si>
    <t>P21</t>
  </si>
  <si>
    <t>P22</t>
  </si>
  <si>
    <t>P23-29</t>
  </si>
  <si>
    <t>P23
-29</t>
  </si>
  <si>
    <t>P35-39</t>
  </si>
  <si>
    <t>P35
-39</t>
  </si>
  <si>
    <t>P50-61</t>
  </si>
  <si>
    <t>P50
-61</t>
  </si>
  <si>
    <t>P70-74</t>
  </si>
  <si>
    <t>P70
-74</t>
  </si>
  <si>
    <t>P75-78</t>
  </si>
  <si>
    <t>P75
-78</t>
  </si>
  <si>
    <t>P80-83</t>
  </si>
  <si>
    <t>P80
-83</t>
  </si>
  <si>
    <t>P90-96</t>
  </si>
  <si>
    <t>P90
-96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</si>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</sst>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45" fillId="0" borderId="0" xfId="0" applyNumberFormat="1" applyFont="1" applyFill="1" applyAlignment="1">
      <alignment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3" fillId="0" borderId="21" xfId="0" applyNumberFormat="1" applyFont="1" applyFill="1" applyBorder="1" applyAlignment="1">
      <alignment horizontal="center" vertical="center" textRotation="255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1" xfId="0" applyNumberFormat="1" applyFont="1" applyFill="1" applyBorder="1" applyAlignment="1">
      <alignment horizontal="distributed" vertical="distributed" textRotation="255"/>
    </xf>
    <xf numFmtId="0" fontId="3" fillId="0" borderId="22" xfId="0" applyNumberFormat="1" applyFont="1" applyFill="1" applyBorder="1" applyAlignment="1">
      <alignment horizontal="distributed" vertical="distributed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3" fillId="0" borderId="15" xfId="0" applyNumberFormat="1" applyFont="1" applyFill="1" applyBorder="1" applyAlignment="1">
      <alignment horizontal="center" vertical="center" textRotation="255"/>
    </xf>
    <xf numFmtId="0" fontId="3" fillId="0" borderId="18" xfId="0" applyNumberFormat="1" applyFont="1" applyFill="1" applyBorder="1" applyAlignment="1">
      <alignment horizontal="center" vertical="center" textRotation="255"/>
    </xf>
    <xf numFmtId="0" fontId="3" fillId="0" borderId="24" xfId="0" applyNumberFormat="1" applyFont="1" applyFill="1" applyBorder="1" applyAlignment="1">
      <alignment horizontal="center" vertical="center" textRotation="255" wrapText="1"/>
    </xf>
    <xf numFmtId="0" fontId="3" fillId="0" borderId="14" xfId="0" applyNumberFormat="1" applyFont="1" applyFill="1" applyBorder="1" applyAlignment="1">
      <alignment horizontal="center" vertical="center" textRotation="255" wrapText="1"/>
    </xf>
    <xf numFmtId="0" fontId="3" fillId="0" borderId="17" xfId="0" applyNumberFormat="1" applyFont="1" applyFill="1" applyBorder="1" applyAlignment="1">
      <alignment horizontal="center" vertical="center" textRotation="255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distributed" vertical="distributed" textRotation="255"/>
    </xf>
    <xf numFmtId="0" fontId="3" fillId="0" borderId="18" xfId="0" applyNumberFormat="1" applyFont="1" applyFill="1" applyBorder="1" applyAlignment="1">
      <alignment horizontal="distributed" vertical="distributed" textRotation="255"/>
    </xf>
    <xf numFmtId="0" fontId="3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distributed" textRotation="255" wrapText="1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3" fillId="0" borderId="22" xfId="0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zoomScaleNormal="75"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D13" sqref="AD13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9.00390625" style="3" customWidth="1"/>
    <col min="27" max="27" width="6.625" style="3" customWidth="1"/>
    <col min="28" max="16384" width="9.00390625" style="3" customWidth="1"/>
  </cols>
  <sheetData>
    <row r="1" spans="1:26" s="2" customFormat="1" ht="14.25">
      <c r="A1" s="30" t="s">
        <v>0</v>
      </c>
      <c r="B1" s="1"/>
      <c r="C1" s="50" t="s">
        <v>77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2" customFormat="1" ht="14.25">
      <c r="A2" s="30" t="s">
        <v>79</v>
      </c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.5">
      <c r="A3" s="3" t="s">
        <v>80</v>
      </c>
    </row>
    <row r="4" ht="15" thickBot="1">
      <c r="AA4" s="5" t="s">
        <v>108</v>
      </c>
    </row>
    <row r="5" spans="1:27" ht="24" customHeight="1">
      <c r="A5" s="41" t="s">
        <v>17</v>
      </c>
      <c r="B5" s="44" t="s">
        <v>16</v>
      </c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38" t="s">
        <v>17</v>
      </c>
    </row>
    <row r="6" spans="1:27" ht="24" customHeight="1">
      <c r="A6" s="42"/>
      <c r="B6" s="45"/>
      <c r="C6" s="31" t="s">
        <v>11</v>
      </c>
      <c r="D6" s="32"/>
      <c r="E6" s="32"/>
      <c r="F6" s="32"/>
      <c r="G6" s="32"/>
      <c r="H6" s="32"/>
      <c r="I6" s="32"/>
      <c r="J6" s="49"/>
      <c r="K6" s="31" t="s">
        <v>13</v>
      </c>
      <c r="L6" s="32"/>
      <c r="M6" s="32"/>
      <c r="N6" s="32"/>
      <c r="O6" s="32"/>
      <c r="P6" s="32"/>
      <c r="Q6" s="32"/>
      <c r="R6" s="49"/>
      <c r="S6" s="31" t="s">
        <v>14</v>
      </c>
      <c r="T6" s="32"/>
      <c r="U6" s="32"/>
      <c r="V6" s="32"/>
      <c r="W6" s="32"/>
      <c r="X6" s="32"/>
      <c r="Y6" s="32"/>
      <c r="Z6" s="32"/>
      <c r="AA6" s="39"/>
    </row>
    <row r="7" spans="1:27" ht="24" customHeight="1">
      <c r="A7" s="42"/>
      <c r="B7" s="45"/>
      <c r="C7" s="33" t="s">
        <v>1</v>
      </c>
      <c r="D7" s="6" t="s">
        <v>71</v>
      </c>
      <c r="E7" s="6" t="s">
        <v>72</v>
      </c>
      <c r="F7" s="6" t="s">
        <v>2</v>
      </c>
      <c r="G7" s="6" t="s">
        <v>3</v>
      </c>
      <c r="H7" s="6" t="s">
        <v>4</v>
      </c>
      <c r="I7" s="6" t="s">
        <v>81</v>
      </c>
      <c r="J7" s="6" t="s">
        <v>82</v>
      </c>
      <c r="K7" s="33" t="s">
        <v>1</v>
      </c>
      <c r="L7" s="6" t="s">
        <v>83</v>
      </c>
      <c r="M7" s="6" t="s">
        <v>84</v>
      </c>
      <c r="N7" s="6" t="s">
        <v>2</v>
      </c>
      <c r="O7" s="6" t="s">
        <v>3</v>
      </c>
      <c r="P7" s="6" t="s">
        <v>4</v>
      </c>
      <c r="Q7" s="6" t="s">
        <v>81</v>
      </c>
      <c r="R7" s="7" t="s">
        <v>82</v>
      </c>
      <c r="S7" s="33" t="s">
        <v>1</v>
      </c>
      <c r="T7" s="6" t="s">
        <v>83</v>
      </c>
      <c r="U7" s="6" t="s">
        <v>84</v>
      </c>
      <c r="V7" s="6" t="s">
        <v>2</v>
      </c>
      <c r="W7" s="6" t="s">
        <v>3</v>
      </c>
      <c r="X7" s="6" t="s">
        <v>4</v>
      </c>
      <c r="Y7" s="6" t="s">
        <v>81</v>
      </c>
      <c r="Z7" s="7" t="s">
        <v>82</v>
      </c>
      <c r="AA7" s="39"/>
    </row>
    <row r="8" spans="1:27" ht="21" customHeight="1">
      <c r="A8" s="42"/>
      <c r="B8" s="45"/>
      <c r="C8" s="34"/>
      <c r="D8" s="55" t="s">
        <v>5</v>
      </c>
      <c r="E8" s="55" t="s">
        <v>6</v>
      </c>
      <c r="F8" s="55" t="s">
        <v>7</v>
      </c>
      <c r="G8" s="55" t="s">
        <v>12</v>
      </c>
      <c r="H8" s="55" t="s">
        <v>8</v>
      </c>
      <c r="I8" s="55" t="s">
        <v>9</v>
      </c>
      <c r="J8" s="36" t="s">
        <v>10</v>
      </c>
      <c r="K8" s="34"/>
      <c r="L8" s="55" t="s">
        <v>5</v>
      </c>
      <c r="M8" s="55" t="s">
        <v>6</v>
      </c>
      <c r="N8" s="55" t="s">
        <v>7</v>
      </c>
      <c r="O8" s="55" t="s">
        <v>12</v>
      </c>
      <c r="P8" s="55" t="s">
        <v>8</v>
      </c>
      <c r="Q8" s="55" t="s">
        <v>9</v>
      </c>
      <c r="R8" s="47" t="s">
        <v>10</v>
      </c>
      <c r="S8" s="34"/>
      <c r="T8" s="55" t="s">
        <v>5</v>
      </c>
      <c r="U8" s="55" t="s">
        <v>6</v>
      </c>
      <c r="V8" s="55" t="s">
        <v>7</v>
      </c>
      <c r="W8" s="55" t="s">
        <v>12</v>
      </c>
      <c r="X8" s="55" t="s">
        <v>8</v>
      </c>
      <c r="Y8" s="55" t="s">
        <v>9</v>
      </c>
      <c r="Z8" s="47" t="s">
        <v>10</v>
      </c>
      <c r="AA8" s="39"/>
    </row>
    <row r="9" spans="1:27" ht="21" customHeight="1">
      <c r="A9" s="42"/>
      <c r="B9" s="45"/>
      <c r="C9" s="34"/>
      <c r="D9" s="56"/>
      <c r="E9" s="56"/>
      <c r="F9" s="56"/>
      <c r="G9" s="56"/>
      <c r="H9" s="56"/>
      <c r="I9" s="56"/>
      <c r="J9" s="36"/>
      <c r="K9" s="34"/>
      <c r="L9" s="56"/>
      <c r="M9" s="56"/>
      <c r="N9" s="56"/>
      <c r="O9" s="56"/>
      <c r="P9" s="56"/>
      <c r="Q9" s="56"/>
      <c r="R9" s="47"/>
      <c r="S9" s="34"/>
      <c r="T9" s="56"/>
      <c r="U9" s="56"/>
      <c r="V9" s="56"/>
      <c r="W9" s="56"/>
      <c r="X9" s="56"/>
      <c r="Y9" s="56"/>
      <c r="Z9" s="47"/>
      <c r="AA9" s="39"/>
    </row>
    <row r="10" spans="1:27" ht="21" customHeight="1">
      <c r="A10" s="42"/>
      <c r="B10" s="45"/>
      <c r="C10" s="34"/>
      <c r="D10" s="56"/>
      <c r="E10" s="56"/>
      <c r="F10" s="56"/>
      <c r="G10" s="56"/>
      <c r="H10" s="56"/>
      <c r="I10" s="56"/>
      <c r="J10" s="36"/>
      <c r="K10" s="34"/>
      <c r="L10" s="56"/>
      <c r="M10" s="56"/>
      <c r="N10" s="56"/>
      <c r="O10" s="56"/>
      <c r="P10" s="56"/>
      <c r="Q10" s="56"/>
      <c r="R10" s="47"/>
      <c r="S10" s="34"/>
      <c r="T10" s="56"/>
      <c r="U10" s="56"/>
      <c r="V10" s="56"/>
      <c r="W10" s="56"/>
      <c r="X10" s="56"/>
      <c r="Y10" s="56"/>
      <c r="Z10" s="47"/>
      <c r="AA10" s="39"/>
    </row>
    <row r="11" spans="1:27" ht="21" customHeight="1">
      <c r="A11" s="42"/>
      <c r="B11" s="45"/>
      <c r="C11" s="34"/>
      <c r="D11" s="56"/>
      <c r="E11" s="56"/>
      <c r="F11" s="56"/>
      <c r="G11" s="56"/>
      <c r="H11" s="56"/>
      <c r="I11" s="56"/>
      <c r="J11" s="36"/>
      <c r="K11" s="34"/>
      <c r="L11" s="56"/>
      <c r="M11" s="56"/>
      <c r="N11" s="56"/>
      <c r="O11" s="56"/>
      <c r="P11" s="56"/>
      <c r="Q11" s="56"/>
      <c r="R11" s="47"/>
      <c r="S11" s="34"/>
      <c r="T11" s="56"/>
      <c r="U11" s="56"/>
      <c r="V11" s="56"/>
      <c r="W11" s="56"/>
      <c r="X11" s="56"/>
      <c r="Y11" s="56"/>
      <c r="Z11" s="47"/>
      <c r="AA11" s="39"/>
    </row>
    <row r="12" spans="1:27" ht="21" customHeight="1">
      <c r="A12" s="42"/>
      <c r="B12" s="45"/>
      <c r="C12" s="34"/>
      <c r="D12" s="56"/>
      <c r="E12" s="56"/>
      <c r="F12" s="56"/>
      <c r="G12" s="56"/>
      <c r="H12" s="56"/>
      <c r="I12" s="56"/>
      <c r="J12" s="36"/>
      <c r="K12" s="34"/>
      <c r="L12" s="56"/>
      <c r="M12" s="56"/>
      <c r="N12" s="56"/>
      <c r="O12" s="56"/>
      <c r="P12" s="56"/>
      <c r="Q12" s="56"/>
      <c r="R12" s="47"/>
      <c r="S12" s="34"/>
      <c r="T12" s="56"/>
      <c r="U12" s="56"/>
      <c r="V12" s="56"/>
      <c r="W12" s="56"/>
      <c r="X12" s="56"/>
      <c r="Y12" s="56"/>
      <c r="Z12" s="47"/>
      <c r="AA12" s="39"/>
    </row>
    <row r="13" spans="1:27" ht="21" customHeight="1">
      <c r="A13" s="42"/>
      <c r="B13" s="45"/>
      <c r="C13" s="34"/>
      <c r="D13" s="56"/>
      <c r="E13" s="56"/>
      <c r="F13" s="56"/>
      <c r="G13" s="56"/>
      <c r="H13" s="56"/>
      <c r="I13" s="56"/>
      <c r="J13" s="36"/>
      <c r="K13" s="34"/>
      <c r="L13" s="56"/>
      <c r="M13" s="56"/>
      <c r="N13" s="56"/>
      <c r="O13" s="56"/>
      <c r="P13" s="56"/>
      <c r="Q13" s="56"/>
      <c r="R13" s="47"/>
      <c r="S13" s="34"/>
      <c r="T13" s="56"/>
      <c r="U13" s="56"/>
      <c r="V13" s="56"/>
      <c r="W13" s="56"/>
      <c r="X13" s="56"/>
      <c r="Y13" s="56"/>
      <c r="Z13" s="47"/>
      <c r="AA13" s="39"/>
    </row>
    <row r="14" spans="1:27" ht="21" customHeight="1">
      <c r="A14" s="42"/>
      <c r="B14" s="45"/>
      <c r="C14" s="34"/>
      <c r="D14" s="56"/>
      <c r="E14" s="56"/>
      <c r="F14" s="56"/>
      <c r="G14" s="56"/>
      <c r="H14" s="56"/>
      <c r="I14" s="56"/>
      <c r="J14" s="36"/>
      <c r="K14" s="34"/>
      <c r="L14" s="56"/>
      <c r="M14" s="56"/>
      <c r="N14" s="56"/>
      <c r="O14" s="56"/>
      <c r="P14" s="56"/>
      <c r="Q14" s="56"/>
      <c r="R14" s="47"/>
      <c r="S14" s="34"/>
      <c r="T14" s="56"/>
      <c r="U14" s="56"/>
      <c r="V14" s="56"/>
      <c r="W14" s="56"/>
      <c r="X14" s="56"/>
      <c r="Y14" s="56"/>
      <c r="Z14" s="47"/>
      <c r="AA14" s="39"/>
    </row>
    <row r="15" spans="1:27" ht="21" customHeight="1">
      <c r="A15" s="42"/>
      <c r="B15" s="45"/>
      <c r="C15" s="34"/>
      <c r="D15" s="56"/>
      <c r="E15" s="56"/>
      <c r="F15" s="56"/>
      <c r="G15" s="56"/>
      <c r="H15" s="56"/>
      <c r="I15" s="56"/>
      <c r="J15" s="36"/>
      <c r="K15" s="34"/>
      <c r="L15" s="56"/>
      <c r="M15" s="56"/>
      <c r="N15" s="56"/>
      <c r="O15" s="56"/>
      <c r="P15" s="56"/>
      <c r="Q15" s="56"/>
      <c r="R15" s="47"/>
      <c r="S15" s="34"/>
      <c r="T15" s="56"/>
      <c r="U15" s="56"/>
      <c r="V15" s="56"/>
      <c r="W15" s="56"/>
      <c r="X15" s="56"/>
      <c r="Y15" s="56"/>
      <c r="Z15" s="47"/>
      <c r="AA15" s="39"/>
    </row>
    <row r="16" spans="1:27" ht="21" customHeight="1">
      <c r="A16" s="42"/>
      <c r="B16" s="45"/>
      <c r="C16" s="34"/>
      <c r="D16" s="56"/>
      <c r="E16" s="56"/>
      <c r="F16" s="56"/>
      <c r="G16" s="56"/>
      <c r="H16" s="56"/>
      <c r="I16" s="56"/>
      <c r="J16" s="36"/>
      <c r="K16" s="34"/>
      <c r="L16" s="56"/>
      <c r="M16" s="56"/>
      <c r="N16" s="56"/>
      <c r="O16" s="56"/>
      <c r="P16" s="56"/>
      <c r="Q16" s="56"/>
      <c r="R16" s="47"/>
      <c r="S16" s="34"/>
      <c r="T16" s="56"/>
      <c r="U16" s="56"/>
      <c r="V16" s="56"/>
      <c r="W16" s="56"/>
      <c r="X16" s="56"/>
      <c r="Y16" s="56"/>
      <c r="Z16" s="47"/>
      <c r="AA16" s="39"/>
    </row>
    <row r="17" spans="1:27" ht="21" customHeight="1">
      <c r="A17" s="42"/>
      <c r="B17" s="45"/>
      <c r="C17" s="34"/>
      <c r="D17" s="56"/>
      <c r="E17" s="56"/>
      <c r="F17" s="56"/>
      <c r="G17" s="56"/>
      <c r="H17" s="56"/>
      <c r="I17" s="56"/>
      <c r="J17" s="36"/>
      <c r="K17" s="34"/>
      <c r="L17" s="56"/>
      <c r="M17" s="56"/>
      <c r="N17" s="56"/>
      <c r="O17" s="56"/>
      <c r="P17" s="56"/>
      <c r="Q17" s="56"/>
      <c r="R17" s="47"/>
      <c r="S17" s="34"/>
      <c r="T17" s="56"/>
      <c r="U17" s="56"/>
      <c r="V17" s="56"/>
      <c r="W17" s="56"/>
      <c r="X17" s="56"/>
      <c r="Y17" s="56"/>
      <c r="Z17" s="47"/>
      <c r="AA17" s="39"/>
    </row>
    <row r="18" spans="1:27" ht="21" customHeight="1">
      <c r="A18" s="42"/>
      <c r="B18" s="45"/>
      <c r="C18" s="34"/>
      <c r="D18" s="56"/>
      <c r="E18" s="56"/>
      <c r="F18" s="56"/>
      <c r="G18" s="56"/>
      <c r="H18" s="56"/>
      <c r="I18" s="56"/>
      <c r="J18" s="36"/>
      <c r="K18" s="34"/>
      <c r="L18" s="56"/>
      <c r="M18" s="56"/>
      <c r="N18" s="56"/>
      <c r="O18" s="56"/>
      <c r="P18" s="56"/>
      <c r="Q18" s="56"/>
      <c r="R18" s="47"/>
      <c r="S18" s="34"/>
      <c r="T18" s="56"/>
      <c r="U18" s="56"/>
      <c r="V18" s="56"/>
      <c r="W18" s="56"/>
      <c r="X18" s="56"/>
      <c r="Y18" s="56"/>
      <c r="Z18" s="47"/>
      <c r="AA18" s="39"/>
    </row>
    <row r="19" spans="1:27" ht="21" customHeight="1">
      <c r="A19" s="42"/>
      <c r="B19" s="45"/>
      <c r="C19" s="34"/>
      <c r="D19" s="56"/>
      <c r="E19" s="56"/>
      <c r="F19" s="56"/>
      <c r="G19" s="56"/>
      <c r="H19" s="56"/>
      <c r="I19" s="56"/>
      <c r="J19" s="36"/>
      <c r="K19" s="34"/>
      <c r="L19" s="56"/>
      <c r="M19" s="56"/>
      <c r="N19" s="56"/>
      <c r="O19" s="56"/>
      <c r="P19" s="56"/>
      <c r="Q19" s="56"/>
      <c r="R19" s="47"/>
      <c r="S19" s="34"/>
      <c r="T19" s="56"/>
      <c r="U19" s="56"/>
      <c r="V19" s="56"/>
      <c r="W19" s="56"/>
      <c r="X19" s="56"/>
      <c r="Y19" s="56"/>
      <c r="Z19" s="47"/>
      <c r="AA19" s="39"/>
    </row>
    <row r="20" spans="1:27" ht="21" customHeight="1">
      <c r="A20" s="43"/>
      <c r="B20" s="46"/>
      <c r="C20" s="35"/>
      <c r="D20" s="57"/>
      <c r="E20" s="57"/>
      <c r="F20" s="57"/>
      <c r="G20" s="57"/>
      <c r="H20" s="57"/>
      <c r="I20" s="57"/>
      <c r="J20" s="37"/>
      <c r="K20" s="35"/>
      <c r="L20" s="57"/>
      <c r="M20" s="57"/>
      <c r="N20" s="57"/>
      <c r="O20" s="57"/>
      <c r="P20" s="57"/>
      <c r="Q20" s="57"/>
      <c r="R20" s="48"/>
      <c r="S20" s="35"/>
      <c r="T20" s="57"/>
      <c r="U20" s="57"/>
      <c r="V20" s="57"/>
      <c r="W20" s="57"/>
      <c r="X20" s="57"/>
      <c r="Y20" s="57"/>
      <c r="Z20" s="48"/>
      <c r="AA20" s="40"/>
    </row>
    <row r="21" spans="1:27" ht="36" customHeight="1">
      <c r="A21" s="8"/>
      <c r="B21" s="9" t="s">
        <v>18</v>
      </c>
      <c r="C21" s="26">
        <f>SUM(K21,S21)</f>
        <v>300</v>
      </c>
      <c r="D21" s="26">
        <f aca="true" t="shared" si="0" ref="D21:I21">SUM(L21,T21)</f>
        <v>73</v>
      </c>
      <c r="E21" s="26">
        <f>SUM(M21,U21)</f>
        <v>20</v>
      </c>
      <c r="F21" s="26">
        <f t="shared" si="0"/>
        <v>20</v>
      </c>
      <c r="G21" s="26">
        <f t="shared" si="0"/>
        <v>2</v>
      </c>
      <c r="H21" s="26">
        <f t="shared" si="0"/>
        <v>0</v>
      </c>
      <c r="I21" s="26">
        <f t="shared" si="0"/>
        <v>148</v>
      </c>
      <c r="J21" s="26">
        <f>SUM(R21,Z21)</f>
        <v>37</v>
      </c>
      <c r="K21" s="26">
        <f>SUM(K22,'2-2'!K21)</f>
        <v>110</v>
      </c>
      <c r="L21" s="26">
        <f>SUM(L22,'2-2'!L21)</f>
        <v>31</v>
      </c>
      <c r="M21" s="26">
        <f>SUM(M22,'2-2'!M21)</f>
        <v>20</v>
      </c>
      <c r="N21" s="26">
        <f>SUM(N22,'2-2'!N21)</f>
        <v>20</v>
      </c>
      <c r="O21" s="26">
        <f>SUM(O22,'2-2'!O21)</f>
        <v>2</v>
      </c>
      <c r="P21" s="26">
        <f>SUM(P22,'2-2'!P21)</f>
        <v>0</v>
      </c>
      <c r="Q21" s="26">
        <f>SUM(Q22,'2-2'!Q21)</f>
        <v>0</v>
      </c>
      <c r="R21" s="26">
        <f>SUM(R22,'2-2'!R21)</f>
        <v>37</v>
      </c>
      <c r="S21" s="26">
        <f>SUM(S22,'2-2'!S21)</f>
        <v>190</v>
      </c>
      <c r="T21" s="26">
        <f>SUM(T22,'2-2'!T21)</f>
        <v>42</v>
      </c>
      <c r="U21" s="26">
        <f>SUM(U22,'2-2'!U21)</f>
        <v>0</v>
      </c>
      <c r="V21" s="26">
        <f>SUM(V22,'2-2'!V21)</f>
        <v>0</v>
      </c>
      <c r="W21" s="26">
        <f>SUM(W22,'2-2'!W21)</f>
        <v>0</v>
      </c>
      <c r="X21" s="26">
        <f>SUM(X22,'2-2'!X21)</f>
        <v>0</v>
      </c>
      <c r="Y21" s="26">
        <f>SUM(Y22,'2-2'!Y21)</f>
        <v>148</v>
      </c>
      <c r="Z21" s="26">
        <f>SUM(Z22,'2-2'!Z21)</f>
        <v>0</v>
      </c>
      <c r="AA21" s="11" t="s">
        <v>33</v>
      </c>
    </row>
    <row r="22" spans="1:27" ht="36" customHeight="1">
      <c r="A22" s="2" t="s">
        <v>85</v>
      </c>
      <c r="B22" s="12" t="s">
        <v>19</v>
      </c>
      <c r="C22" s="26">
        <f aca="true" t="shared" si="1" ref="C22:C36">SUM(D22:J22)</f>
        <v>294</v>
      </c>
      <c r="D22" s="27">
        <f>SUM(L22,T22)</f>
        <v>73</v>
      </c>
      <c r="E22" s="27">
        <f>SUM(M22,U22)</f>
        <v>18</v>
      </c>
      <c r="F22" s="27">
        <f>SUM(N22,V22)</f>
        <v>19</v>
      </c>
      <c r="G22" s="27">
        <f>SUM(O22,W22)</f>
        <v>2</v>
      </c>
      <c r="H22" s="27">
        <f>SUM(P22,X22)</f>
        <v>0</v>
      </c>
      <c r="I22" s="27">
        <f>SUM(Q22,Y22)</f>
        <v>148</v>
      </c>
      <c r="J22" s="27">
        <f>SUM(R22,Z22)</f>
        <v>34</v>
      </c>
      <c r="K22" s="26">
        <f aca="true" t="shared" si="2" ref="K22:K36">SUM(L22:R22)</f>
        <v>104</v>
      </c>
      <c r="L22" s="27">
        <f>SUM(L23:L36)</f>
        <v>31</v>
      </c>
      <c r="M22" s="27">
        <f aca="true" t="shared" si="3" ref="M22:R22">SUM(M23:M36)</f>
        <v>18</v>
      </c>
      <c r="N22" s="27">
        <f t="shared" si="3"/>
        <v>19</v>
      </c>
      <c r="O22" s="27">
        <f t="shared" si="3"/>
        <v>2</v>
      </c>
      <c r="P22" s="27">
        <f t="shared" si="3"/>
        <v>0</v>
      </c>
      <c r="Q22" s="27">
        <f t="shared" si="3"/>
        <v>0</v>
      </c>
      <c r="R22" s="27">
        <f t="shared" si="3"/>
        <v>34</v>
      </c>
      <c r="S22" s="26">
        <f>SUM(S23:S36)</f>
        <v>190</v>
      </c>
      <c r="T22" s="27">
        <f aca="true" t="shared" si="4" ref="T22:Z22">SUM(T23:T36)</f>
        <v>42</v>
      </c>
      <c r="U22" s="27">
        <f t="shared" si="4"/>
        <v>0</v>
      </c>
      <c r="V22" s="27">
        <f t="shared" si="4"/>
        <v>0</v>
      </c>
      <c r="W22" s="27">
        <f t="shared" si="4"/>
        <v>0</v>
      </c>
      <c r="X22" s="27">
        <f t="shared" si="4"/>
        <v>0</v>
      </c>
      <c r="Y22" s="27">
        <f t="shared" si="4"/>
        <v>148</v>
      </c>
      <c r="Z22" s="27">
        <f t="shared" si="4"/>
        <v>0</v>
      </c>
      <c r="AA22" s="14" t="s">
        <v>85</v>
      </c>
    </row>
    <row r="23" spans="1:27" ht="36" customHeight="1">
      <c r="A23" s="2" t="s">
        <v>86</v>
      </c>
      <c r="B23" s="12" t="s">
        <v>75</v>
      </c>
      <c r="C23" s="26">
        <f t="shared" si="1"/>
        <v>1</v>
      </c>
      <c r="D23" s="27">
        <f aca="true" t="shared" si="5" ref="D23:D36">SUM(L23,T23)</f>
        <v>0</v>
      </c>
      <c r="E23" s="27">
        <f aca="true" t="shared" si="6" ref="E23:E36">SUM(M23,U23)</f>
        <v>0</v>
      </c>
      <c r="F23" s="27">
        <f aca="true" t="shared" si="7" ref="F23:F36">SUM(N23,V23)</f>
        <v>0</v>
      </c>
      <c r="G23" s="27">
        <f aca="true" t="shared" si="8" ref="G23:G36">SUM(O23,W23)</f>
        <v>0</v>
      </c>
      <c r="H23" s="27">
        <f aca="true" t="shared" si="9" ref="H23:H36">SUM(P23,X23)</f>
        <v>0</v>
      </c>
      <c r="I23" s="27">
        <f aca="true" t="shared" si="10" ref="I23:I36">SUM(Q23,Y23)</f>
        <v>0</v>
      </c>
      <c r="J23" s="27">
        <f aca="true" t="shared" si="11" ref="J23:J36">SUM(R23,Z23)</f>
        <v>1</v>
      </c>
      <c r="K23" s="26">
        <f t="shared" si="2"/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</v>
      </c>
      <c r="S23" s="26">
        <f aca="true" t="shared" si="12" ref="S23:S36">SUM(T23:Z23)</f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14" t="s">
        <v>86</v>
      </c>
    </row>
    <row r="24" spans="1:27" ht="36" customHeight="1">
      <c r="A24" s="2" t="s">
        <v>87</v>
      </c>
      <c r="B24" s="12" t="s">
        <v>20</v>
      </c>
      <c r="C24" s="26">
        <f t="shared" si="1"/>
        <v>7</v>
      </c>
      <c r="D24" s="27">
        <f t="shared" si="5"/>
        <v>0</v>
      </c>
      <c r="E24" s="27">
        <f t="shared" si="6"/>
        <v>4</v>
      </c>
      <c r="F24" s="27">
        <f t="shared" si="7"/>
        <v>1</v>
      </c>
      <c r="G24" s="27">
        <f t="shared" si="8"/>
        <v>0</v>
      </c>
      <c r="H24" s="27">
        <f t="shared" si="9"/>
        <v>0</v>
      </c>
      <c r="I24" s="27">
        <f t="shared" si="10"/>
        <v>0</v>
      </c>
      <c r="J24" s="27">
        <f t="shared" si="11"/>
        <v>2</v>
      </c>
      <c r="K24" s="26">
        <f t="shared" si="2"/>
        <v>7</v>
      </c>
      <c r="L24" s="15">
        <v>0</v>
      </c>
      <c r="M24" s="15">
        <v>4</v>
      </c>
      <c r="N24" s="15">
        <v>1</v>
      </c>
      <c r="O24" s="15">
        <v>0</v>
      </c>
      <c r="P24" s="15">
        <v>0</v>
      </c>
      <c r="Q24" s="15">
        <v>0</v>
      </c>
      <c r="R24" s="15">
        <v>2</v>
      </c>
      <c r="S24" s="26">
        <f t="shared" si="12"/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14" t="s">
        <v>87</v>
      </c>
    </row>
    <row r="25" spans="1:27" ht="36" customHeight="1">
      <c r="A25" s="2" t="s">
        <v>88</v>
      </c>
      <c r="B25" s="12" t="s">
        <v>21</v>
      </c>
      <c r="C25" s="26">
        <f t="shared" si="1"/>
        <v>0</v>
      </c>
      <c r="D25" s="27">
        <f t="shared" si="5"/>
        <v>0</v>
      </c>
      <c r="E25" s="27">
        <f t="shared" si="6"/>
        <v>0</v>
      </c>
      <c r="F25" s="27">
        <f t="shared" si="7"/>
        <v>0</v>
      </c>
      <c r="G25" s="27">
        <f t="shared" si="8"/>
        <v>0</v>
      </c>
      <c r="H25" s="27">
        <f t="shared" si="9"/>
        <v>0</v>
      </c>
      <c r="I25" s="27">
        <f t="shared" si="10"/>
        <v>0</v>
      </c>
      <c r="J25" s="27">
        <f t="shared" si="11"/>
        <v>0</v>
      </c>
      <c r="K25" s="26">
        <f t="shared" si="2"/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26">
        <f t="shared" si="12"/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14" t="s">
        <v>88</v>
      </c>
    </row>
    <row r="26" spans="1:27" ht="36" customHeight="1">
      <c r="A26" s="2" t="s">
        <v>89</v>
      </c>
      <c r="B26" s="12" t="s">
        <v>22</v>
      </c>
      <c r="C26" s="26">
        <f t="shared" si="1"/>
        <v>0</v>
      </c>
      <c r="D26" s="27">
        <f t="shared" si="5"/>
        <v>0</v>
      </c>
      <c r="E26" s="27">
        <f t="shared" si="6"/>
        <v>0</v>
      </c>
      <c r="F26" s="27">
        <f t="shared" si="7"/>
        <v>0</v>
      </c>
      <c r="G26" s="27">
        <f t="shared" si="8"/>
        <v>0</v>
      </c>
      <c r="H26" s="27">
        <f t="shared" si="9"/>
        <v>0</v>
      </c>
      <c r="I26" s="27">
        <f t="shared" si="10"/>
        <v>0</v>
      </c>
      <c r="J26" s="27">
        <f t="shared" si="11"/>
        <v>0</v>
      </c>
      <c r="K26" s="26">
        <f t="shared" si="2"/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26">
        <f t="shared" si="12"/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16" t="s">
        <v>90</v>
      </c>
    </row>
    <row r="27" spans="1:27" ht="36" customHeight="1">
      <c r="A27" s="2" t="s">
        <v>91</v>
      </c>
      <c r="B27" s="12" t="s">
        <v>24</v>
      </c>
      <c r="C27" s="26">
        <f t="shared" si="1"/>
        <v>0</v>
      </c>
      <c r="D27" s="27">
        <f t="shared" si="5"/>
        <v>0</v>
      </c>
      <c r="E27" s="27">
        <f t="shared" si="6"/>
        <v>0</v>
      </c>
      <c r="F27" s="27">
        <f t="shared" si="7"/>
        <v>0</v>
      </c>
      <c r="G27" s="27">
        <f t="shared" si="8"/>
        <v>0</v>
      </c>
      <c r="H27" s="27">
        <f t="shared" si="9"/>
        <v>0</v>
      </c>
      <c r="I27" s="27">
        <f t="shared" si="10"/>
        <v>0</v>
      </c>
      <c r="J27" s="27">
        <f t="shared" si="11"/>
        <v>0</v>
      </c>
      <c r="K27" s="26">
        <f t="shared" si="2"/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26">
        <f t="shared" si="12"/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14" t="s">
        <v>91</v>
      </c>
    </row>
    <row r="28" spans="1:27" ht="36" customHeight="1">
      <c r="A28" s="2" t="s">
        <v>92</v>
      </c>
      <c r="B28" s="12" t="s">
        <v>23</v>
      </c>
      <c r="C28" s="26">
        <f t="shared" si="1"/>
        <v>0</v>
      </c>
      <c r="D28" s="27">
        <f t="shared" si="5"/>
        <v>0</v>
      </c>
      <c r="E28" s="27">
        <f t="shared" si="6"/>
        <v>0</v>
      </c>
      <c r="F28" s="27">
        <f t="shared" si="7"/>
        <v>0</v>
      </c>
      <c r="G28" s="27">
        <f t="shared" si="8"/>
        <v>0</v>
      </c>
      <c r="H28" s="27">
        <f t="shared" si="9"/>
        <v>0</v>
      </c>
      <c r="I28" s="27">
        <f t="shared" si="10"/>
        <v>0</v>
      </c>
      <c r="J28" s="27">
        <f t="shared" si="11"/>
        <v>0</v>
      </c>
      <c r="K28" s="26">
        <f t="shared" si="2"/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26">
        <f t="shared" si="12"/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14" t="s">
        <v>92</v>
      </c>
    </row>
    <row r="29" spans="1:27" ht="36" customHeight="1">
      <c r="A29" s="2" t="s">
        <v>93</v>
      </c>
      <c r="B29" s="12" t="s">
        <v>25</v>
      </c>
      <c r="C29" s="26">
        <f t="shared" si="1"/>
        <v>0</v>
      </c>
      <c r="D29" s="27">
        <f t="shared" si="5"/>
        <v>0</v>
      </c>
      <c r="E29" s="27">
        <f t="shared" si="6"/>
        <v>0</v>
      </c>
      <c r="F29" s="27">
        <f t="shared" si="7"/>
        <v>0</v>
      </c>
      <c r="G29" s="27">
        <f t="shared" si="8"/>
        <v>0</v>
      </c>
      <c r="H29" s="27">
        <f t="shared" si="9"/>
        <v>0</v>
      </c>
      <c r="I29" s="27">
        <f t="shared" si="10"/>
        <v>0</v>
      </c>
      <c r="J29" s="27">
        <f t="shared" si="11"/>
        <v>0</v>
      </c>
      <c r="K29" s="26">
        <f t="shared" si="2"/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26">
        <f t="shared" si="12"/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14" t="s">
        <v>93</v>
      </c>
    </row>
    <row r="30" spans="1:27" ht="36" customHeight="1">
      <c r="A30" s="2" t="s">
        <v>94</v>
      </c>
      <c r="B30" s="12" t="s">
        <v>26</v>
      </c>
      <c r="C30" s="26">
        <f t="shared" si="1"/>
        <v>2</v>
      </c>
      <c r="D30" s="27">
        <f t="shared" si="5"/>
        <v>0</v>
      </c>
      <c r="E30" s="27">
        <f t="shared" si="6"/>
        <v>0</v>
      </c>
      <c r="F30" s="27">
        <f t="shared" si="7"/>
        <v>1</v>
      </c>
      <c r="G30" s="27">
        <f t="shared" si="8"/>
        <v>0</v>
      </c>
      <c r="H30" s="27">
        <f t="shared" si="9"/>
        <v>0</v>
      </c>
      <c r="I30" s="27">
        <f t="shared" si="10"/>
        <v>0</v>
      </c>
      <c r="J30" s="27">
        <f t="shared" si="11"/>
        <v>1</v>
      </c>
      <c r="K30" s="26">
        <f t="shared" si="2"/>
        <v>2</v>
      </c>
      <c r="L30" s="15">
        <v>0</v>
      </c>
      <c r="M30" s="15">
        <v>0</v>
      </c>
      <c r="N30" s="15">
        <v>1</v>
      </c>
      <c r="O30" s="15">
        <v>0</v>
      </c>
      <c r="P30" s="15">
        <v>0</v>
      </c>
      <c r="Q30" s="15">
        <v>0</v>
      </c>
      <c r="R30" s="15">
        <v>1</v>
      </c>
      <c r="S30" s="26">
        <f t="shared" si="12"/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16" t="s">
        <v>95</v>
      </c>
    </row>
    <row r="31" spans="1:27" ht="36" customHeight="1">
      <c r="A31" s="2" t="s">
        <v>96</v>
      </c>
      <c r="B31" s="12" t="s">
        <v>27</v>
      </c>
      <c r="C31" s="26">
        <f t="shared" si="1"/>
        <v>1</v>
      </c>
      <c r="D31" s="27">
        <f t="shared" si="5"/>
        <v>0</v>
      </c>
      <c r="E31" s="27">
        <f t="shared" si="6"/>
        <v>1</v>
      </c>
      <c r="F31" s="27">
        <f t="shared" si="7"/>
        <v>0</v>
      </c>
      <c r="G31" s="27">
        <f t="shared" si="8"/>
        <v>0</v>
      </c>
      <c r="H31" s="27">
        <f t="shared" si="9"/>
        <v>0</v>
      </c>
      <c r="I31" s="27">
        <f t="shared" si="10"/>
        <v>0</v>
      </c>
      <c r="J31" s="27">
        <f t="shared" si="11"/>
        <v>0</v>
      </c>
      <c r="K31" s="26">
        <f t="shared" si="2"/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26">
        <f t="shared" si="12"/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16" t="s">
        <v>97</v>
      </c>
    </row>
    <row r="32" spans="1:27" ht="36" customHeight="1">
      <c r="A32" s="2" t="s">
        <v>98</v>
      </c>
      <c r="B32" s="12" t="s">
        <v>28</v>
      </c>
      <c r="C32" s="26">
        <f t="shared" si="1"/>
        <v>4</v>
      </c>
      <c r="D32" s="27">
        <f t="shared" si="5"/>
        <v>0</v>
      </c>
      <c r="E32" s="27">
        <f t="shared" si="6"/>
        <v>0</v>
      </c>
      <c r="F32" s="27">
        <f t="shared" si="7"/>
        <v>0</v>
      </c>
      <c r="G32" s="27">
        <f t="shared" si="8"/>
        <v>0</v>
      </c>
      <c r="H32" s="27">
        <f t="shared" si="9"/>
        <v>0</v>
      </c>
      <c r="I32" s="27">
        <f t="shared" si="10"/>
        <v>0</v>
      </c>
      <c r="J32" s="27">
        <f t="shared" si="11"/>
        <v>4</v>
      </c>
      <c r="K32" s="26">
        <f t="shared" si="2"/>
        <v>4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4</v>
      </c>
      <c r="S32" s="26">
        <f t="shared" si="12"/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16" t="s">
        <v>99</v>
      </c>
    </row>
    <row r="33" spans="1:27" ht="36" customHeight="1">
      <c r="A33" s="2" t="s">
        <v>100</v>
      </c>
      <c r="B33" s="12" t="s">
        <v>29</v>
      </c>
      <c r="C33" s="26">
        <f t="shared" si="1"/>
        <v>0</v>
      </c>
      <c r="D33" s="27">
        <f t="shared" si="5"/>
        <v>0</v>
      </c>
      <c r="E33" s="27">
        <f t="shared" si="6"/>
        <v>0</v>
      </c>
      <c r="F33" s="27">
        <f t="shared" si="7"/>
        <v>0</v>
      </c>
      <c r="G33" s="27">
        <f t="shared" si="8"/>
        <v>0</v>
      </c>
      <c r="H33" s="27">
        <f t="shared" si="9"/>
        <v>0</v>
      </c>
      <c r="I33" s="27">
        <f t="shared" si="10"/>
        <v>0</v>
      </c>
      <c r="J33" s="27">
        <f t="shared" si="11"/>
        <v>0</v>
      </c>
      <c r="K33" s="26">
        <f t="shared" si="2"/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26">
        <f t="shared" si="12"/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16" t="s">
        <v>101</v>
      </c>
    </row>
    <row r="34" spans="1:27" ht="36" customHeight="1">
      <c r="A34" s="2" t="s">
        <v>102</v>
      </c>
      <c r="B34" s="12" t="s">
        <v>30</v>
      </c>
      <c r="C34" s="26">
        <f t="shared" si="1"/>
        <v>0</v>
      </c>
      <c r="D34" s="27">
        <f t="shared" si="5"/>
        <v>0</v>
      </c>
      <c r="E34" s="27">
        <f t="shared" si="6"/>
        <v>0</v>
      </c>
      <c r="F34" s="27">
        <f t="shared" si="7"/>
        <v>0</v>
      </c>
      <c r="G34" s="27">
        <f t="shared" si="8"/>
        <v>0</v>
      </c>
      <c r="H34" s="27">
        <f t="shared" si="9"/>
        <v>0</v>
      </c>
      <c r="I34" s="27">
        <f t="shared" si="10"/>
        <v>0</v>
      </c>
      <c r="J34" s="27">
        <f t="shared" si="11"/>
        <v>0</v>
      </c>
      <c r="K34" s="26">
        <f t="shared" si="2"/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26">
        <f t="shared" si="12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16" t="s">
        <v>103</v>
      </c>
    </row>
    <row r="35" spans="1:27" ht="36" customHeight="1">
      <c r="A35" s="2" t="s">
        <v>104</v>
      </c>
      <c r="B35" s="12" t="s">
        <v>31</v>
      </c>
      <c r="C35" s="26">
        <f t="shared" si="1"/>
        <v>5</v>
      </c>
      <c r="D35" s="27">
        <f t="shared" si="5"/>
        <v>0</v>
      </c>
      <c r="E35" s="27">
        <f t="shared" si="6"/>
        <v>0</v>
      </c>
      <c r="F35" s="27">
        <f t="shared" si="7"/>
        <v>0</v>
      </c>
      <c r="G35" s="27">
        <f t="shared" si="8"/>
        <v>0</v>
      </c>
      <c r="H35" s="27">
        <f t="shared" si="9"/>
        <v>0</v>
      </c>
      <c r="I35" s="27">
        <f t="shared" si="10"/>
        <v>0</v>
      </c>
      <c r="J35" s="27">
        <f t="shared" si="11"/>
        <v>5</v>
      </c>
      <c r="K35" s="26">
        <f t="shared" si="2"/>
        <v>5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5</v>
      </c>
      <c r="S35" s="26">
        <f t="shared" si="12"/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16" t="s">
        <v>105</v>
      </c>
    </row>
    <row r="36" spans="1:27" ht="36" customHeight="1">
      <c r="A36" s="17" t="s">
        <v>106</v>
      </c>
      <c r="B36" s="18" t="s">
        <v>32</v>
      </c>
      <c r="C36" s="28">
        <f t="shared" si="1"/>
        <v>274</v>
      </c>
      <c r="D36" s="29">
        <f t="shared" si="5"/>
        <v>73</v>
      </c>
      <c r="E36" s="29">
        <f t="shared" si="6"/>
        <v>13</v>
      </c>
      <c r="F36" s="29">
        <f t="shared" si="7"/>
        <v>17</v>
      </c>
      <c r="G36" s="29">
        <f t="shared" si="8"/>
        <v>2</v>
      </c>
      <c r="H36" s="29">
        <f t="shared" si="9"/>
        <v>0</v>
      </c>
      <c r="I36" s="29">
        <f t="shared" si="10"/>
        <v>148</v>
      </c>
      <c r="J36" s="29">
        <f t="shared" si="11"/>
        <v>21</v>
      </c>
      <c r="K36" s="28">
        <f t="shared" si="2"/>
        <v>84</v>
      </c>
      <c r="L36" s="21">
        <v>31</v>
      </c>
      <c r="M36" s="21">
        <v>13</v>
      </c>
      <c r="N36" s="21">
        <v>17</v>
      </c>
      <c r="O36" s="21">
        <v>2</v>
      </c>
      <c r="P36" s="21">
        <v>0</v>
      </c>
      <c r="Q36" s="21">
        <v>0</v>
      </c>
      <c r="R36" s="21">
        <v>21</v>
      </c>
      <c r="S36" s="28">
        <f t="shared" si="12"/>
        <v>190</v>
      </c>
      <c r="T36" s="21">
        <v>42</v>
      </c>
      <c r="U36" s="21">
        <v>0</v>
      </c>
      <c r="V36" s="21">
        <v>0</v>
      </c>
      <c r="W36" s="21">
        <v>0</v>
      </c>
      <c r="X36" s="21">
        <v>0</v>
      </c>
      <c r="Y36" s="21">
        <v>148</v>
      </c>
      <c r="Z36" s="21">
        <v>0</v>
      </c>
      <c r="AA36" s="22" t="s">
        <v>107</v>
      </c>
    </row>
  </sheetData>
  <sheetProtection/>
  <mergeCells count="32">
    <mergeCell ref="T8:T20"/>
    <mergeCell ref="U8:U20"/>
    <mergeCell ref="D8:D20"/>
    <mergeCell ref="E8:E20"/>
    <mergeCell ref="M8:M20"/>
    <mergeCell ref="P8:P20"/>
    <mergeCell ref="Q8:Q20"/>
    <mergeCell ref="C1:Z2"/>
    <mergeCell ref="Y8:Y20"/>
    <mergeCell ref="Z8:Z20"/>
    <mergeCell ref="C5:Z5"/>
    <mergeCell ref="C7:C20"/>
    <mergeCell ref="AA5:AA20"/>
    <mergeCell ref="W8:W20"/>
    <mergeCell ref="X8:X20"/>
    <mergeCell ref="N8:N20"/>
    <mergeCell ref="O8:O20"/>
    <mergeCell ref="A5:A20"/>
    <mergeCell ref="B5:B20"/>
    <mergeCell ref="R8:R20"/>
    <mergeCell ref="K6:R6"/>
    <mergeCell ref="J8:J20"/>
    <mergeCell ref="S6:Z6"/>
    <mergeCell ref="S7:S20"/>
    <mergeCell ref="L8:L20"/>
    <mergeCell ref="I8:I20"/>
    <mergeCell ref="F8:F20"/>
    <mergeCell ref="G8:G20"/>
    <mergeCell ref="V8:V20"/>
    <mergeCell ref="C6:J6"/>
    <mergeCell ref="H8:H20"/>
    <mergeCell ref="K7:K20"/>
  </mergeCells>
  <printOptions horizontalCentered="1" verticalCentered="1"/>
  <pageMargins left="0.55" right="0.39" top="0" bottom="0" header="0.5118110236220472" footer="0.5118110236220472"/>
  <pageSetup blackAndWhite="1"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60" zoomScaleNormal="60" zoomScalePageLayoutView="0" workbookViewId="0" topLeftCell="A1">
      <selection activeCell="AD15" sqref="AD15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8.125" style="3" customWidth="1"/>
    <col min="27" max="27" width="6.625" style="3" customWidth="1"/>
    <col min="28" max="16384" width="9.00390625" style="3" customWidth="1"/>
  </cols>
  <sheetData>
    <row r="1" spans="1:26" s="2" customFormat="1" ht="14.25">
      <c r="A1" s="30" t="s">
        <v>0</v>
      </c>
      <c r="B1" s="1"/>
      <c r="C1" s="50" t="s">
        <v>77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2" customFormat="1" ht="14.25">
      <c r="A2" s="30" t="s">
        <v>78</v>
      </c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4" spans="5:27" ht="15" thickBot="1">
      <c r="E4" s="3" t="s">
        <v>80</v>
      </c>
      <c r="AA4" s="5" t="s">
        <v>108</v>
      </c>
    </row>
    <row r="5" spans="1:27" ht="24" customHeight="1">
      <c r="A5" s="41" t="s">
        <v>17</v>
      </c>
      <c r="B5" s="44" t="s">
        <v>16</v>
      </c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38" t="s">
        <v>17</v>
      </c>
    </row>
    <row r="6" spans="1:27" ht="24" customHeight="1">
      <c r="A6" s="42"/>
      <c r="B6" s="45"/>
      <c r="C6" s="31" t="s">
        <v>11</v>
      </c>
      <c r="D6" s="32"/>
      <c r="E6" s="32"/>
      <c r="F6" s="32"/>
      <c r="G6" s="32"/>
      <c r="H6" s="32"/>
      <c r="I6" s="32"/>
      <c r="J6" s="49"/>
      <c r="K6" s="31" t="s">
        <v>13</v>
      </c>
      <c r="L6" s="32"/>
      <c r="M6" s="32"/>
      <c r="N6" s="32"/>
      <c r="O6" s="32"/>
      <c r="P6" s="32"/>
      <c r="Q6" s="32"/>
      <c r="R6" s="49"/>
      <c r="S6" s="31" t="s">
        <v>14</v>
      </c>
      <c r="T6" s="32"/>
      <c r="U6" s="32"/>
      <c r="V6" s="32"/>
      <c r="W6" s="32"/>
      <c r="X6" s="32"/>
      <c r="Y6" s="32"/>
      <c r="Z6" s="32"/>
      <c r="AA6" s="39"/>
    </row>
    <row r="7" spans="1:27" ht="24" customHeight="1">
      <c r="A7" s="42"/>
      <c r="B7" s="45"/>
      <c r="C7" s="33" t="s">
        <v>1</v>
      </c>
      <c r="D7" s="6" t="s">
        <v>71</v>
      </c>
      <c r="E7" s="6" t="s">
        <v>72</v>
      </c>
      <c r="F7" s="6" t="s">
        <v>2</v>
      </c>
      <c r="G7" s="6" t="s">
        <v>3</v>
      </c>
      <c r="H7" s="6" t="s">
        <v>4</v>
      </c>
      <c r="I7" s="6" t="s">
        <v>73</v>
      </c>
      <c r="J7" s="6" t="s">
        <v>74</v>
      </c>
      <c r="K7" s="33" t="s">
        <v>1</v>
      </c>
      <c r="L7" s="6" t="s">
        <v>71</v>
      </c>
      <c r="M7" s="6" t="s">
        <v>72</v>
      </c>
      <c r="N7" s="6" t="s">
        <v>2</v>
      </c>
      <c r="O7" s="6" t="s">
        <v>3</v>
      </c>
      <c r="P7" s="6" t="s">
        <v>4</v>
      </c>
      <c r="Q7" s="6" t="s">
        <v>73</v>
      </c>
      <c r="R7" s="7" t="s">
        <v>74</v>
      </c>
      <c r="S7" s="33" t="s">
        <v>1</v>
      </c>
      <c r="T7" s="6" t="s">
        <v>71</v>
      </c>
      <c r="U7" s="6" t="s">
        <v>72</v>
      </c>
      <c r="V7" s="6" t="s">
        <v>2</v>
      </c>
      <c r="W7" s="6" t="s">
        <v>3</v>
      </c>
      <c r="X7" s="6" t="s">
        <v>4</v>
      </c>
      <c r="Y7" s="6" t="s">
        <v>73</v>
      </c>
      <c r="Z7" s="7" t="s">
        <v>74</v>
      </c>
      <c r="AA7" s="39"/>
    </row>
    <row r="8" spans="1:27" ht="21" customHeight="1">
      <c r="A8" s="42"/>
      <c r="B8" s="45"/>
      <c r="C8" s="34"/>
      <c r="D8" s="55" t="s">
        <v>5</v>
      </c>
      <c r="E8" s="55" t="s">
        <v>6</v>
      </c>
      <c r="F8" s="55" t="s">
        <v>7</v>
      </c>
      <c r="G8" s="55" t="s">
        <v>12</v>
      </c>
      <c r="H8" s="55" t="s">
        <v>8</v>
      </c>
      <c r="I8" s="55" t="s">
        <v>9</v>
      </c>
      <c r="J8" s="36" t="s">
        <v>10</v>
      </c>
      <c r="K8" s="34"/>
      <c r="L8" s="55" t="s">
        <v>5</v>
      </c>
      <c r="M8" s="55" t="s">
        <v>6</v>
      </c>
      <c r="N8" s="55" t="s">
        <v>7</v>
      </c>
      <c r="O8" s="55" t="s">
        <v>12</v>
      </c>
      <c r="P8" s="55" t="s">
        <v>8</v>
      </c>
      <c r="Q8" s="55" t="s">
        <v>9</v>
      </c>
      <c r="R8" s="47" t="s">
        <v>10</v>
      </c>
      <c r="S8" s="34"/>
      <c r="T8" s="55" t="s">
        <v>5</v>
      </c>
      <c r="U8" s="55" t="s">
        <v>6</v>
      </c>
      <c r="V8" s="55" t="s">
        <v>7</v>
      </c>
      <c r="W8" s="55" t="s">
        <v>12</v>
      </c>
      <c r="X8" s="55" t="s">
        <v>8</v>
      </c>
      <c r="Y8" s="55" t="s">
        <v>9</v>
      </c>
      <c r="Z8" s="47" t="s">
        <v>10</v>
      </c>
      <c r="AA8" s="39"/>
    </row>
    <row r="9" spans="1:27" ht="21" customHeight="1">
      <c r="A9" s="42"/>
      <c r="B9" s="45"/>
      <c r="C9" s="34"/>
      <c r="D9" s="56"/>
      <c r="E9" s="56"/>
      <c r="F9" s="56"/>
      <c r="G9" s="56"/>
      <c r="H9" s="56"/>
      <c r="I9" s="56"/>
      <c r="J9" s="36"/>
      <c r="K9" s="34"/>
      <c r="L9" s="56"/>
      <c r="M9" s="56"/>
      <c r="N9" s="56"/>
      <c r="O9" s="56"/>
      <c r="P9" s="56"/>
      <c r="Q9" s="56"/>
      <c r="R9" s="47"/>
      <c r="S9" s="34"/>
      <c r="T9" s="56"/>
      <c r="U9" s="56"/>
      <c r="V9" s="56"/>
      <c r="W9" s="56"/>
      <c r="X9" s="56"/>
      <c r="Y9" s="56"/>
      <c r="Z9" s="47"/>
      <c r="AA9" s="39"/>
    </row>
    <row r="10" spans="1:27" ht="21" customHeight="1">
      <c r="A10" s="42"/>
      <c r="B10" s="45"/>
      <c r="C10" s="34"/>
      <c r="D10" s="56"/>
      <c r="E10" s="56"/>
      <c r="F10" s="56"/>
      <c r="G10" s="56"/>
      <c r="H10" s="56"/>
      <c r="I10" s="56"/>
      <c r="J10" s="36"/>
      <c r="K10" s="34"/>
      <c r="L10" s="56"/>
      <c r="M10" s="56"/>
      <c r="N10" s="56"/>
      <c r="O10" s="56"/>
      <c r="P10" s="56"/>
      <c r="Q10" s="56"/>
      <c r="R10" s="47"/>
      <c r="S10" s="34"/>
      <c r="T10" s="56"/>
      <c r="U10" s="56"/>
      <c r="V10" s="56"/>
      <c r="W10" s="56"/>
      <c r="X10" s="56"/>
      <c r="Y10" s="56"/>
      <c r="Z10" s="47"/>
      <c r="AA10" s="39"/>
    </row>
    <row r="11" spans="1:27" ht="21" customHeight="1">
      <c r="A11" s="42"/>
      <c r="B11" s="45"/>
      <c r="C11" s="34"/>
      <c r="D11" s="56"/>
      <c r="E11" s="56"/>
      <c r="F11" s="56"/>
      <c r="G11" s="56"/>
      <c r="H11" s="56"/>
      <c r="I11" s="56"/>
      <c r="J11" s="36"/>
      <c r="K11" s="34"/>
      <c r="L11" s="56"/>
      <c r="M11" s="56"/>
      <c r="N11" s="56"/>
      <c r="O11" s="56"/>
      <c r="P11" s="56"/>
      <c r="Q11" s="56"/>
      <c r="R11" s="47"/>
      <c r="S11" s="34"/>
      <c r="T11" s="56"/>
      <c r="U11" s="56"/>
      <c r="V11" s="56"/>
      <c r="W11" s="56"/>
      <c r="X11" s="56"/>
      <c r="Y11" s="56"/>
      <c r="Z11" s="47"/>
      <c r="AA11" s="39"/>
    </row>
    <row r="12" spans="1:27" ht="21" customHeight="1">
      <c r="A12" s="42"/>
      <c r="B12" s="45"/>
      <c r="C12" s="34"/>
      <c r="D12" s="56"/>
      <c r="E12" s="56"/>
      <c r="F12" s="56"/>
      <c r="G12" s="56"/>
      <c r="H12" s="56"/>
      <c r="I12" s="56"/>
      <c r="J12" s="36"/>
      <c r="K12" s="34"/>
      <c r="L12" s="56"/>
      <c r="M12" s="56"/>
      <c r="N12" s="56"/>
      <c r="O12" s="56"/>
      <c r="P12" s="56"/>
      <c r="Q12" s="56"/>
      <c r="R12" s="47"/>
      <c r="S12" s="34"/>
      <c r="T12" s="56"/>
      <c r="U12" s="56"/>
      <c r="V12" s="56"/>
      <c r="W12" s="56"/>
      <c r="X12" s="56"/>
      <c r="Y12" s="56"/>
      <c r="Z12" s="47"/>
      <c r="AA12" s="39"/>
    </row>
    <row r="13" spans="1:27" ht="21" customHeight="1">
      <c r="A13" s="42"/>
      <c r="B13" s="45"/>
      <c r="C13" s="34"/>
      <c r="D13" s="56"/>
      <c r="E13" s="56"/>
      <c r="F13" s="56"/>
      <c r="G13" s="56"/>
      <c r="H13" s="56"/>
      <c r="I13" s="56"/>
      <c r="J13" s="36"/>
      <c r="K13" s="34"/>
      <c r="L13" s="56"/>
      <c r="M13" s="56"/>
      <c r="N13" s="56"/>
      <c r="O13" s="56"/>
      <c r="P13" s="56"/>
      <c r="Q13" s="56"/>
      <c r="R13" s="47"/>
      <c r="S13" s="34"/>
      <c r="T13" s="56"/>
      <c r="U13" s="56"/>
      <c r="V13" s="56"/>
      <c r="W13" s="56"/>
      <c r="X13" s="56"/>
      <c r="Y13" s="56"/>
      <c r="Z13" s="47"/>
      <c r="AA13" s="39"/>
    </row>
    <row r="14" spans="1:27" ht="21" customHeight="1">
      <c r="A14" s="42"/>
      <c r="B14" s="45"/>
      <c r="C14" s="34"/>
      <c r="D14" s="56"/>
      <c r="E14" s="56"/>
      <c r="F14" s="56"/>
      <c r="G14" s="56"/>
      <c r="H14" s="56"/>
      <c r="I14" s="56"/>
      <c r="J14" s="36"/>
      <c r="K14" s="34"/>
      <c r="L14" s="56"/>
      <c r="M14" s="56"/>
      <c r="N14" s="56"/>
      <c r="O14" s="56"/>
      <c r="P14" s="56"/>
      <c r="Q14" s="56"/>
      <c r="R14" s="47"/>
      <c r="S14" s="34"/>
      <c r="T14" s="56"/>
      <c r="U14" s="56"/>
      <c r="V14" s="56"/>
      <c r="W14" s="56"/>
      <c r="X14" s="56"/>
      <c r="Y14" s="56"/>
      <c r="Z14" s="47"/>
      <c r="AA14" s="39"/>
    </row>
    <row r="15" spans="1:27" ht="21" customHeight="1">
      <c r="A15" s="42"/>
      <c r="B15" s="45"/>
      <c r="C15" s="34"/>
      <c r="D15" s="56"/>
      <c r="E15" s="56"/>
      <c r="F15" s="56"/>
      <c r="G15" s="56"/>
      <c r="H15" s="56"/>
      <c r="I15" s="56"/>
      <c r="J15" s="36"/>
      <c r="K15" s="34"/>
      <c r="L15" s="56"/>
      <c r="M15" s="56"/>
      <c r="N15" s="56"/>
      <c r="O15" s="56"/>
      <c r="P15" s="56"/>
      <c r="Q15" s="56"/>
      <c r="R15" s="47"/>
      <c r="S15" s="34"/>
      <c r="T15" s="56"/>
      <c r="U15" s="56"/>
      <c r="V15" s="56"/>
      <c r="W15" s="56"/>
      <c r="X15" s="56"/>
      <c r="Y15" s="56"/>
      <c r="Z15" s="47"/>
      <c r="AA15" s="39"/>
    </row>
    <row r="16" spans="1:27" ht="21" customHeight="1">
      <c r="A16" s="42"/>
      <c r="B16" s="45"/>
      <c r="C16" s="34"/>
      <c r="D16" s="56"/>
      <c r="E16" s="56"/>
      <c r="F16" s="56"/>
      <c r="G16" s="56"/>
      <c r="H16" s="56"/>
      <c r="I16" s="56"/>
      <c r="J16" s="36"/>
      <c r="K16" s="34"/>
      <c r="L16" s="56"/>
      <c r="M16" s="56"/>
      <c r="N16" s="56"/>
      <c r="O16" s="56"/>
      <c r="P16" s="56"/>
      <c r="Q16" s="56"/>
      <c r="R16" s="47"/>
      <c r="S16" s="34"/>
      <c r="T16" s="56"/>
      <c r="U16" s="56"/>
      <c r="V16" s="56"/>
      <c r="W16" s="56"/>
      <c r="X16" s="56"/>
      <c r="Y16" s="56"/>
      <c r="Z16" s="47"/>
      <c r="AA16" s="39"/>
    </row>
    <row r="17" spans="1:27" ht="21" customHeight="1">
      <c r="A17" s="42"/>
      <c r="B17" s="45"/>
      <c r="C17" s="34"/>
      <c r="D17" s="56"/>
      <c r="E17" s="56"/>
      <c r="F17" s="56"/>
      <c r="G17" s="56"/>
      <c r="H17" s="56"/>
      <c r="I17" s="56"/>
      <c r="J17" s="36"/>
      <c r="K17" s="34"/>
      <c r="L17" s="56"/>
      <c r="M17" s="56"/>
      <c r="N17" s="56"/>
      <c r="O17" s="56"/>
      <c r="P17" s="56"/>
      <c r="Q17" s="56"/>
      <c r="R17" s="47"/>
      <c r="S17" s="34"/>
      <c r="T17" s="56"/>
      <c r="U17" s="56"/>
      <c r="V17" s="56"/>
      <c r="W17" s="56"/>
      <c r="X17" s="56"/>
      <c r="Y17" s="56"/>
      <c r="Z17" s="47"/>
      <c r="AA17" s="39"/>
    </row>
    <row r="18" spans="1:27" ht="21" customHeight="1">
      <c r="A18" s="42"/>
      <c r="B18" s="45"/>
      <c r="C18" s="34"/>
      <c r="D18" s="56"/>
      <c r="E18" s="56"/>
      <c r="F18" s="56"/>
      <c r="G18" s="56"/>
      <c r="H18" s="56"/>
      <c r="I18" s="56"/>
      <c r="J18" s="36"/>
      <c r="K18" s="34"/>
      <c r="L18" s="56"/>
      <c r="M18" s="56"/>
      <c r="N18" s="56"/>
      <c r="O18" s="56"/>
      <c r="P18" s="56"/>
      <c r="Q18" s="56"/>
      <c r="R18" s="47"/>
      <c r="S18" s="34"/>
      <c r="T18" s="56"/>
      <c r="U18" s="56"/>
      <c r="V18" s="56"/>
      <c r="W18" s="56"/>
      <c r="X18" s="56"/>
      <c r="Y18" s="56"/>
      <c r="Z18" s="47"/>
      <c r="AA18" s="39"/>
    </row>
    <row r="19" spans="1:27" ht="21" customHeight="1">
      <c r="A19" s="42"/>
      <c r="B19" s="45"/>
      <c r="C19" s="34"/>
      <c r="D19" s="56"/>
      <c r="E19" s="56"/>
      <c r="F19" s="56"/>
      <c r="G19" s="56"/>
      <c r="H19" s="56"/>
      <c r="I19" s="56"/>
      <c r="J19" s="36"/>
      <c r="K19" s="34"/>
      <c r="L19" s="56"/>
      <c r="M19" s="56"/>
      <c r="N19" s="56"/>
      <c r="O19" s="56"/>
      <c r="P19" s="56"/>
      <c r="Q19" s="56"/>
      <c r="R19" s="47"/>
      <c r="S19" s="34"/>
      <c r="T19" s="56"/>
      <c r="U19" s="56"/>
      <c r="V19" s="56"/>
      <c r="W19" s="56"/>
      <c r="X19" s="56"/>
      <c r="Y19" s="56"/>
      <c r="Z19" s="47"/>
      <c r="AA19" s="39"/>
    </row>
    <row r="20" spans="1:27" ht="21" customHeight="1">
      <c r="A20" s="43"/>
      <c r="B20" s="46"/>
      <c r="C20" s="35"/>
      <c r="D20" s="57"/>
      <c r="E20" s="57"/>
      <c r="F20" s="57"/>
      <c r="G20" s="57"/>
      <c r="H20" s="57"/>
      <c r="I20" s="57"/>
      <c r="J20" s="37"/>
      <c r="K20" s="35"/>
      <c r="L20" s="57"/>
      <c r="M20" s="57"/>
      <c r="N20" s="57"/>
      <c r="O20" s="57"/>
      <c r="P20" s="57"/>
      <c r="Q20" s="57"/>
      <c r="R20" s="48"/>
      <c r="S20" s="35"/>
      <c r="T20" s="57"/>
      <c r="U20" s="57"/>
      <c r="V20" s="57"/>
      <c r="W20" s="57"/>
      <c r="X20" s="57"/>
      <c r="Y20" s="57"/>
      <c r="Z20" s="48"/>
      <c r="AA20" s="40"/>
    </row>
    <row r="21" spans="1:27" ht="36" customHeight="1">
      <c r="A21" s="2" t="s">
        <v>70</v>
      </c>
      <c r="B21" s="12" t="s">
        <v>46</v>
      </c>
      <c r="C21" s="10">
        <f aca="true" t="shared" si="0" ref="C21:C33">SUM(D21:J21)</f>
        <v>6</v>
      </c>
      <c r="D21" s="10">
        <f aca="true" t="shared" si="1" ref="D21:J33">SUM(L21,T21)</f>
        <v>0</v>
      </c>
      <c r="E21" s="10">
        <f t="shared" si="1"/>
        <v>2</v>
      </c>
      <c r="F21" s="10">
        <f t="shared" si="1"/>
        <v>1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3</v>
      </c>
      <c r="K21" s="10">
        <f aca="true" t="shared" si="2" ref="K21:K33">SUM(L21:R21)</f>
        <v>6</v>
      </c>
      <c r="L21" s="10">
        <f aca="true" t="shared" si="3" ref="L21:R21">SUM(L22:L33)</f>
        <v>0</v>
      </c>
      <c r="M21" s="10">
        <f t="shared" si="3"/>
        <v>2</v>
      </c>
      <c r="N21" s="10">
        <f t="shared" si="3"/>
        <v>1</v>
      </c>
      <c r="O21" s="10">
        <f t="shared" si="3"/>
        <v>0</v>
      </c>
      <c r="P21" s="10">
        <f t="shared" si="3"/>
        <v>0</v>
      </c>
      <c r="Q21" s="10">
        <f t="shared" si="3"/>
        <v>0</v>
      </c>
      <c r="R21" s="10">
        <f t="shared" si="3"/>
        <v>3</v>
      </c>
      <c r="S21" s="10">
        <f aca="true" t="shared" si="4" ref="S21:S33">SUM(T21:Z21)</f>
        <v>0</v>
      </c>
      <c r="T21" s="10">
        <f aca="true" t="shared" si="5" ref="T21:Z21">SUM(T22:T33)</f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23" t="s">
        <v>69</v>
      </c>
    </row>
    <row r="22" spans="1:27" ht="36" customHeight="1">
      <c r="A22" s="2" t="s">
        <v>34</v>
      </c>
      <c r="B22" s="12" t="s">
        <v>47</v>
      </c>
      <c r="C22" s="10">
        <f t="shared" si="0"/>
        <v>2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2</v>
      </c>
      <c r="K22" s="10">
        <f t="shared" si="2"/>
        <v>2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2</v>
      </c>
      <c r="S22" s="10">
        <f t="shared" si="4"/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14" t="s">
        <v>34</v>
      </c>
    </row>
    <row r="23" spans="1:27" ht="36" customHeight="1">
      <c r="A23" s="2" t="s">
        <v>35</v>
      </c>
      <c r="B23" s="12" t="s">
        <v>48</v>
      </c>
      <c r="C23" s="10">
        <f t="shared" si="0"/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0">
        <f t="shared" si="2"/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0">
        <f t="shared" si="4"/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16" t="s">
        <v>58</v>
      </c>
    </row>
    <row r="24" spans="1:27" ht="36" customHeight="1">
      <c r="A24" s="2" t="s">
        <v>36</v>
      </c>
      <c r="B24" s="12" t="s">
        <v>76</v>
      </c>
      <c r="C24" s="10">
        <f t="shared" si="0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0">
        <f t="shared" si="2"/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0">
        <f t="shared" si="4"/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16" t="s">
        <v>59</v>
      </c>
    </row>
    <row r="25" spans="1:27" ht="36" customHeight="1">
      <c r="A25" s="2" t="s">
        <v>37</v>
      </c>
      <c r="B25" s="12" t="s">
        <v>49</v>
      </c>
      <c r="C25" s="10">
        <f t="shared" si="0"/>
        <v>0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0">
        <f t="shared" si="2"/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0">
        <f t="shared" si="4"/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16" t="s">
        <v>60</v>
      </c>
    </row>
    <row r="26" spans="1:27" ht="36" customHeight="1">
      <c r="A26" s="2" t="s">
        <v>38</v>
      </c>
      <c r="B26" s="12" t="s">
        <v>50</v>
      </c>
      <c r="C26" s="10">
        <f t="shared" si="0"/>
        <v>0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3">
        <f t="shared" si="1"/>
        <v>0</v>
      </c>
      <c r="K26" s="10">
        <f t="shared" si="2"/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0">
        <f t="shared" si="4"/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16" t="s">
        <v>61</v>
      </c>
    </row>
    <row r="27" spans="1:27" ht="36" customHeight="1">
      <c r="A27" s="2" t="s">
        <v>39</v>
      </c>
      <c r="B27" s="12" t="s">
        <v>51</v>
      </c>
      <c r="C27" s="10">
        <f t="shared" si="0"/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10">
        <f t="shared" si="2"/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0">
        <f t="shared" si="4"/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16" t="s">
        <v>62</v>
      </c>
    </row>
    <row r="28" spans="1:27" ht="36" customHeight="1">
      <c r="A28" s="2" t="s">
        <v>40</v>
      </c>
      <c r="B28" s="12" t="s">
        <v>52</v>
      </c>
      <c r="C28" s="10">
        <f t="shared" si="0"/>
        <v>0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0">
        <f t="shared" si="2"/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0">
        <f t="shared" si="4"/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16" t="s">
        <v>63</v>
      </c>
    </row>
    <row r="29" spans="1:27" ht="36" customHeight="1">
      <c r="A29" s="2" t="s">
        <v>41</v>
      </c>
      <c r="B29" s="12" t="s">
        <v>53</v>
      </c>
      <c r="C29" s="10">
        <f t="shared" si="0"/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0">
        <f t="shared" si="2"/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0">
        <f t="shared" si="4"/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16" t="s">
        <v>64</v>
      </c>
    </row>
    <row r="30" spans="1:27" ht="36" customHeight="1">
      <c r="A30" s="2" t="s">
        <v>42</v>
      </c>
      <c r="B30" s="12" t="s">
        <v>54</v>
      </c>
      <c r="C30" s="10">
        <f t="shared" si="0"/>
        <v>1</v>
      </c>
      <c r="D30" s="13">
        <f t="shared" si="1"/>
        <v>0</v>
      </c>
      <c r="E30" s="13">
        <f t="shared" si="1"/>
        <v>1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0">
        <f t="shared" si="2"/>
        <v>1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0">
        <f t="shared" si="4"/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16" t="s">
        <v>65</v>
      </c>
    </row>
    <row r="31" spans="1:27" ht="36" customHeight="1">
      <c r="A31" s="2" t="s">
        <v>43</v>
      </c>
      <c r="B31" s="12" t="s">
        <v>55</v>
      </c>
      <c r="C31" s="10">
        <f t="shared" si="0"/>
        <v>1</v>
      </c>
      <c r="D31" s="13">
        <f t="shared" si="1"/>
        <v>0</v>
      </c>
      <c r="E31" s="13">
        <f t="shared" si="1"/>
        <v>1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0">
        <f t="shared" si="2"/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0">
        <f t="shared" si="4"/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16" t="s">
        <v>66</v>
      </c>
    </row>
    <row r="32" spans="1:27" ht="36" customHeight="1">
      <c r="A32" s="2" t="s">
        <v>44</v>
      </c>
      <c r="B32" s="12" t="s">
        <v>56</v>
      </c>
      <c r="C32" s="10">
        <f t="shared" si="0"/>
        <v>1</v>
      </c>
      <c r="D32" s="13">
        <f t="shared" si="1"/>
        <v>0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3">
        <f t="shared" si="1"/>
        <v>0</v>
      </c>
      <c r="J32" s="13">
        <f t="shared" si="1"/>
        <v>1</v>
      </c>
      <c r="K32" s="10">
        <f t="shared" si="2"/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</v>
      </c>
      <c r="S32" s="10">
        <f t="shared" si="4"/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16" t="s">
        <v>67</v>
      </c>
    </row>
    <row r="33" spans="1:27" ht="36" customHeight="1">
      <c r="A33" s="17" t="s">
        <v>45</v>
      </c>
      <c r="B33" s="18" t="s">
        <v>57</v>
      </c>
      <c r="C33" s="19">
        <f t="shared" si="0"/>
        <v>1</v>
      </c>
      <c r="D33" s="20">
        <f t="shared" si="1"/>
        <v>0</v>
      </c>
      <c r="E33" s="20">
        <f t="shared" si="1"/>
        <v>0</v>
      </c>
      <c r="F33" s="20">
        <f t="shared" si="1"/>
        <v>1</v>
      </c>
      <c r="G33" s="20">
        <f t="shared" si="1"/>
        <v>0</v>
      </c>
      <c r="H33" s="20">
        <f t="shared" si="1"/>
        <v>0</v>
      </c>
      <c r="I33" s="20">
        <f t="shared" si="1"/>
        <v>0</v>
      </c>
      <c r="J33" s="20">
        <f t="shared" si="1"/>
        <v>0</v>
      </c>
      <c r="K33" s="19">
        <f t="shared" si="2"/>
        <v>1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21">
        <v>0</v>
      </c>
      <c r="R33" s="21">
        <v>0</v>
      </c>
      <c r="S33" s="19">
        <f t="shared" si="4"/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5">
        <v>0</v>
      </c>
      <c r="AA33" s="22" t="s">
        <v>68</v>
      </c>
    </row>
  </sheetData>
  <sheetProtection/>
  <mergeCells count="32">
    <mergeCell ref="J8:J20"/>
    <mergeCell ref="L8:L20"/>
    <mergeCell ref="I8:I20"/>
    <mergeCell ref="T8:T20"/>
    <mergeCell ref="E8:E20"/>
    <mergeCell ref="S7:S20"/>
    <mergeCell ref="AA5:AA20"/>
    <mergeCell ref="Q8:Q20"/>
    <mergeCell ref="C6:J6"/>
    <mergeCell ref="F8:F20"/>
    <mergeCell ref="K7:K20"/>
    <mergeCell ref="N8:N20"/>
    <mergeCell ref="U8:U20"/>
    <mergeCell ref="K6:R6"/>
    <mergeCell ref="C1:Z2"/>
    <mergeCell ref="W8:W20"/>
    <mergeCell ref="X8:X20"/>
    <mergeCell ref="Y8:Y20"/>
    <mergeCell ref="Z8:Z20"/>
    <mergeCell ref="R8:R20"/>
    <mergeCell ref="C7:C20"/>
    <mergeCell ref="S6:Z6"/>
    <mergeCell ref="O8:O20"/>
    <mergeCell ref="P8:P20"/>
    <mergeCell ref="A5:A20"/>
    <mergeCell ref="B5:B20"/>
    <mergeCell ref="C5:Z5"/>
    <mergeCell ref="G8:G20"/>
    <mergeCell ref="H8:H20"/>
    <mergeCell ref="V8:V20"/>
    <mergeCell ref="M8:M20"/>
    <mergeCell ref="D8:D20"/>
  </mergeCells>
  <printOptions horizontalCentered="1" verticalCentered="1"/>
  <pageMargins left="0.56" right="0.4" top="0" bottom="0" header="0.5118110236220472" footer="0.5118110236220472"/>
  <pageSetup blackAndWhite="1" fitToHeight="1" fitToWidth="1" horizontalDpi="300" verticalDpi="300" orientation="landscape" paperSize="9" scale="59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2009-01-15T04:10:22Z</cp:lastPrinted>
  <dcterms:created xsi:type="dcterms:W3CDTF">2002-01-10T06:02:47Z</dcterms:created>
  <dcterms:modified xsi:type="dcterms:W3CDTF">2014-03-03T00:35:14Z</dcterms:modified>
  <cp:category/>
  <cp:version/>
  <cp:contentType/>
  <cp:contentStatus/>
</cp:coreProperties>
</file>