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'e07-e08'!$A$1:$W$49</definedName>
  </definedNames>
  <calcPr fullCalcOnLoad="1"/>
</workbook>
</file>

<file path=xl/sharedStrings.xml><?xml version="1.0" encoding="utf-8"?>
<sst xmlns="http://schemas.openxmlformats.org/spreadsheetml/2006/main" count="117" uniqueCount="69">
  <si>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</si>
  <si>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</si>
  <si>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</si>
  <si>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</si>
  <si>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</si>
  <si>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</si>
  <si>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</si>
  <si>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</si>
  <si>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</si>
  <si>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</si>
  <si>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</si>
  <si>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</si>
  <si>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</si>
  <si>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</si>
  <si>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</si>
  <si>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</si>
  <si>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</si>
  <si>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</si>
  <si>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</si>
  <si>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</si>
  <si>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</si>
  <si>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</si>
  <si>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</si>
  <si>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</si>
  <si>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</si>
  <si>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</si>
  <si>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</si>
  <si>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</si>
  <si>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</si>
  <si>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</si>
  <si>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</si>
  <si>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</si>
  <si>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</si>
  <si>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</si>
  <si>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</si>
  <si>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</si>
  <si>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</si>
  <si>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</si>
  <si>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</si>
  <si>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</si>
  <si>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</si>
  <si>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</si>
  <si>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</si>
  <si>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</si>
  <si>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</si>
  <si>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</si>
  <si>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</si>
  <si>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</si>
  <si>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</si>
  <si>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</si>
  <si>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</si>
  <si>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</si>
  <si>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</si>
  <si>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</si>
  <si>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</si>
  <si>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</si>
  <si>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</si>
  <si>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</si>
  <si>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</si>
  <si>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</si>
  <si>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</si>
  <si>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</si>
  <si>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</si>
  <si>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</si>
  <si>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年　次
（年度次）
保健所</t>
  </si>
  <si>
    <t>衛生行政報告例
６ 表</t>
  </si>
  <si>
    <t>22年度</t>
  </si>
  <si>
    <t>昭和45年～平成23年度</t>
  </si>
  <si>
    <t>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</si>
</sst>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49" fontId="53" fillId="0" borderId="12" xfId="0" applyNumberFormat="1" applyFont="1" applyFill="1" applyBorder="1" applyAlignment="1">
      <alignment horizontal="right"/>
    </xf>
    <xf numFmtId="177" fontId="54" fillId="0" borderId="0" xfId="0" applyNumberFormat="1" applyFont="1" applyFill="1" applyAlignment="1">
      <alignment horizontal="right"/>
    </xf>
    <xf numFmtId="176" fontId="55" fillId="0" borderId="0" xfId="0" applyNumberFormat="1" applyFont="1" applyFill="1" applyAlignment="1">
      <alignment horizontal="right" vertical="center"/>
    </xf>
    <xf numFmtId="177" fontId="5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80" zoomScaleSheetLayoutView="80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6" sqref="E26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4" t="s">
        <v>65</v>
      </c>
      <c r="B1" s="44"/>
      <c r="C1" s="44"/>
      <c r="D1" s="45" t="s">
        <v>52</v>
      </c>
      <c r="E1" s="45"/>
      <c r="F1" s="45"/>
      <c r="G1" s="45"/>
      <c r="H1" s="45"/>
      <c r="I1" s="45"/>
      <c r="J1" s="45"/>
      <c r="K1" s="45"/>
      <c r="L1" s="45"/>
      <c r="M1" s="45"/>
      <c r="O1" s="43" t="s">
        <v>53</v>
      </c>
      <c r="P1" s="43"/>
      <c r="Q1" s="51" t="s">
        <v>54</v>
      </c>
      <c r="R1" s="52"/>
      <c r="S1" s="52"/>
      <c r="T1" s="52"/>
      <c r="U1" s="52"/>
      <c r="V1" s="52"/>
      <c r="W1" s="52"/>
    </row>
    <row r="2" spans="1:23" ht="17.25" customHeigh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O2" s="43"/>
      <c r="P2" s="43"/>
      <c r="Q2" s="52"/>
      <c r="R2" s="52"/>
      <c r="S2" s="52"/>
      <c r="T2" s="52"/>
      <c r="U2" s="52"/>
      <c r="V2" s="52"/>
      <c r="W2" s="52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67</v>
      </c>
      <c r="W4" s="7" t="s">
        <v>67</v>
      </c>
    </row>
    <row r="5" spans="1:23" ht="13.5" customHeight="1">
      <c r="A5" s="46" t="s">
        <v>64</v>
      </c>
      <c r="B5" s="40" t="s">
        <v>39</v>
      </c>
      <c r="C5" s="33" t="s">
        <v>26</v>
      </c>
      <c r="D5" s="33" t="s">
        <v>27</v>
      </c>
      <c r="E5" s="49" t="s">
        <v>20</v>
      </c>
      <c r="F5" s="49"/>
      <c r="G5" s="49"/>
      <c r="H5" s="49"/>
      <c r="I5" s="49"/>
      <c r="J5" s="49"/>
      <c r="K5" s="49"/>
      <c r="L5" s="49"/>
      <c r="M5" s="50"/>
      <c r="O5" s="46" t="s">
        <v>64</v>
      </c>
      <c r="P5" s="38" t="s">
        <v>40</v>
      </c>
      <c r="Q5" s="39"/>
      <c r="R5" s="39"/>
      <c r="S5" s="40" t="s">
        <v>31</v>
      </c>
      <c r="T5" s="40"/>
      <c r="U5" s="53" t="s">
        <v>34</v>
      </c>
      <c r="V5" s="40" t="s">
        <v>35</v>
      </c>
      <c r="W5" s="55"/>
    </row>
    <row r="6" spans="1:23" ht="13.5" customHeight="1">
      <c r="A6" s="47"/>
      <c r="B6" s="34"/>
      <c r="C6" s="34"/>
      <c r="D6" s="34"/>
      <c r="E6" s="35" t="s">
        <v>21</v>
      </c>
      <c r="F6" s="35"/>
      <c r="G6" s="35"/>
      <c r="H6" s="35" t="s">
        <v>24</v>
      </c>
      <c r="I6" s="35"/>
      <c r="J6" s="35"/>
      <c r="K6" s="35" t="s">
        <v>25</v>
      </c>
      <c r="L6" s="35"/>
      <c r="M6" s="48"/>
      <c r="O6" s="47"/>
      <c r="P6" s="34" t="s">
        <v>28</v>
      </c>
      <c r="Q6" s="41" t="s">
        <v>29</v>
      </c>
      <c r="R6" s="34" t="s">
        <v>30</v>
      </c>
      <c r="S6" s="36" t="s">
        <v>32</v>
      </c>
      <c r="T6" s="37" t="s">
        <v>33</v>
      </c>
      <c r="U6" s="42"/>
      <c r="V6" s="41" t="s">
        <v>36</v>
      </c>
      <c r="W6" s="54" t="s">
        <v>37</v>
      </c>
    </row>
    <row r="7" spans="1:23" ht="13.5" customHeight="1">
      <c r="A7" s="47"/>
      <c r="B7" s="34"/>
      <c r="C7" s="34"/>
      <c r="D7" s="34"/>
      <c r="E7" s="8" t="s">
        <v>21</v>
      </c>
      <c r="F7" s="8" t="s">
        <v>22</v>
      </c>
      <c r="G7" s="8" t="s">
        <v>23</v>
      </c>
      <c r="H7" s="8" t="s">
        <v>21</v>
      </c>
      <c r="I7" s="8" t="s">
        <v>22</v>
      </c>
      <c r="J7" s="8" t="s">
        <v>23</v>
      </c>
      <c r="K7" s="8" t="s">
        <v>21</v>
      </c>
      <c r="L7" s="8" t="s">
        <v>22</v>
      </c>
      <c r="M7" s="9" t="s">
        <v>23</v>
      </c>
      <c r="O7" s="47"/>
      <c r="P7" s="34"/>
      <c r="Q7" s="42"/>
      <c r="R7" s="34"/>
      <c r="S7" s="34"/>
      <c r="T7" s="34"/>
      <c r="U7" s="42"/>
      <c r="V7" s="42"/>
      <c r="W7" s="54"/>
    </row>
    <row r="8" spans="1:23" ht="14.25" customHeight="1">
      <c r="A8" s="11" t="s">
        <v>41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41</v>
      </c>
      <c r="P8" s="23">
        <v>76</v>
      </c>
      <c r="Q8" s="23">
        <v>5</v>
      </c>
      <c r="R8" s="23">
        <v>19</v>
      </c>
      <c r="S8" s="23">
        <v>12</v>
      </c>
      <c r="T8" s="23">
        <v>5</v>
      </c>
      <c r="U8" s="23">
        <v>15</v>
      </c>
      <c r="V8" s="23">
        <v>0</v>
      </c>
      <c r="W8" s="23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3">
        <v>50</v>
      </c>
      <c r="Q9" s="23">
        <v>5</v>
      </c>
      <c r="R9" s="23">
        <v>19</v>
      </c>
      <c r="S9" s="23">
        <v>1</v>
      </c>
      <c r="T9" s="23">
        <v>8</v>
      </c>
      <c r="U9" s="23">
        <v>3</v>
      </c>
      <c r="V9" s="23">
        <v>0</v>
      </c>
      <c r="W9" s="23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3">
        <v>44</v>
      </c>
      <c r="Q10" s="23">
        <v>5</v>
      </c>
      <c r="R10" s="23">
        <v>23</v>
      </c>
      <c r="S10" s="23">
        <v>4</v>
      </c>
      <c r="T10" s="23">
        <v>1</v>
      </c>
      <c r="U10" s="23">
        <v>0</v>
      </c>
      <c r="V10" s="23">
        <v>0</v>
      </c>
      <c r="W10" s="23">
        <v>0</v>
      </c>
    </row>
    <row r="11" spans="1:23" ht="18.75" customHeight="1" hidden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3">
        <v>44</v>
      </c>
      <c r="Q11" s="23">
        <v>5</v>
      </c>
      <c r="R11" s="23">
        <v>21</v>
      </c>
      <c r="S11" s="23">
        <v>0</v>
      </c>
      <c r="T11" s="23">
        <v>3</v>
      </c>
      <c r="U11" s="23">
        <v>2</v>
      </c>
      <c r="V11" s="23">
        <v>0</v>
      </c>
      <c r="W11" s="23">
        <v>0</v>
      </c>
    </row>
    <row r="12" spans="1:23" ht="14.25" customHeight="1" hidden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3">
        <v>40</v>
      </c>
      <c r="Q12" s="23">
        <v>5</v>
      </c>
      <c r="R12" s="23">
        <v>23</v>
      </c>
      <c r="S12" s="23">
        <v>4</v>
      </c>
      <c r="T12" s="23">
        <v>2</v>
      </c>
      <c r="U12" s="23">
        <v>6</v>
      </c>
      <c r="V12" s="23">
        <v>0</v>
      </c>
      <c r="W12" s="23">
        <v>0</v>
      </c>
    </row>
    <row r="13" spans="1:23" ht="14.25" customHeight="1" hidden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3">
        <v>41</v>
      </c>
      <c r="Q13" s="23">
        <v>5</v>
      </c>
      <c r="R13" s="23">
        <v>21</v>
      </c>
      <c r="S13" s="23">
        <v>3</v>
      </c>
      <c r="T13" s="23">
        <v>3</v>
      </c>
      <c r="U13" s="23">
        <v>4</v>
      </c>
      <c r="V13" s="23">
        <v>0</v>
      </c>
      <c r="W13" s="23">
        <v>0</v>
      </c>
    </row>
    <row r="14" spans="1:23" ht="14.25" customHeight="1" hidden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3">
        <v>44</v>
      </c>
      <c r="Q14" s="23">
        <v>5</v>
      </c>
      <c r="R14" s="23">
        <v>22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3">
        <v>44</v>
      </c>
      <c r="Q15" s="23">
        <v>5</v>
      </c>
      <c r="R15" s="23">
        <v>22</v>
      </c>
      <c r="S15" s="23">
        <v>1</v>
      </c>
      <c r="T15" s="23">
        <v>1</v>
      </c>
      <c r="U15" s="23">
        <v>1</v>
      </c>
      <c r="V15" s="23">
        <v>0</v>
      </c>
      <c r="W15" s="23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3">
        <v>43</v>
      </c>
      <c r="Q16" s="23">
        <v>5</v>
      </c>
      <c r="R16" s="23">
        <v>22</v>
      </c>
      <c r="S16" s="23">
        <v>1</v>
      </c>
      <c r="T16" s="23">
        <v>5</v>
      </c>
      <c r="U16" s="23">
        <v>2</v>
      </c>
      <c r="V16" s="23">
        <v>0</v>
      </c>
      <c r="W16" s="23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3">
        <v>44</v>
      </c>
      <c r="Q17" s="23">
        <v>5</v>
      </c>
      <c r="R17" s="23">
        <v>20</v>
      </c>
      <c r="S17" s="23">
        <v>3</v>
      </c>
      <c r="T17" s="23">
        <v>0</v>
      </c>
      <c r="U17" s="23">
        <v>5</v>
      </c>
      <c r="V17" s="23">
        <v>0</v>
      </c>
      <c r="W17" s="23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3">
        <v>41</v>
      </c>
      <c r="Q18" s="23">
        <v>5</v>
      </c>
      <c r="R18" s="23">
        <v>23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3">
        <v>39</v>
      </c>
      <c r="Q19" s="23">
        <v>5</v>
      </c>
      <c r="R19" s="23">
        <v>22</v>
      </c>
      <c r="S19" s="23">
        <v>3</v>
      </c>
      <c r="T19" s="23">
        <v>1</v>
      </c>
      <c r="U19" s="23">
        <v>6</v>
      </c>
      <c r="V19" s="23">
        <v>0</v>
      </c>
      <c r="W19" s="23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3">
        <v>36</v>
      </c>
      <c r="Q20" s="23">
        <v>6</v>
      </c>
      <c r="R20" s="23">
        <v>23</v>
      </c>
      <c r="S20" s="23">
        <v>4</v>
      </c>
      <c r="T20" s="23">
        <v>1</v>
      </c>
      <c r="U20" s="23">
        <v>5</v>
      </c>
      <c r="V20" s="23">
        <v>0</v>
      </c>
      <c r="W20" s="23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3">
        <v>24</v>
      </c>
      <c r="Q21" s="23">
        <v>7</v>
      </c>
      <c r="R21" s="23">
        <v>25</v>
      </c>
      <c r="S21" s="23">
        <v>8</v>
      </c>
      <c r="T21" s="23">
        <v>1</v>
      </c>
      <c r="U21" s="23">
        <v>17</v>
      </c>
      <c r="V21" s="23">
        <v>0</v>
      </c>
      <c r="W21" s="23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3">
        <v>24</v>
      </c>
      <c r="Q22" s="23">
        <v>6</v>
      </c>
      <c r="R22" s="23">
        <v>26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3">
        <v>24</v>
      </c>
      <c r="Q23" s="23">
        <v>6</v>
      </c>
      <c r="R23" s="23">
        <v>27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3">
        <v>23</v>
      </c>
      <c r="Q24" s="23">
        <v>6</v>
      </c>
      <c r="R24" s="23">
        <v>27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3">
        <v>22</v>
      </c>
      <c r="Q25" s="23">
        <v>6</v>
      </c>
      <c r="R25" s="23">
        <v>28</v>
      </c>
      <c r="S25" s="23">
        <v>3</v>
      </c>
      <c r="T25" s="23">
        <v>1</v>
      </c>
      <c r="U25" s="23">
        <v>3</v>
      </c>
      <c r="V25" s="23">
        <v>0</v>
      </c>
      <c r="W25" s="23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3">
        <v>23</v>
      </c>
      <c r="Q26" s="23">
        <v>6</v>
      </c>
      <c r="R26" s="23">
        <v>30</v>
      </c>
      <c r="S26" s="23">
        <v>5</v>
      </c>
      <c r="T26" s="23">
        <v>0</v>
      </c>
      <c r="U26" s="23">
        <v>2</v>
      </c>
      <c r="V26" s="23">
        <v>0</v>
      </c>
      <c r="W26" s="23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3">
        <v>23</v>
      </c>
      <c r="Q27" s="23">
        <v>6</v>
      </c>
      <c r="R27" s="23">
        <v>28</v>
      </c>
      <c r="S27" s="23">
        <v>3</v>
      </c>
      <c r="T27" s="23">
        <v>1</v>
      </c>
      <c r="U27" s="23">
        <v>1</v>
      </c>
      <c r="V27" s="23">
        <v>0</v>
      </c>
      <c r="W27" s="23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3">
        <v>25</v>
      </c>
      <c r="Q28" s="23">
        <v>5</v>
      </c>
      <c r="R28" s="23">
        <v>37</v>
      </c>
      <c r="S28" s="23">
        <v>12</v>
      </c>
      <c r="T28" s="23">
        <v>0</v>
      </c>
      <c r="U28" s="23">
        <v>2</v>
      </c>
      <c r="V28" s="23">
        <v>0</v>
      </c>
      <c r="W28" s="23">
        <v>0</v>
      </c>
    </row>
    <row r="29" spans="1:23" ht="14.25" customHeight="1">
      <c r="A29" s="15" t="s">
        <v>42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42</v>
      </c>
      <c r="P29" s="23">
        <v>24</v>
      </c>
      <c r="Q29" s="23">
        <v>5</v>
      </c>
      <c r="R29" s="23">
        <v>38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</row>
    <row r="30" spans="1:23" ht="14.25" customHeight="1">
      <c r="A30" s="15" t="s">
        <v>43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43</v>
      </c>
      <c r="P30" s="23">
        <v>26</v>
      </c>
      <c r="Q30" s="23">
        <v>5</v>
      </c>
      <c r="R30" s="23">
        <v>38</v>
      </c>
      <c r="S30" s="23">
        <v>2</v>
      </c>
      <c r="T30" s="23">
        <v>1</v>
      </c>
      <c r="U30" s="23">
        <v>0</v>
      </c>
      <c r="V30" s="23">
        <v>0</v>
      </c>
      <c r="W30" s="23">
        <v>0</v>
      </c>
    </row>
    <row r="31" spans="1:23" ht="18.75" customHeight="1">
      <c r="A31" s="15" t="s">
        <v>44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46</v>
      </c>
      <c r="P31" s="23">
        <v>25</v>
      </c>
      <c r="Q31" s="23">
        <v>4</v>
      </c>
      <c r="R31" s="23">
        <v>41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</row>
    <row r="32" spans="1:23" ht="14.25" customHeight="1">
      <c r="A32" s="15" t="s">
        <v>45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48</v>
      </c>
      <c r="P32" s="23">
        <v>25</v>
      </c>
      <c r="Q32" s="23">
        <v>4</v>
      </c>
      <c r="R32" s="23">
        <v>35</v>
      </c>
      <c r="S32" s="23">
        <v>1</v>
      </c>
      <c r="T32" s="23">
        <v>0</v>
      </c>
      <c r="U32" s="23">
        <v>7</v>
      </c>
      <c r="V32" s="23">
        <v>0</v>
      </c>
      <c r="W32" s="23">
        <v>0</v>
      </c>
    </row>
    <row r="33" spans="1:23" ht="14.25" customHeight="1">
      <c r="A33" s="15" t="s">
        <v>47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47</v>
      </c>
      <c r="P33" s="23">
        <v>25</v>
      </c>
      <c r="Q33" s="23">
        <v>4</v>
      </c>
      <c r="R33" s="23">
        <v>37</v>
      </c>
      <c r="S33" s="23">
        <v>0</v>
      </c>
      <c r="T33" s="23">
        <v>0</v>
      </c>
      <c r="U33" s="23">
        <v>2</v>
      </c>
      <c r="V33" s="23">
        <v>0</v>
      </c>
      <c r="W33" s="23">
        <v>0</v>
      </c>
    </row>
    <row r="34" spans="1:23" ht="14.25" customHeight="1">
      <c r="A34" s="15" t="s">
        <v>49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49</v>
      </c>
      <c r="P34" s="23">
        <v>25</v>
      </c>
      <c r="Q34" s="23">
        <v>4</v>
      </c>
      <c r="R34" s="23">
        <v>38</v>
      </c>
      <c r="S34" s="23">
        <v>0</v>
      </c>
      <c r="T34" s="23">
        <v>2</v>
      </c>
      <c r="U34" s="23">
        <v>1</v>
      </c>
      <c r="V34" s="23">
        <v>0</v>
      </c>
      <c r="W34" s="23">
        <v>0</v>
      </c>
    </row>
    <row r="35" spans="1:23" s="29" customFormat="1" ht="14.25" customHeight="1">
      <c r="A35" s="25" t="s">
        <v>50</v>
      </c>
      <c r="B35" s="26">
        <v>4623</v>
      </c>
      <c r="C35" s="26">
        <v>36</v>
      </c>
      <c r="D35" s="26">
        <v>291</v>
      </c>
      <c r="E35" s="26">
        <v>12290</v>
      </c>
      <c r="F35" s="26">
        <v>2</v>
      </c>
      <c r="G35" s="26">
        <v>12288</v>
      </c>
      <c r="H35" s="26">
        <v>11945</v>
      </c>
      <c r="I35" s="26">
        <v>1</v>
      </c>
      <c r="J35" s="26">
        <v>11944</v>
      </c>
      <c r="K35" s="26">
        <v>345</v>
      </c>
      <c r="L35" s="26">
        <v>1</v>
      </c>
      <c r="M35" s="26">
        <v>344</v>
      </c>
      <c r="N35" s="27"/>
      <c r="O35" s="25" t="s">
        <v>50</v>
      </c>
      <c r="P35" s="28">
        <v>25</v>
      </c>
      <c r="Q35" s="28">
        <v>4</v>
      </c>
      <c r="R35" s="28">
        <v>36</v>
      </c>
      <c r="S35" s="28">
        <v>3</v>
      </c>
      <c r="T35" s="28">
        <v>0</v>
      </c>
      <c r="U35" s="28">
        <v>5</v>
      </c>
      <c r="V35" s="28">
        <v>0</v>
      </c>
      <c r="W35" s="28">
        <v>0</v>
      </c>
    </row>
    <row r="36" spans="1:23" ht="18.75" customHeight="1">
      <c r="A36" s="15" t="s">
        <v>51</v>
      </c>
      <c r="B36" s="12">
        <v>4379</v>
      </c>
      <c r="C36" s="12">
        <v>34</v>
      </c>
      <c r="D36" s="1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30"/>
      <c r="O36" s="15" t="s">
        <v>51</v>
      </c>
      <c r="P36" s="23">
        <v>25</v>
      </c>
      <c r="Q36" s="23">
        <v>4</v>
      </c>
      <c r="R36" s="23">
        <v>35</v>
      </c>
      <c r="S36" s="23">
        <v>1</v>
      </c>
      <c r="T36" s="23">
        <v>0</v>
      </c>
      <c r="U36" s="23">
        <v>2</v>
      </c>
      <c r="V36" s="23">
        <v>0</v>
      </c>
      <c r="W36" s="23">
        <v>0</v>
      </c>
    </row>
    <row r="37" spans="1:23" ht="14.25" customHeight="1">
      <c r="A37" s="15" t="s">
        <v>55</v>
      </c>
      <c r="B37" s="12">
        <v>4811</v>
      </c>
      <c r="C37" s="12">
        <v>34</v>
      </c>
      <c r="D37" s="12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30"/>
      <c r="O37" s="15" t="s">
        <v>55</v>
      </c>
      <c r="P37" s="23">
        <v>21</v>
      </c>
      <c r="Q37" s="23">
        <v>4</v>
      </c>
      <c r="R37" s="23">
        <v>35</v>
      </c>
      <c r="S37" s="23">
        <v>4</v>
      </c>
      <c r="T37" s="23">
        <v>0</v>
      </c>
      <c r="U37" s="23">
        <v>8</v>
      </c>
      <c r="V37" s="23">
        <v>0</v>
      </c>
      <c r="W37" s="23">
        <v>0</v>
      </c>
    </row>
    <row r="38" spans="1:23" ht="14.25" customHeight="1">
      <c r="A38" s="15" t="s">
        <v>62</v>
      </c>
      <c r="B38" s="12">
        <v>4876</v>
      </c>
      <c r="C38" s="12">
        <v>32</v>
      </c>
      <c r="D38" s="12">
        <v>302</v>
      </c>
      <c r="E38" s="12">
        <v>12878</v>
      </c>
      <c r="F38" s="12">
        <v>2</v>
      </c>
      <c r="G38" s="12">
        <v>12876</v>
      </c>
      <c r="H38" s="12">
        <v>12563</v>
      </c>
      <c r="I38" s="12">
        <v>2</v>
      </c>
      <c r="J38" s="12">
        <v>12561</v>
      </c>
      <c r="K38" s="12">
        <v>315</v>
      </c>
      <c r="L38" s="12">
        <v>0</v>
      </c>
      <c r="M38" s="12">
        <v>315</v>
      </c>
      <c r="N38" s="10"/>
      <c r="O38" s="15" t="s">
        <v>62</v>
      </c>
      <c r="P38" s="23">
        <v>21</v>
      </c>
      <c r="Q38" s="23">
        <v>4</v>
      </c>
      <c r="R38" s="23">
        <v>31</v>
      </c>
      <c r="S38" s="23">
        <v>0</v>
      </c>
      <c r="T38" s="23">
        <v>1</v>
      </c>
      <c r="U38" s="23">
        <v>4</v>
      </c>
      <c r="V38" s="23">
        <v>0</v>
      </c>
      <c r="W38" s="23">
        <v>0</v>
      </c>
    </row>
    <row r="39" spans="1:23" ht="14.25" customHeight="1">
      <c r="A39" s="15" t="s">
        <v>63</v>
      </c>
      <c r="B39" s="12">
        <v>2015</v>
      </c>
      <c r="C39" s="12">
        <v>34</v>
      </c>
      <c r="D39" s="12">
        <v>310</v>
      </c>
      <c r="E39" s="12">
        <v>13045</v>
      </c>
      <c r="F39" s="12">
        <v>2</v>
      </c>
      <c r="G39" s="12">
        <v>13043</v>
      </c>
      <c r="H39" s="12">
        <v>12752</v>
      </c>
      <c r="I39" s="12">
        <v>1</v>
      </c>
      <c r="J39" s="12">
        <v>12751</v>
      </c>
      <c r="K39" s="12">
        <v>293</v>
      </c>
      <c r="L39" s="12">
        <v>1</v>
      </c>
      <c r="M39" s="12">
        <v>292</v>
      </c>
      <c r="N39" s="10"/>
      <c r="O39" s="15" t="s">
        <v>63</v>
      </c>
      <c r="P39" s="23">
        <v>20</v>
      </c>
      <c r="Q39" s="23">
        <v>2</v>
      </c>
      <c r="R39" s="23">
        <v>32</v>
      </c>
      <c r="S39" s="23">
        <v>1</v>
      </c>
      <c r="T39" s="23">
        <v>0</v>
      </c>
      <c r="U39" s="23">
        <v>3</v>
      </c>
      <c r="V39" s="23">
        <v>0</v>
      </c>
      <c r="W39" s="23">
        <v>0</v>
      </c>
    </row>
    <row r="40" spans="1:23" ht="14.25" customHeight="1">
      <c r="A40" s="15" t="s">
        <v>66</v>
      </c>
      <c r="B40" s="12">
        <v>924</v>
      </c>
      <c r="C40" s="12">
        <v>30</v>
      </c>
      <c r="D40" s="12">
        <v>312</v>
      </c>
      <c r="E40" s="12">
        <v>13949</v>
      </c>
      <c r="F40" s="12">
        <v>0</v>
      </c>
      <c r="G40" s="12">
        <v>13949</v>
      </c>
      <c r="H40" s="12">
        <v>13622</v>
      </c>
      <c r="I40" s="12">
        <v>0</v>
      </c>
      <c r="J40" s="12">
        <v>13622</v>
      </c>
      <c r="K40" s="12">
        <v>327</v>
      </c>
      <c r="L40" s="12">
        <v>0</v>
      </c>
      <c r="M40" s="12">
        <v>327</v>
      </c>
      <c r="N40" s="10"/>
      <c r="O40" s="15" t="s">
        <v>66</v>
      </c>
      <c r="P40" s="23">
        <v>20</v>
      </c>
      <c r="Q40" s="23">
        <v>2</v>
      </c>
      <c r="R40" s="23">
        <v>32</v>
      </c>
      <c r="S40" s="23">
        <v>0</v>
      </c>
      <c r="T40" s="23">
        <v>2</v>
      </c>
      <c r="U40" s="23">
        <v>0</v>
      </c>
      <c r="V40" s="23">
        <v>0</v>
      </c>
      <c r="W40" s="23">
        <v>0</v>
      </c>
    </row>
    <row r="41" spans="1:23" ht="18.75" customHeight="1">
      <c r="A41" s="16" t="s">
        <v>68</v>
      </c>
      <c r="B41" s="17">
        <f>SUM(B43:B49)</f>
        <v>936</v>
      </c>
      <c r="C41" s="17">
        <f aca="true" t="shared" si="0" ref="C41:M41">SUM(C43:C49)</f>
        <v>27</v>
      </c>
      <c r="D41" s="17">
        <f t="shared" si="0"/>
        <v>315</v>
      </c>
      <c r="E41" s="17">
        <f t="shared" si="0"/>
        <v>14600</v>
      </c>
      <c r="F41" s="17">
        <f t="shared" si="0"/>
        <v>2</v>
      </c>
      <c r="G41" s="17">
        <f t="shared" si="0"/>
        <v>14598</v>
      </c>
      <c r="H41" s="17">
        <f t="shared" si="0"/>
        <v>14328</v>
      </c>
      <c r="I41" s="17">
        <f t="shared" si="0"/>
        <v>1</v>
      </c>
      <c r="J41" s="17">
        <f t="shared" si="0"/>
        <v>14327</v>
      </c>
      <c r="K41" s="17">
        <f t="shared" si="0"/>
        <v>272</v>
      </c>
      <c r="L41" s="17">
        <f t="shared" si="0"/>
        <v>1</v>
      </c>
      <c r="M41" s="17">
        <f t="shared" si="0"/>
        <v>271</v>
      </c>
      <c r="N41" s="10"/>
      <c r="O41" s="16" t="s">
        <v>68</v>
      </c>
      <c r="P41" s="24">
        <f>SUM(P43:P49)</f>
        <v>20</v>
      </c>
      <c r="Q41" s="24">
        <f aca="true" t="shared" si="1" ref="Q41:W41">SUM(Q43:Q49)</f>
        <v>2</v>
      </c>
      <c r="R41" s="24">
        <f t="shared" si="1"/>
        <v>32</v>
      </c>
      <c r="S41" s="24">
        <f t="shared" si="1"/>
        <v>0</v>
      </c>
      <c r="T41" s="24">
        <f t="shared" si="1"/>
        <v>1</v>
      </c>
      <c r="U41" s="24">
        <f t="shared" si="1"/>
        <v>0</v>
      </c>
      <c r="V41" s="24">
        <f t="shared" si="1"/>
        <v>0</v>
      </c>
      <c r="W41" s="24">
        <f t="shared" si="1"/>
        <v>0</v>
      </c>
    </row>
    <row r="42" spans="1:23" ht="7.5" customHeight="1">
      <c r="A42" s="18"/>
      <c r="B42" s="12"/>
      <c r="C42" s="12"/>
      <c r="D42" s="12"/>
      <c r="E42" s="14"/>
      <c r="F42" s="14"/>
      <c r="G42" s="14"/>
      <c r="H42" s="14"/>
      <c r="I42" s="12"/>
      <c r="J42" s="12"/>
      <c r="K42" s="14"/>
      <c r="L42" s="12"/>
      <c r="M42" s="12"/>
      <c r="O42" s="18"/>
      <c r="P42" s="23"/>
      <c r="Q42" s="23"/>
      <c r="R42" s="23"/>
      <c r="S42" s="23"/>
      <c r="T42" s="23"/>
      <c r="U42" s="23"/>
      <c r="V42" s="23"/>
      <c r="W42" s="23"/>
    </row>
    <row r="43" spans="1:23" ht="15" customHeight="1">
      <c r="A43" s="19" t="s">
        <v>38</v>
      </c>
      <c r="B43" s="12">
        <v>181</v>
      </c>
      <c r="C43" s="12">
        <v>2</v>
      </c>
      <c r="D43" s="12">
        <v>43</v>
      </c>
      <c r="E43" s="14">
        <f aca="true" t="shared" si="2" ref="E43:E49">SUM(F43:G43)</f>
        <v>4116</v>
      </c>
      <c r="F43" s="14">
        <f aca="true" t="shared" si="3" ref="F43:F49">SUM(I43,L43)</f>
        <v>0</v>
      </c>
      <c r="G43" s="14">
        <f aca="true" t="shared" si="4" ref="G43:G49">SUM(J43,M43)</f>
        <v>4116</v>
      </c>
      <c r="H43" s="14">
        <f aca="true" t="shared" si="5" ref="H43:H49">SUM(I43:J43)</f>
        <v>3991</v>
      </c>
      <c r="I43" s="12">
        <v>0</v>
      </c>
      <c r="J43" s="12">
        <v>3991</v>
      </c>
      <c r="K43" s="14">
        <f>SUM(L43:M43)</f>
        <v>125</v>
      </c>
      <c r="L43" s="12">
        <v>0</v>
      </c>
      <c r="M43" s="12">
        <v>125</v>
      </c>
      <c r="O43" s="19" t="s">
        <v>38</v>
      </c>
      <c r="P43" s="23">
        <v>12</v>
      </c>
      <c r="Q43" s="23">
        <v>0</v>
      </c>
      <c r="R43" s="23">
        <v>4</v>
      </c>
      <c r="S43" s="23">
        <v>0</v>
      </c>
      <c r="T43" s="23">
        <v>1</v>
      </c>
      <c r="U43" s="23">
        <v>0</v>
      </c>
      <c r="V43" s="23">
        <v>0</v>
      </c>
      <c r="W43" s="23">
        <v>0</v>
      </c>
    </row>
    <row r="44" spans="1:23" ht="15" customHeight="1">
      <c r="A44" s="20" t="s">
        <v>56</v>
      </c>
      <c r="B44" s="12">
        <v>125</v>
      </c>
      <c r="C44" s="12">
        <v>3</v>
      </c>
      <c r="D44" s="12">
        <v>39</v>
      </c>
      <c r="E44" s="14">
        <f t="shared" si="2"/>
        <v>2989</v>
      </c>
      <c r="F44" s="14">
        <f t="shared" si="3"/>
        <v>2</v>
      </c>
      <c r="G44" s="14">
        <f t="shared" si="4"/>
        <v>2987</v>
      </c>
      <c r="H44" s="14">
        <f t="shared" si="5"/>
        <v>2927</v>
      </c>
      <c r="I44" s="12">
        <v>1</v>
      </c>
      <c r="J44" s="12">
        <v>2926</v>
      </c>
      <c r="K44" s="14">
        <f>SUM(L44:M44)</f>
        <v>62</v>
      </c>
      <c r="L44" s="12">
        <v>1</v>
      </c>
      <c r="M44" s="12">
        <v>61</v>
      </c>
      <c r="O44" s="20" t="s">
        <v>56</v>
      </c>
      <c r="P44" s="23">
        <v>4</v>
      </c>
      <c r="Q44" s="23">
        <v>1</v>
      </c>
      <c r="R44" s="23">
        <v>15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ht="15" customHeight="1">
      <c r="A45" s="20" t="s">
        <v>57</v>
      </c>
      <c r="B45" s="12">
        <v>50</v>
      </c>
      <c r="C45" s="12">
        <v>6</v>
      </c>
      <c r="D45" s="12">
        <v>25</v>
      </c>
      <c r="E45" s="14">
        <f t="shared" si="2"/>
        <v>1271</v>
      </c>
      <c r="F45" s="14">
        <f t="shared" si="3"/>
        <v>0</v>
      </c>
      <c r="G45" s="14">
        <f t="shared" si="4"/>
        <v>1271</v>
      </c>
      <c r="H45" s="14">
        <f t="shared" si="5"/>
        <v>1261</v>
      </c>
      <c r="I45" s="12">
        <v>0</v>
      </c>
      <c r="J45" s="12">
        <v>1261</v>
      </c>
      <c r="K45" s="14">
        <f>SUM(L45:M45)</f>
        <v>10</v>
      </c>
      <c r="L45" s="12">
        <v>0</v>
      </c>
      <c r="M45" s="12">
        <v>10</v>
      </c>
      <c r="O45" s="20" t="s">
        <v>57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1:23" ht="15" customHeight="1">
      <c r="A46" s="20" t="s">
        <v>58</v>
      </c>
      <c r="B46" s="12">
        <v>60</v>
      </c>
      <c r="C46" s="12">
        <v>4</v>
      </c>
      <c r="D46" s="12">
        <v>9</v>
      </c>
      <c r="E46" s="14">
        <f t="shared" si="2"/>
        <v>1115</v>
      </c>
      <c r="F46" s="14">
        <f t="shared" si="3"/>
        <v>0</v>
      </c>
      <c r="G46" s="14">
        <f t="shared" si="4"/>
        <v>1115</v>
      </c>
      <c r="H46" s="14">
        <f t="shared" si="5"/>
        <v>1106</v>
      </c>
      <c r="I46" s="12">
        <v>0</v>
      </c>
      <c r="J46" s="12">
        <v>1106</v>
      </c>
      <c r="K46" s="14">
        <f>SUM(L46:M46)</f>
        <v>9</v>
      </c>
      <c r="L46" s="12">
        <v>0</v>
      </c>
      <c r="M46" s="12">
        <v>9</v>
      </c>
      <c r="O46" s="20" t="s">
        <v>58</v>
      </c>
      <c r="P46" s="23">
        <v>0</v>
      </c>
      <c r="Q46" s="23">
        <v>1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</row>
    <row r="47" spans="1:23" ht="15" customHeight="1">
      <c r="A47" s="20" t="s">
        <v>59</v>
      </c>
      <c r="B47" s="12">
        <v>126</v>
      </c>
      <c r="C47" s="12">
        <v>3</v>
      </c>
      <c r="D47" s="12">
        <v>37</v>
      </c>
      <c r="E47" s="14">
        <f t="shared" si="2"/>
        <v>1404</v>
      </c>
      <c r="F47" s="14">
        <f t="shared" si="3"/>
        <v>0</v>
      </c>
      <c r="G47" s="14">
        <f t="shared" si="4"/>
        <v>1404</v>
      </c>
      <c r="H47" s="14">
        <f t="shared" si="5"/>
        <v>1399</v>
      </c>
      <c r="I47" s="12">
        <v>0</v>
      </c>
      <c r="J47" s="12">
        <v>1399</v>
      </c>
      <c r="K47" s="14">
        <f>SUM(L47:M47)</f>
        <v>5</v>
      </c>
      <c r="L47" s="12">
        <v>0</v>
      </c>
      <c r="M47" s="12">
        <v>5</v>
      </c>
      <c r="O47" s="20" t="s">
        <v>59</v>
      </c>
      <c r="P47" s="23">
        <v>0</v>
      </c>
      <c r="Q47" s="23">
        <v>0</v>
      </c>
      <c r="R47" s="23">
        <v>1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</row>
    <row r="48" spans="1:23" ht="15" customHeight="1">
      <c r="A48" s="20" t="s">
        <v>60</v>
      </c>
      <c r="B48" s="12">
        <v>118</v>
      </c>
      <c r="C48" s="12">
        <v>3</v>
      </c>
      <c r="D48" s="12">
        <v>131</v>
      </c>
      <c r="E48" s="14">
        <f t="shared" si="2"/>
        <v>1380</v>
      </c>
      <c r="F48" s="14">
        <f t="shared" si="3"/>
        <v>0</v>
      </c>
      <c r="G48" s="14">
        <f t="shared" si="4"/>
        <v>1380</v>
      </c>
      <c r="H48" s="14">
        <f t="shared" si="5"/>
        <v>1362</v>
      </c>
      <c r="I48" s="12">
        <v>0</v>
      </c>
      <c r="J48" s="12">
        <v>1362</v>
      </c>
      <c r="K48" s="14">
        <f>SUM(L48:M48)</f>
        <v>18</v>
      </c>
      <c r="L48" s="12">
        <v>0</v>
      </c>
      <c r="M48" s="12">
        <v>18</v>
      </c>
      <c r="O48" s="20" t="s">
        <v>60</v>
      </c>
      <c r="P48" s="23">
        <v>2</v>
      </c>
      <c r="Q48" s="23">
        <v>0</v>
      </c>
      <c r="R48" s="23">
        <v>5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 customHeight="1">
      <c r="A49" s="31" t="s">
        <v>61</v>
      </c>
      <c r="B49" s="21">
        <v>276</v>
      </c>
      <c r="C49" s="21">
        <v>6</v>
      </c>
      <c r="D49" s="21">
        <v>31</v>
      </c>
      <c r="E49" s="22">
        <f t="shared" si="2"/>
        <v>2325</v>
      </c>
      <c r="F49" s="22">
        <f t="shared" si="3"/>
        <v>0</v>
      </c>
      <c r="G49" s="22">
        <f t="shared" si="4"/>
        <v>2325</v>
      </c>
      <c r="H49" s="22">
        <f t="shared" si="5"/>
        <v>2282</v>
      </c>
      <c r="I49" s="21">
        <v>0</v>
      </c>
      <c r="J49" s="21">
        <v>2282</v>
      </c>
      <c r="K49" s="22">
        <f>SUM(L49:M49)</f>
        <v>43</v>
      </c>
      <c r="L49" s="21">
        <v>0</v>
      </c>
      <c r="M49" s="21">
        <v>43</v>
      </c>
      <c r="O49" s="31" t="s">
        <v>61</v>
      </c>
      <c r="P49" s="32">
        <v>2</v>
      </c>
      <c r="Q49" s="32">
        <v>0</v>
      </c>
      <c r="R49" s="32">
        <v>6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</row>
    <row r="50" spans="16:23" ht="13.5">
      <c r="P50"/>
      <c r="Q50"/>
      <c r="R50"/>
      <c r="S50"/>
      <c r="T50"/>
      <c r="U50"/>
      <c r="V50"/>
      <c r="W50"/>
    </row>
  </sheetData>
  <sheetProtection/>
  <mergeCells count="24">
    <mergeCell ref="Q1:W2"/>
    <mergeCell ref="U5:U7"/>
    <mergeCell ref="V6:V7"/>
    <mergeCell ref="W6:W7"/>
    <mergeCell ref="V5:W5"/>
    <mergeCell ref="R6:R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D5:D7"/>
    <mergeCell ref="E6:G6"/>
    <mergeCell ref="H6:J6"/>
    <mergeCell ref="S6:S7"/>
    <mergeCell ref="T6:T7"/>
    <mergeCell ref="P5:R5"/>
    <mergeCell ref="S5:T5"/>
    <mergeCell ref="Q6:Q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8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2014-02-13T11:32:26Z</cp:lastPrinted>
  <dcterms:created xsi:type="dcterms:W3CDTF">2002-01-08T04:11:52Z</dcterms:created>
  <dcterms:modified xsi:type="dcterms:W3CDTF">2014-02-13T11:56:36Z</dcterms:modified>
  <cp:category/>
  <cp:version/>
  <cp:contentType/>
  <cp:contentStatus/>
</cp:coreProperties>
</file>