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w09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<sst xmlns="http://schemas.openxmlformats.org/spreadsheetml/2006/main" count="98" uniqueCount="33">
  <si>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年　次</t>
  </si>
  <si>
    <t>医療施設の従事者</t>
  </si>
  <si>
    <t>大分県</t>
  </si>
  <si>
    <t>全国</t>
  </si>
  <si>
    <t>医師
総数</t>
  </si>
  <si>
    <t>その他の者</t>
  </si>
  <si>
    <t>医療施設の
従事者</t>
  </si>
  <si>
    <t>人口１０万対医師数</t>
  </si>
  <si>
    <t>総　数</t>
  </si>
  <si>
    <t>…</t>
  </si>
  <si>
    <t>…</t>
  </si>
  <si>
    <t>年  次</t>
  </si>
  <si>
    <t>注）昭和57年より２年に１回の調査。「法人の代表者」は平成4年までは勤務者に、平成6年以降は開設者に含めている。</t>
  </si>
  <si>
    <t>介護老人保健施設の従事者</t>
  </si>
  <si>
    <t>病院の　　開設者・法人の代表者</t>
  </si>
  <si>
    <t>診療所の開設者・法人の代表者</t>
  </si>
  <si>
    <t>医育機関附属の病院の勤務者</t>
  </si>
  <si>
    <t>病院の勤務者（医育機関付属の病院を除く）</t>
  </si>
  <si>
    <t>開設者又は法人の代表者</t>
  </si>
  <si>
    <t>総　数</t>
  </si>
  <si>
    <t>勤務者</t>
  </si>
  <si>
    <t>医育・教育・研究機関の勤務者</t>
  </si>
  <si>
    <t>行政機関・保健衛生施設の従事者</t>
  </si>
  <si>
    <t>その他の業務の従事者</t>
  </si>
  <si>
    <t>無職の者</t>
  </si>
  <si>
    <t>総　　　数</t>
  </si>
  <si>
    <t>診療所の勤務者</t>
  </si>
  <si>
    <t>医療施設・介護老人保健施設                 以外の従事者</t>
  </si>
  <si>
    <t>平成2年</t>
  </si>
  <si>
    <t>医療関係者
９ 表</t>
  </si>
  <si>
    <t>第９表　　医師数，業務の種別・大分県－全国・年次別</t>
  </si>
  <si>
    <t>昭和35年</t>
  </si>
  <si>
    <t>昭和35年～平成24年末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</si>
</sst>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;0;&quot;-&quot;"/>
    <numFmt numFmtId="186" formatCode="#\ ##0.0;0;&quot;-&quot;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0.5"/>
      <name val="ＭＳ 明朝"/>
      <family val="1"/>
    </font>
    <font>
      <b/>
      <sz val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5" fontId="1" fillId="0" borderId="11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5" fontId="10" fillId="0" borderId="15" xfId="0" applyNumberFormat="1" applyFont="1" applyBorder="1" applyAlignment="1">
      <alignment horizontal="right"/>
    </xf>
    <xf numFmtId="186" fontId="10" fillId="0" borderId="15" xfId="0" applyNumberFormat="1" applyFont="1" applyBorder="1" applyAlignment="1">
      <alignment horizontal="right"/>
    </xf>
    <xf numFmtId="0" fontId="6" fillId="0" borderId="16" xfId="0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185" fontId="12" fillId="0" borderId="0" xfId="0" applyNumberFormat="1" applyFont="1" applyBorder="1" applyAlignment="1">
      <alignment horizontal="right"/>
    </xf>
    <xf numFmtId="186" fontId="12" fillId="0" borderId="0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185" fontId="48" fillId="0" borderId="0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5" fontId="10" fillId="0" borderId="17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3" fillId="0" borderId="24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12" xfId="0" applyFont="1" applyBorder="1" applyAlignment="1" quotePrefix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 quotePrefix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vertical="center" wrapText="1"/>
    </xf>
    <xf numFmtId="0" fontId="3" fillId="0" borderId="20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8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85" fontId="1" fillId="0" borderId="31" xfId="0" applyNumberFormat="1" applyFont="1" applyBorder="1" applyAlignment="1">
      <alignment horizontal="right"/>
    </xf>
    <xf numFmtId="185" fontId="1" fillId="0" borderId="32" xfId="0" applyNumberFormat="1" applyFont="1" applyBorder="1" applyAlignment="1">
      <alignment horizontal="right"/>
    </xf>
    <xf numFmtId="185" fontId="1" fillId="0" borderId="33" xfId="0" applyNumberFormat="1" applyFont="1" applyBorder="1" applyAlignment="1">
      <alignment horizontal="right"/>
    </xf>
    <xf numFmtId="185" fontId="1" fillId="0" borderId="34" xfId="0" applyNumberFormat="1" applyFont="1" applyBorder="1" applyAlignment="1">
      <alignment horizontal="right"/>
    </xf>
    <xf numFmtId="185" fontId="48" fillId="0" borderId="33" xfId="0" applyNumberFormat="1" applyFont="1" applyBorder="1" applyAlignment="1">
      <alignment horizontal="right"/>
    </xf>
    <xf numFmtId="185" fontId="12" fillId="0" borderId="34" xfId="0" applyNumberFormat="1" applyFont="1" applyBorder="1" applyAlignment="1">
      <alignment horizontal="right"/>
    </xf>
    <xf numFmtId="185" fontId="10" fillId="0" borderId="35" xfId="0" applyNumberFormat="1" applyFont="1" applyBorder="1" applyAlignment="1">
      <alignment horizontal="right"/>
    </xf>
    <xf numFmtId="185" fontId="10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185" fontId="1" fillId="0" borderId="38" xfId="0" applyNumberFormat="1" applyFont="1" applyBorder="1" applyAlignment="1">
      <alignment horizontal="right"/>
    </xf>
    <xf numFmtId="185" fontId="1" fillId="0" borderId="39" xfId="0" applyNumberFormat="1" applyFont="1" applyBorder="1" applyAlignment="1">
      <alignment horizontal="right"/>
    </xf>
    <xf numFmtId="185" fontId="1" fillId="0" borderId="40" xfId="0" applyNumberFormat="1" applyFont="1" applyBorder="1" applyAlignment="1">
      <alignment horizontal="right"/>
    </xf>
    <xf numFmtId="186" fontId="1" fillId="0" borderId="38" xfId="0" applyNumberFormat="1" applyFont="1" applyBorder="1" applyAlignment="1">
      <alignment horizontal="right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B2"/>
    </sheetView>
  </sheetViews>
  <sheetFormatPr defaultColWidth="9.00390625" defaultRowHeight="13.5"/>
  <cols>
    <col min="1" max="1" width="8.00390625" style="1" customWidth="1"/>
    <col min="2" max="11" width="6.625" style="1" customWidth="1"/>
    <col min="12" max="14" width="8.125" style="1" customWidth="1"/>
    <col min="15" max="21" width="6.25390625" style="1" customWidth="1"/>
    <col min="22" max="22" width="3.75390625" style="1" customWidth="1"/>
    <col min="23" max="16384" width="9.00390625" style="1" customWidth="1"/>
  </cols>
  <sheetData>
    <row r="1" spans="1:22" ht="14.25" customHeight="1">
      <c r="A1" s="56" t="s">
        <v>29</v>
      </c>
      <c r="B1" s="56"/>
      <c r="C1" s="57" t="s">
        <v>30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4.25" customHeight="1">
      <c r="A2" s="56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4.25" customHeight="1">
      <c r="A3" s="6"/>
      <c r="B3" s="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9:22" ht="15" customHeight="1" thickBot="1">
      <c r="I4" s="36"/>
      <c r="J4" s="36"/>
      <c r="N4" s="36"/>
      <c r="O4" s="36"/>
      <c r="P4" s="36"/>
      <c r="V4" s="7" t="s">
        <v>32</v>
      </c>
    </row>
    <row r="5" spans="1:22" ht="21" customHeight="1">
      <c r="A5" s="41" t="s">
        <v>0</v>
      </c>
      <c r="B5" s="53" t="s">
        <v>4</v>
      </c>
      <c r="C5" s="45" t="s">
        <v>1</v>
      </c>
      <c r="D5" s="46"/>
      <c r="E5" s="46"/>
      <c r="F5" s="46"/>
      <c r="G5" s="46"/>
      <c r="H5" s="46"/>
      <c r="I5" s="38" t="s">
        <v>13</v>
      </c>
      <c r="J5" s="38"/>
      <c r="K5" s="38"/>
      <c r="L5" s="33" t="s">
        <v>27</v>
      </c>
      <c r="M5" s="34"/>
      <c r="N5" s="35"/>
      <c r="O5" s="60" t="s">
        <v>5</v>
      </c>
      <c r="P5" s="60"/>
      <c r="Q5" s="60"/>
      <c r="R5" s="60" t="s">
        <v>7</v>
      </c>
      <c r="S5" s="60"/>
      <c r="T5" s="60"/>
      <c r="U5" s="60"/>
      <c r="V5" s="61" t="s">
        <v>11</v>
      </c>
    </row>
    <row r="6" spans="1:22" ht="24.75" customHeight="1">
      <c r="A6" s="42"/>
      <c r="B6" s="54"/>
      <c r="C6" s="49" t="s">
        <v>8</v>
      </c>
      <c r="D6" s="51" t="s">
        <v>14</v>
      </c>
      <c r="E6" s="51" t="s">
        <v>17</v>
      </c>
      <c r="F6" s="51" t="s">
        <v>16</v>
      </c>
      <c r="G6" s="51" t="s">
        <v>15</v>
      </c>
      <c r="H6" s="47" t="s">
        <v>26</v>
      </c>
      <c r="I6" s="39" t="s">
        <v>19</v>
      </c>
      <c r="J6" s="37" t="s">
        <v>18</v>
      </c>
      <c r="K6" s="39" t="s">
        <v>20</v>
      </c>
      <c r="L6" s="29" t="s">
        <v>19</v>
      </c>
      <c r="M6" s="31" t="s">
        <v>21</v>
      </c>
      <c r="N6" s="31" t="s">
        <v>22</v>
      </c>
      <c r="O6" s="29" t="s">
        <v>19</v>
      </c>
      <c r="P6" s="37" t="s">
        <v>23</v>
      </c>
      <c r="Q6" s="51" t="s">
        <v>24</v>
      </c>
      <c r="R6" s="65" t="s">
        <v>25</v>
      </c>
      <c r="S6" s="66"/>
      <c r="T6" s="58" t="s">
        <v>6</v>
      </c>
      <c r="U6" s="59"/>
      <c r="V6" s="62"/>
    </row>
    <row r="7" spans="1:22" ht="24.75" customHeight="1">
      <c r="A7" s="43"/>
      <c r="B7" s="30"/>
      <c r="C7" s="50"/>
      <c r="D7" s="52"/>
      <c r="E7" s="52"/>
      <c r="F7" s="52"/>
      <c r="G7" s="55"/>
      <c r="H7" s="48"/>
      <c r="I7" s="44"/>
      <c r="J7" s="37"/>
      <c r="K7" s="40"/>
      <c r="L7" s="30"/>
      <c r="M7" s="32"/>
      <c r="N7" s="32"/>
      <c r="O7" s="30"/>
      <c r="P7" s="64"/>
      <c r="Q7" s="52"/>
      <c r="R7" s="5" t="s">
        <v>2</v>
      </c>
      <c r="S7" s="5" t="s">
        <v>3</v>
      </c>
      <c r="T7" s="5" t="s">
        <v>2</v>
      </c>
      <c r="U7" s="5" t="s">
        <v>3</v>
      </c>
      <c r="V7" s="63"/>
    </row>
    <row r="8" spans="1:22" s="4" customFormat="1" ht="12.75" customHeight="1">
      <c r="A8" s="16" t="s">
        <v>31</v>
      </c>
      <c r="B8" s="8">
        <v>1213</v>
      </c>
      <c r="C8" s="67">
        <v>1147</v>
      </c>
      <c r="D8" s="8">
        <v>17</v>
      </c>
      <c r="E8" s="8">
        <v>308</v>
      </c>
      <c r="F8" s="8">
        <v>0</v>
      </c>
      <c r="G8" s="8">
        <v>715</v>
      </c>
      <c r="H8" s="68">
        <v>107</v>
      </c>
      <c r="I8" s="8" t="s">
        <v>9</v>
      </c>
      <c r="J8" s="8" t="s">
        <v>9</v>
      </c>
      <c r="K8" s="8" t="s">
        <v>9</v>
      </c>
      <c r="L8" s="67">
        <v>33</v>
      </c>
      <c r="M8" s="8">
        <v>1</v>
      </c>
      <c r="N8" s="68">
        <v>32</v>
      </c>
      <c r="O8" s="67">
        <v>33</v>
      </c>
      <c r="P8" s="8">
        <v>8</v>
      </c>
      <c r="Q8" s="68">
        <v>25</v>
      </c>
      <c r="R8" s="10">
        <v>97.8</v>
      </c>
      <c r="S8" s="10">
        <v>110.4</v>
      </c>
      <c r="T8" s="10">
        <v>92.5</v>
      </c>
      <c r="U8" s="10">
        <v>102.8</v>
      </c>
      <c r="V8" s="11">
        <v>35</v>
      </c>
    </row>
    <row r="9" spans="1:22" s="4" customFormat="1" ht="12.75" customHeight="1">
      <c r="A9" s="75">
        <v>40</v>
      </c>
      <c r="B9" s="76">
        <v>1252</v>
      </c>
      <c r="C9" s="77">
        <v>1195</v>
      </c>
      <c r="D9" s="76">
        <v>43</v>
      </c>
      <c r="E9" s="76">
        <v>351</v>
      </c>
      <c r="F9" s="76">
        <v>0</v>
      </c>
      <c r="G9" s="76">
        <v>716</v>
      </c>
      <c r="H9" s="78">
        <v>85</v>
      </c>
      <c r="I9" s="76" t="s">
        <v>9</v>
      </c>
      <c r="J9" s="76" t="s">
        <v>9</v>
      </c>
      <c r="K9" s="76" t="s">
        <v>9</v>
      </c>
      <c r="L9" s="77">
        <v>33</v>
      </c>
      <c r="M9" s="76">
        <v>1</v>
      </c>
      <c r="N9" s="78">
        <v>32</v>
      </c>
      <c r="O9" s="77">
        <v>24</v>
      </c>
      <c r="P9" s="76">
        <v>4</v>
      </c>
      <c r="Q9" s="78">
        <v>20</v>
      </c>
      <c r="R9" s="79">
        <v>105.4</v>
      </c>
      <c r="S9" s="79">
        <v>111.3</v>
      </c>
      <c r="T9" s="79">
        <v>100.6</v>
      </c>
      <c r="U9" s="79">
        <v>103.8</v>
      </c>
      <c r="V9" s="80">
        <v>40</v>
      </c>
    </row>
    <row r="10" spans="1:22" s="4" customFormat="1" ht="20.25" customHeight="1">
      <c r="A10" s="12">
        <v>41</v>
      </c>
      <c r="B10" s="9">
        <v>1242</v>
      </c>
      <c r="C10" s="69">
        <v>1196</v>
      </c>
      <c r="D10" s="9">
        <v>58</v>
      </c>
      <c r="E10" s="9">
        <v>338</v>
      </c>
      <c r="F10" s="9">
        <v>0</v>
      </c>
      <c r="G10" s="9">
        <v>707</v>
      </c>
      <c r="H10" s="70">
        <v>93</v>
      </c>
      <c r="I10" s="9" t="s">
        <v>9</v>
      </c>
      <c r="J10" s="9" t="s">
        <v>9</v>
      </c>
      <c r="K10" s="9" t="s">
        <v>9</v>
      </c>
      <c r="L10" s="69">
        <v>29</v>
      </c>
      <c r="M10" s="9">
        <v>0</v>
      </c>
      <c r="N10" s="70">
        <v>29</v>
      </c>
      <c r="O10" s="69">
        <v>17</v>
      </c>
      <c r="P10" s="9">
        <v>3</v>
      </c>
      <c r="Q10" s="70">
        <v>14</v>
      </c>
      <c r="R10" s="10">
        <v>105.5</v>
      </c>
      <c r="S10" s="10">
        <v>111.8</v>
      </c>
      <c r="T10" s="10">
        <v>101.6</v>
      </c>
      <c r="U10" s="10">
        <v>104.9</v>
      </c>
      <c r="V10" s="13">
        <v>41</v>
      </c>
    </row>
    <row r="11" spans="1:22" s="4" customFormat="1" ht="12.75" customHeight="1">
      <c r="A11" s="12">
        <v>42</v>
      </c>
      <c r="B11" s="9">
        <v>1250</v>
      </c>
      <c r="C11" s="69">
        <v>1204</v>
      </c>
      <c r="D11" s="9">
        <v>60</v>
      </c>
      <c r="E11" s="9">
        <v>355</v>
      </c>
      <c r="F11" s="9">
        <v>1</v>
      </c>
      <c r="G11" s="9">
        <v>708</v>
      </c>
      <c r="H11" s="70">
        <v>80</v>
      </c>
      <c r="I11" s="9" t="s">
        <v>9</v>
      </c>
      <c r="J11" s="9" t="s">
        <v>9</v>
      </c>
      <c r="K11" s="9" t="s">
        <v>9</v>
      </c>
      <c r="L11" s="69">
        <v>29</v>
      </c>
      <c r="M11" s="9">
        <v>0</v>
      </c>
      <c r="N11" s="70">
        <v>29</v>
      </c>
      <c r="O11" s="69">
        <v>17</v>
      </c>
      <c r="P11" s="9">
        <v>3</v>
      </c>
      <c r="Q11" s="70">
        <v>14</v>
      </c>
      <c r="R11" s="10">
        <v>106.6</v>
      </c>
      <c r="S11" s="10">
        <v>111.4</v>
      </c>
      <c r="T11" s="10">
        <v>102.6</v>
      </c>
      <c r="U11" s="10">
        <v>104.7</v>
      </c>
      <c r="V11" s="13">
        <v>42</v>
      </c>
    </row>
    <row r="12" spans="1:22" s="4" customFormat="1" ht="12.75" customHeight="1">
      <c r="A12" s="12">
        <v>43</v>
      </c>
      <c r="B12" s="9">
        <v>1249</v>
      </c>
      <c r="C12" s="69">
        <v>1201</v>
      </c>
      <c r="D12" s="9">
        <v>49</v>
      </c>
      <c r="E12" s="9">
        <v>335</v>
      </c>
      <c r="F12" s="9">
        <v>26</v>
      </c>
      <c r="G12" s="9">
        <v>713</v>
      </c>
      <c r="H12" s="70">
        <v>78</v>
      </c>
      <c r="I12" s="9" t="s">
        <v>9</v>
      </c>
      <c r="J12" s="9" t="s">
        <v>9</v>
      </c>
      <c r="K12" s="9" t="s">
        <v>9</v>
      </c>
      <c r="L12" s="69">
        <v>34</v>
      </c>
      <c r="M12" s="9">
        <v>3</v>
      </c>
      <c r="N12" s="70">
        <v>31</v>
      </c>
      <c r="O12" s="69">
        <v>14</v>
      </c>
      <c r="P12" s="9">
        <v>2</v>
      </c>
      <c r="Q12" s="70">
        <v>12</v>
      </c>
      <c r="R12" s="10">
        <v>107</v>
      </c>
      <c r="S12" s="10">
        <v>112.1</v>
      </c>
      <c r="T12" s="10">
        <v>102.9</v>
      </c>
      <c r="U12" s="10">
        <v>105.5</v>
      </c>
      <c r="V12" s="13">
        <v>43</v>
      </c>
    </row>
    <row r="13" spans="1:22" s="4" customFormat="1" ht="12.75" customHeight="1">
      <c r="A13" s="12">
        <v>44</v>
      </c>
      <c r="B13" s="9">
        <v>1268</v>
      </c>
      <c r="C13" s="69">
        <v>1223</v>
      </c>
      <c r="D13" s="9">
        <v>56</v>
      </c>
      <c r="E13" s="9">
        <v>344</v>
      </c>
      <c r="F13" s="9">
        <v>35</v>
      </c>
      <c r="G13" s="9">
        <v>707</v>
      </c>
      <c r="H13" s="70">
        <v>81</v>
      </c>
      <c r="I13" s="9" t="s">
        <v>9</v>
      </c>
      <c r="J13" s="9" t="s">
        <v>9</v>
      </c>
      <c r="K13" s="9" t="s">
        <v>9</v>
      </c>
      <c r="L13" s="69">
        <v>29</v>
      </c>
      <c r="M13" s="9">
        <v>0</v>
      </c>
      <c r="N13" s="70">
        <v>29</v>
      </c>
      <c r="O13" s="69">
        <v>16</v>
      </c>
      <c r="P13" s="9">
        <v>4</v>
      </c>
      <c r="Q13" s="70">
        <v>12</v>
      </c>
      <c r="R13" s="10">
        <v>109.3</v>
      </c>
      <c r="S13" s="10">
        <v>113</v>
      </c>
      <c r="T13" s="10">
        <v>105.4</v>
      </c>
      <c r="U13" s="10">
        <v>106.8</v>
      </c>
      <c r="V13" s="13">
        <v>44</v>
      </c>
    </row>
    <row r="14" spans="1:22" s="4" customFormat="1" ht="12.75" customHeight="1">
      <c r="A14" s="75">
        <v>45</v>
      </c>
      <c r="B14" s="76">
        <v>1300</v>
      </c>
      <c r="C14" s="77">
        <v>1256</v>
      </c>
      <c r="D14" s="76">
        <v>54</v>
      </c>
      <c r="E14" s="76">
        <v>402</v>
      </c>
      <c r="F14" s="76">
        <v>0</v>
      </c>
      <c r="G14" s="76">
        <v>714</v>
      </c>
      <c r="H14" s="78">
        <v>86</v>
      </c>
      <c r="I14" s="76" t="s">
        <v>9</v>
      </c>
      <c r="J14" s="76" t="s">
        <v>9</v>
      </c>
      <c r="K14" s="76" t="s">
        <v>9</v>
      </c>
      <c r="L14" s="77">
        <v>26</v>
      </c>
      <c r="M14" s="76">
        <v>0</v>
      </c>
      <c r="N14" s="78">
        <v>26</v>
      </c>
      <c r="O14" s="77">
        <v>18</v>
      </c>
      <c r="P14" s="76">
        <v>4</v>
      </c>
      <c r="Q14" s="78">
        <v>14</v>
      </c>
      <c r="R14" s="79">
        <v>112.5</v>
      </c>
      <c r="S14" s="79">
        <v>114.7</v>
      </c>
      <c r="T14" s="79">
        <v>108.7</v>
      </c>
      <c r="U14" s="79">
        <v>109.2</v>
      </c>
      <c r="V14" s="80">
        <v>45</v>
      </c>
    </row>
    <row r="15" spans="1:22" s="4" customFormat="1" ht="20.25" customHeight="1">
      <c r="A15" s="12">
        <v>46</v>
      </c>
      <c r="B15" s="9">
        <v>1300</v>
      </c>
      <c r="C15" s="69">
        <v>1256</v>
      </c>
      <c r="D15" s="9">
        <v>53</v>
      </c>
      <c r="E15" s="9">
        <v>415</v>
      </c>
      <c r="F15" s="9">
        <v>0</v>
      </c>
      <c r="G15" s="9">
        <v>710</v>
      </c>
      <c r="H15" s="70">
        <v>78</v>
      </c>
      <c r="I15" s="9" t="s">
        <v>9</v>
      </c>
      <c r="J15" s="9" t="s">
        <v>9</v>
      </c>
      <c r="K15" s="9" t="s">
        <v>9</v>
      </c>
      <c r="L15" s="69">
        <v>29</v>
      </c>
      <c r="M15" s="9">
        <v>0</v>
      </c>
      <c r="N15" s="70">
        <v>29</v>
      </c>
      <c r="O15" s="69">
        <v>15</v>
      </c>
      <c r="P15" s="9">
        <v>5</v>
      </c>
      <c r="Q15" s="70">
        <v>10</v>
      </c>
      <c r="R15" s="10">
        <v>111.9</v>
      </c>
      <c r="S15" s="10">
        <v>117.3</v>
      </c>
      <c r="T15" s="10">
        <v>108.1</v>
      </c>
      <c r="U15" s="10">
        <v>111.1</v>
      </c>
      <c r="V15" s="13">
        <v>46</v>
      </c>
    </row>
    <row r="16" spans="1:22" s="4" customFormat="1" ht="12.75" customHeight="1">
      <c r="A16" s="12">
        <v>47</v>
      </c>
      <c r="B16" s="9">
        <v>1312</v>
      </c>
      <c r="C16" s="69">
        <v>1270</v>
      </c>
      <c r="D16" s="9">
        <v>57</v>
      </c>
      <c r="E16" s="9">
        <v>369</v>
      </c>
      <c r="F16" s="9">
        <v>49</v>
      </c>
      <c r="G16" s="9">
        <v>711</v>
      </c>
      <c r="H16" s="70">
        <v>84</v>
      </c>
      <c r="I16" s="9" t="s">
        <v>9</v>
      </c>
      <c r="J16" s="9" t="s">
        <v>9</v>
      </c>
      <c r="K16" s="9" t="s">
        <v>9</v>
      </c>
      <c r="L16" s="69">
        <v>28</v>
      </c>
      <c r="M16" s="9">
        <v>0</v>
      </c>
      <c r="N16" s="70">
        <v>28</v>
      </c>
      <c r="O16" s="69">
        <v>14</v>
      </c>
      <c r="P16" s="9">
        <v>4</v>
      </c>
      <c r="Q16" s="70">
        <v>10</v>
      </c>
      <c r="R16" s="10">
        <v>113</v>
      </c>
      <c r="S16" s="10">
        <v>116.7</v>
      </c>
      <c r="T16" s="10">
        <v>109.4</v>
      </c>
      <c r="U16" s="10">
        <v>110.9</v>
      </c>
      <c r="V16" s="13">
        <v>47</v>
      </c>
    </row>
    <row r="17" spans="1:22" s="4" customFormat="1" ht="12.75" customHeight="1">
      <c r="A17" s="12">
        <v>48</v>
      </c>
      <c r="B17" s="9">
        <v>1316</v>
      </c>
      <c r="C17" s="69">
        <v>1269</v>
      </c>
      <c r="D17" s="9">
        <v>55</v>
      </c>
      <c r="E17" s="9">
        <v>371</v>
      </c>
      <c r="F17" s="9">
        <v>53</v>
      </c>
      <c r="G17" s="9">
        <v>706</v>
      </c>
      <c r="H17" s="70">
        <v>84</v>
      </c>
      <c r="I17" s="9" t="s">
        <v>9</v>
      </c>
      <c r="J17" s="9" t="s">
        <v>9</v>
      </c>
      <c r="K17" s="9" t="s">
        <v>9</v>
      </c>
      <c r="L17" s="69">
        <v>26</v>
      </c>
      <c r="M17" s="9">
        <v>0</v>
      </c>
      <c r="N17" s="70">
        <v>26</v>
      </c>
      <c r="O17" s="69">
        <v>21</v>
      </c>
      <c r="P17" s="9">
        <v>4</v>
      </c>
      <c r="Q17" s="70">
        <v>17</v>
      </c>
      <c r="R17" s="10">
        <v>113.2</v>
      </c>
      <c r="S17" s="10">
        <v>116.2</v>
      </c>
      <c r="T17" s="10">
        <v>109.1</v>
      </c>
      <c r="U17" s="10">
        <v>110.5</v>
      </c>
      <c r="V17" s="13">
        <v>48</v>
      </c>
    </row>
    <row r="18" spans="1:22" s="4" customFormat="1" ht="12.75" customHeight="1">
      <c r="A18" s="12">
        <v>49</v>
      </c>
      <c r="B18" s="9">
        <v>1326</v>
      </c>
      <c r="C18" s="69">
        <v>1283</v>
      </c>
      <c r="D18" s="9">
        <v>55</v>
      </c>
      <c r="E18" s="9">
        <v>382</v>
      </c>
      <c r="F18" s="9">
        <v>47</v>
      </c>
      <c r="G18" s="9">
        <v>715</v>
      </c>
      <c r="H18" s="70">
        <v>84</v>
      </c>
      <c r="I18" s="9" t="s">
        <v>9</v>
      </c>
      <c r="J18" s="9" t="s">
        <v>9</v>
      </c>
      <c r="K18" s="9" t="s">
        <v>9</v>
      </c>
      <c r="L18" s="69">
        <v>26</v>
      </c>
      <c r="M18" s="9">
        <v>1</v>
      </c>
      <c r="N18" s="70">
        <v>25</v>
      </c>
      <c r="O18" s="69">
        <v>17</v>
      </c>
      <c r="P18" s="9">
        <v>4</v>
      </c>
      <c r="Q18" s="70">
        <v>13</v>
      </c>
      <c r="R18" s="10">
        <v>113.4</v>
      </c>
      <c r="S18" s="10">
        <v>116.7</v>
      </c>
      <c r="T18" s="10">
        <v>109.8</v>
      </c>
      <c r="U18" s="10">
        <v>110.9</v>
      </c>
      <c r="V18" s="13">
        <v>49</v>
      </c>
    </row>
    <row r="19" spans="1:22" s="4" customFormat="1" ht="12.75" customHeight="1">
      <c r="A19" s="75">
        <v>50</v>
      </c>
      <c r="B19" s="76">
        <v>1340</v>
      </c>
      <c r="C19" s="77">
        <v>1302</v>
      </c>
      <c r="D19" s="76">
        <v>58</v>
      </c>
      <c r="E19" s="76">
        <v>389</v>
      </c>
      <c r="F19" s="76">
        <v>51</v>
      </c>
      <c r="G19" s="76">
        <v>717</v>
      </c>
      <c r="H19" s="78">
        <v>87</v>
      </c>
      <c r="I19" s="76" t="s">
        <v>9</v>
      </c>
      <c r="J19" s="76" t="s">
        <v>9</v>
      </c>
      <c r="K19" s="76" t="s">
        <v>9</v>
      </c>
      <c r="L19" s="77">
        <v>23</v>
      </c>
      <c r="M19" s="76">
        <v>1</v>
      </c>
      <c r="N19" s="78">
        <v>22</v>
      </c>
      <c r="O19" s="77">
        <v>15</v>
      </c>
      <c r="P19" s="76">
        <v>4</v>
      </c>
      <c r="Q19" s="78">
        <v>11</v>
      </c>
      <c r="R19" s="79">
        <v>112.6</v>
      </c>
      <c r="S19" s="79">
        <v>118.4</v>
      </c>
      <c r="T19" s="79">
        <v>109.4</v>
      </c>
      <c r="U19" s="79">
        <v>112.5</v>
      </c>
      <c r="V19" s="80">
        <v>50</v>
      </c>
    </row>
    <row r="20" spans="1:22" s="4" customFormat="1" ht="20.25" customHeight="1">
      <c r="A20" s="12">
        <v>51</v>
      </c>
      <c r="B20" s="9">
        <v>1352</v>
      </c>
      <c r="C20" s="69">
        <v>1311</v>
      </c>
      <c r="D20" s="9">
        <v>58</v>
      </c>
      <c r="E20" s="9">
        <v>405</v>
      </c>
      <c r="F20" s="9">
        <v>50</v>
      </c>
      <c r="G20" s="9">
        <v>717</v>
      </c>
      <c r="H20" s="70">
        <v>81</v>
      </c>
      <c r="I20" s="9" t="s">
        <v>9</v>
      </c>
      <c r="J20" s="9" t="s">
        <v>9</v>
      </c>
      <c r="K20" s="9" t="s">
        <v>9</v>
      </c>
      <c r="L20" s="69">
        <v>21</v>
      </c>
      <c r="M20" s="9">
        <v>0</v>
      </c>
      <c r="N20" s="70">
        <v>21</v>
      </c>
      <c r="O20" s="69">
        <v>20</v>
      </c>
      <c r="P20" s="9">
        <v>5</v>
      </c>
      <c r="Q20" s="70">
        <v>15</v>
      </c>
      <c r="R20" s="10">
        <v>112.7</v>
      </c>
      <c r="S20" s="10">
        <v>119.3</v>
      </c>
      <c r="T20" s="10">
        <v>109.3</v>
      </c>
      <c r="U20" s="10">
        <v>113.6</v>
      </c>
      <c r="V20" s="13">
        <v>51</v>
      </c>
    </row>
    <row r="21" spans="1:22" s="4" customFormat="1" ht="12.75" customHeight="1">
      <c r="A21" s="12">
        <v>52</v>
      </c>
      <c r="B21" s="9">
        <v>1360</v>
      </c>
      <c r="C21" s="69">
        <v>1322</v>
      </c>
      <c r="D21" s="9">
        <v>58</v>
      </c>
      <c r="E21" s="9">
        <v>414</v>
      </c>
      <c r="F21" s="9">
        <v>47</v>
      </c>
      <c r="G21" s="9">
        <v>715</v>
      </c>
      <c r="H21" s="70">
        <v>88</v>
      </c>
      <c r="I21" s="9" t="s">
        <v>9</v>
      </c>
      <c r="J21" s="9" t="s">
        <v>9</v>
      </c>
      <c r="K21" s="9" t="s">
        <v>9</v>
      </c>
      <c r="L21" s="69">
        <v>24</v>
      </c>
      <c r="M21" s="9">
        <v>3</v>
      </c>
      <c r="N21" s="70">
        <v>21</v>
      </c>
      <c r="O21" s="69">
        <v>14</v>
      </c>
      <c r="P21" s="9">
        <v>3</v>
      </c>
      <c r="Q21" s="70">
        <v>11</v>
      </c>
      <c r="R21" s="10">
        <v>112.7</v>
      </c>
      <c r="S21" s="10">
        <v>121.2</v>
      </c>
      <c r="T21" s="10">
        <v>109.5</v>
      </c>
      <c r="U21" s="10">
        <v>115.3</v>
      </c>
      <c r="V21" s="13">
        <v>52</v>
      </c>
    </row>
    <row r="22" spans="1:22" s="4" customFormat="1" ht="12.75" customHeight="1">
      <c r="A22" s="12">
        <v>53</v>
      </c>
      <c r="B22" s="9">
        <v>1402</v>
      </c>
      <c r="C22" s="69">
        <v>1344</v>
      </c>
      <c r="D22" s="9">
        <v>57</v>
      </c>
      <c r="E22" s="9">
        <v>428</v>
      </c>
      <c r="F22" s="9">
        <v>53</v>
      </c>
      <c r="G22" s="9">
        <v>718</v>
      </c>
      <c r="H22" s="70">
        <v>88</v>
      </c>
      <c r="I22" s="9" t="s">
        <v>9</v>
      </c>
      <c r="J22" s="9" t="s">
        <v>9</v>
      </c>
      <c r="K22" s="9" t="s">
        <v>9</v>
      </c>
      <c r="L22" s="69">
        <v>39</v>
      </c>
      <c r="M22" s="9">
        <v>18</v>
      </c>
      <c r="N22" s="70">
        <v>21</v>
      </c>
      <c r="O22" s="69">
        <v>19</v>
      </c>
      <c r="P22" s="9">
        <v>4</v>
      </c>
      <c r="Q22" s="70">
        <v>15</v>
      </c>
      <c r="R22" s="10">
        <v>115.4</v>
      </c>
      <c r="S22" s="10">
        <v>124.1</v>
      </c>
      <c r="T22" s="10">
        <v>110.6</v>
      </c>
      <c r="U22" s="10">
        <v>118.2</v>
      </c>
      <c r="V22" s="13">
        <v>53</v>
      </c>
    </row>
    <row r="23" spans="1:22" s="4" customFormat="1" ht="12.75" customHeight="1">
      <c r="A23" s="12">
        <v>54</v>
      </c>
      <c r="B23" s="9">
        <v>1455</v>
      </c>
      <c r="C23" s="69">
        <v>1387</v>
      </c>
      <c r="D23" s="9">
        <v>58</v>
      </c>
      <c r="E23" s="9">
        <v>460</v>
      </c>
      <c r="F23" s="9">
        <v>56</v>
      </c>
      <c r="G23" s="9">
        <v>726</v>
      </c>
      <c r="H23" s="70">
        <v>87</v>
      </c>
      <c r="I23" s="9" t="s">
        <v>9</v>
      </c>
      <c r="J23" s="9" t="s">
        <v>9</v>
      </c>
      <c r="K23" s="9" t="s">
        <v>9</v>
      </c>
      <c r="L23" s="69">
        <v>50</v>
      </c>
      <c r="M23" s="9">
        <v>29</v>
      </c>
      <c r="N23" s="70">
        <v>21</v>
      </c>
      <c r="O23" s="69">
        <v>18</v>
      </c>
      <c r="P23" s="9">
        <v>1</v>
      </c>
      <c r="Q23" s="70">
        <v>17</v>
      </c>
      <c r="R23" s="10">
        <v>118.9</v>
      </c>
      <c r="S23" s="10">
        <v>129.4</v>
      </c>
      <c r="T23" s="10">
        <v>113.3</v>
      </c>
      <c r="U23" s="10">
        <v>123.2</v>
      </c>
      <c r="V23" s="13">
        <v>54</v>
      </c>
    </row>
    <row r="24" spans="1:22" s="4" customFormat="1" ht="12.75" customHeight="1">
      <c r="A24" s="75">
        <v>55</v>
      </c>
      <c r="B24" s="76">
        <v>1494</v>
      </c>
      <c r="C24" s="77">
        <v>1409</v>
      </c>
      <c r="D24" s="76">
        <v>62</v>
      </c>
      <c r="E24" s="76">
        <v>475</v>
      </c>
      <c r="F24" s="76">
        <v>51</v>
      </c>
      <c r="G24" s="76">
        <v>733</v>
      </c>
      <c r="H24" s="78">
        <v>88</v>
      </c>
      <c r="I24" s="76" t="s">
        <v>9</v>
      </c>
      <c r="J24" s="76" t="s">
        <v>9</v>
      </c>
      <c r="K24" s="76" t="s">
        <v>9</v>
      </c>
      <c r="L24" s="77">
        <v>67</v>
      </c>
      <c r="M24" s="76">
        <v>46</v>
      </c>
      <c r="N24" s="78">
        <v>21</v>
      </c>
      <c r="O24" s="77">
        <v>18</v>
      </c>
      <c r="P24" s="76">
        <v>0</v>
      </c>
      <c r="Q24" s="78">
        <v>18</v>
      </c>
      <c r="R24" s="79">
        <v>123.3</v>
      </c>
      <c r="S24" s="79">
        <v>133.6</v>
      </c>
      <c r="T24" s="79">
        <v>116.3</v>
      </c>
      <c r="U24" s="79">
        <v>127.3</v>
      </c>
      <c r="V24" s="80">
        <v>55</v>
      </c>
    </row>
    <row r="25" spans="1:22" s="4" customFormat="1" ht="20.25" customHeight="1">
      <c r="A25" s="12">
        <v>56</v>
      </c>
      <c r="B25" s="9">
        <v>1607</v>
      </c>
      <c r="C25" s="69">
        <v>1545</v>
      </c>
      <c r="D25" s="9">
        <v>61</v>
      </c>
      <c r="E25" s="9">
        <v>514</v>
      </c>
      <c r="F25" s="9">
        <v>149</v>
      </c>
      <c r="G25" s="9">
        <v>732</v>
      </c>
      <c r="H25" s="70">
        <v>89</v>
      </c>
      <c r="I25" s="9" t="s">
        <v>10</v>
      </c>
      <c r="J25" s="9" t="s">
        <v>9</v>
      </c>
      <c r="K25" s="9" t="s">
        <v>9</v>
      </c>
      <c r="L25" s="69">
        <v>46</v>
      </c>
      <c r="M25" s="9">
        <v>26</v>
      </c>
      <c r="N25" s="70">
        <v>20</v>
      </c>
      <c r="O25" s="69">
        <v>16</v>
      </c>
      <c r="P25" s="9">
        <v>0</v>
      </c>
      <c r="Q25" s="70">
        <v>16</v>
      </c>
      <c r="R25" s="10">
        <v>130.3</v>
      </c>
      <c r="S25" s="10">
        <v>138.2</v>
      </c>
      <c r="T25" s="10">
        <v>125.3</v>
      </c>
      <c r="U25" s="10">
        <v>131.8</v>
      </c>
      <c r="V25" s="13">
        <v>56</v>
      </c>
    </row>
    <row r="26" spans="1:22" s="4" customFormat="1" ht="12.75" customHeight="1">
      <c r="A26" s="12">
        <v>57</v>
      </c>
      <c r="B26" s="9">
        <v>1692</v>
      </c>
      <c r="C26" s="69">
        <v>1628</v>
      </c>
      <c r="D26" s="9">
        <v>61</v>
      </c>
      <c r="E26" s="9">
        <v>535</v>
      </c>
      <c r="F26" s="9">
        <v>205</v>
      </c>
      <c r="G26" s="9">
        <v>732</v>
      </c>
      <c r="H26" s="70">
        <v>95</v>
      </c>
      <c r="I26" s="9" t="s">
        <v>9</v>
      </c>
      <c r="J26" s="9" t="s">
        <v>9</v>
      </c>
      <c r="K26" s="9" t="s">
        <v>9</v>
      </c>
      <c r="L26" s="69">
        <v>49</v>
      </c>
      <c r="M26" s="9">
        <v>27</v>
      </c>
      <c r="N26" s="70">
        <v>22</v>
      </c>
      <c r="O26" s="69">
        <v>15</v>
      </c>
      <c r="P26" s="9">
        <v>1</v>
      </c>
      <c r="Q26" s="70">
        <v>14</v>
      </c>
      <c r="R26" s="10">
        <v>136.7</v>
      </c>
      <c r="S26" s="10">
        <v>141.5</v>
      </c>
      <c r="T26" s="10">
        <v>131.5</v>
      </c>
      <c r="U26" s="10">
        <v>135.1</v>
      </c>
      <c r="V26" s="13">
        <v>57</v>
      </c>
    </row>
    <row r="27" spans="1:22" s="4" customFormat="1" ht="12.75" customHeight="1">
      <c r="A27" s="12">
        <v>59</v>
      </c>
      <c r="B27" s="9">
        <v>1853</v>
      </c>
      <c r="C27" s="69">
        <v>1785</v>
      </c>
      <c r="D27" s="9">
        <v>64</v>
      </c>
      <c r="E27" s="9">
        <v>626</v>
      </c>
      <c r="F27" s="9">
        <v>289</v>
      </c>
      <c r="G27" s="9">
        <v>709</v>
      </c>
      <c r="H27" s="70">
        <v>97</v>
      </c>
      <c r="I27" s="9" t="s">
        <v>9</v>
      </c>
      <c r="J27" s="9" t="s">
        <v>9</v>
      </c>
      <c r="K27" s="9" t="s">
        <v>9</v>
      </c>
      <c r="L27" s="69">
        <v>54</v>
      </c>
      <c r="M27" s="9">
        <v>32</v>
      </c>
      <c r="N27" s="70">
        <v>22</v>
      </c>
      <c r="O27" s="69">
        <v>14</v>
      </c>
      <c r="P27" s="9">
        <v>2</v>
      </c>
      <c r="Q27" s="70">
        <v>12</v>
      </c>
      <c r="R27" s="10">
        <v>149</v>
      </c>
      <c r="S27" s="10">
        <v>150.6</v>
      </c>
      <c r="T27" s="10">
        <v>143.5</v>
      </c>
      <c r="U27" s="10">
        <v>144.3</v>
      </c>
      <c r="V27" s="13">
        <v>59</v>
      </c>
    </row>
    <row r="28" spans="1:22" s="4" customFormat="1" ht="12.75" customHeight="1">
      <c r="A28" s="12">
        <v>61</v>
      </c>
      <c r="B28" s="9">
        <v>2013</v>
      </c>
      <c r="C28" s="69">
        <v>1938</v>
      </c>
      <c r="D28" s="9">
        <v>65</v>
      </c>
      <c r="E28" s="9">
        <v>699</v>
      </c>
      <c r="F28" s="9">
        <v>348</v>
      </c>
      <c r="G28" s="9">
        <v>721</v>
      </c>
      <c r="H28" s="70">
        <v>105</v>
      </c>
      <c r="I28" s="9" t="s">
        <v>9</v>
      </c>
      <c r="J28" s="9" t="s">
        <v>9</v>
      </c>
      <c r="K28" s="9" t="s">
        <v>9</v>
      </c>
      <c r="L28" s="69">
        <v>60</v>
      </c>
      <c r="M28" s="9">
        <v>43</v>
      </c>
      <c r="N28" s="70">
        <v>17</v>
      </c>
      <c r="O28" s="69">
        <v>15</v>
      </c>
      <c r="P28" s="9">
        <v>5</v>
      </c>
      <c r="Q28" s="70">
        <v>10</v>
      </c>
      <c r="R28" s="10">
        <v>161</v>
      </c>
      <c r="S28" s="10">
        <v>157.3</v>
      </c>
      <c r="T28" s="10">
        <v>155</v>
      </c>
      <c r="U28" s="10">
        <v>150.5</v>
      </c>
      <c r="V28" s="13">
        <v>61</v>
      </c>
    </row>
    <row r="29" spans="1:22" s="4" customFormat="1" ht="12.75" customHeight="1">
      <c r="A29" s="75">
        <v>63</v>
      </c>
      <c r="B29" s="76">
        <v>2148</v>
      </c>
      <c r="C29" s="77">
        <v>2080</v>
      </c>
      <c r="D29" s="76">
        <v>58</v>
      </c>
      <c r="E29" s="76">
        <v>859</v>
      </c>
      <c r="F29" s="76">
        <v>342</v>
      </c>
      <c r="G29" s="76">
        <v>702</v>
      </c>
      <c r="H29" s="78">
        <v>119</v>
      </c>
      <c r="I29" s="76">
        <v>1</v>
      </c>
      <c r="J29" s="76">
        <v>0</v>
      </c>
      <c r="K29" s="76">
        <v>1</v>
      </c>
      <c r="L29" s="77">
        <v>53</v>
      </c>
      <c r="M29" s="76">
        <v>33</v>
      </c>
      <c r="N29" s="78">
        <v>20</v>
      </c>
      <c r="O29" s="77">
        <v>14</v>
      </c>
      <c r="P29" s="76">
        <v>3</v>
      </c>
      <c r="Q29" s="78">
        <v>11</v>
      </c>
      <c r="R29" s="79">
        <v>172.5</v>
      </c>
      <c r="S29" s="79">
        <v>164.2</v>
      </c>
      <c r="T29" s="79">
        <v>167.1</v>
      </c>
      <c r="U29" s="79">
        <v>157.7</v>
      </c>
      <c r="V29" s="80">
        <v>63</v>
      </c>
    </row>
    <row r="30" spans="1:22" s="4" customFormat="1" ht="20.25" customHeight="1">
      <c r="A30" s="12" t="s">
        <v>28</v>
      </c>
      <c r="B30" s="9">
        <v>2253</v>
      </c>
      <c r="C30" s="69">
        <v>2178</v>
      </c>
      <c r="D30" s="9">
        <v>49</v>
      </c>
      <c r="E30" s="9">
        <v>987</v>
      </c>
      <c r="F30" s="9">
        <v>335</v>
      </c>
      <c r="G30" s="9">
        <v>611</v>
      </c>
      <c r="H30" s="70">
        <v>196</v>
      </c>
      <c r="I30" s="9">
        <v>4</v>
      </c>
      <c r="J30" s="9">
        <v>0</v>
      </c>
      <c r="K30" s="9">
        <v>4</v>
      </c>
      <c r="L30" s="69">
        <v>57</v>
      </c>
      <c r="M30" s="9">
        <v>34</v>
      </c>
      <c r="N30" s="70">
        <v>23</v>
      </c>
      <c r="O30" s="69">
        <v>14</v>
      </c>
      <c r="P30" s="9">
        <v>3</v>
      </c>
      <c r="Q30" s="70">
        <v>11</v>
      </c>
      <c r="R30" s="10">
        <v>182.1</v>
      </c>
      <c r="S30" s="10">
        <v>171.3</v>
      </c>
      <c r="T30" s="10">
        <v>176.1</v>
      </c>
      <c r="U30" s="10">
        <v>164.9</v>
      </c>
      <c r="V30" s="13">
        <v>2</v>
      </c>
    </row>
    <row r="31" spans="1:22" s="4" customFormat="1" ht="12.75" customHeight="1">
      <c r="A31" s="12">
        <v>4</v>
      </c>
      <c r="B31" s="9">
        <v>2373</v>
      </c>
      <c r="C31" s="69">
        <v>2289</v>
      </c>
      <c r="D31" s="9">
        <v>46</v>
      </c>
      <c r="E31" s="9">
        <v>1056</v>
      </c>
      <c r="F31" s="9">
        <v>374</v>
      </c>
      <c r="G31" s="9">
        <v>569</v>
      </c>
      <c r="H31" s="70">
        <v>244</v>
      </c>
      <c r="I31" s="9">
        <v>3</v>
      </c>
      <c r="J31" s="9">
        <v>0</v>
      </c>
      <c r="K31" s="9">
        <v>3</v>
      </c>
      <c r="L31" s="69">
        <v>69</v>
      </c>
      <c r="M31" s="9">
        <v>47</v>
      </c>
      <c r="N31" s="70">
        <v>22</v>
      </c>
      <c r="O31" s="69">
        <v>12</v>
      </c>
      <c r="P31" s="9">
        <v>2</v>
      </c>
      <c r="Q31" s="70">
        <v>10</v>
      </c>
      <c r="R31" s="10">
        <v>192.5</v>
      </c>
      <c r="S31" s="10">
        <v>176.5</v>
      </c>
      <c r="T31" s="10">
        <v>185.6</v>
      </c>
      <c r="U31" s="10">
        <v>169.9</v>
      </c>
      <c r="V31" s="13">
        <v>4</v>
      </c>
    </row>
    <row r="32" spans="1:22" s="4" customFormat="1" ht="12.75" customHeight="1">
      <c r="A32" s="12">
        <v>6</v>
      </c>
      <c r="B32" s="9">
        <v>2403</v>
      </c>
      <c r="C32" s="69">
        <v>2320</v>
      </c>
      <c r="D32" s="9">
        <v>129</v>
      </c>
      <c r="E32" s="9">
        <v>1036</v>
      </c>
      <c r="F32" s="9">
        <v>347</v>
      </c>
      <c r="G32" s="9">
        <v>654</v>
      </c>
      <c r="H32" s="70">
        <v>154</v>
      </c>
      <c r="I32" s="9">
        <v>15</v>
      </c>
      <c r="J32" s="9">
        <v>3</v>
      </c>
      <c r="K32" s="9">
        <v>12</v>
      </c>
      <c r="L32" s="69">
        <v>55</v>
      </c>
      <c r="M32" s="9">
        <v>35</v>
      </c>
      <c r="N32" s="70">
        <v>20</v>
      </c>
      <c r="O32" s="69">
        <v>13</v>
      </c>
      <c r="P32" s="9">
        <v>4</v>
      </c>
      <c r="Q32" s="70">
        <v>9</v>
      </c>
      <c r="R32" s="10">
        <v>195</v>
      </c>
      <c r="S32" s="10">
        <v>184.4</v>
      </c>
      <c r="T32" s="10">
        <v>188.3</v>
      </c>
      <c r="U32" s="10">
        <v>176.6</v>
      </c>
      <c r="V32" s="13">
        <v>6</v>
      </c>
    </row>
    <row r="33" spans="1:22" s="4" customFormat="1" ht="12.75" customHeight="1">
      <c r="A33" s="12">
        <v>8</v>
      </c>
      <c r="B33" s="9">
        <v>2531</v>
      </c>
      <c r="C33" s="69">
        <v>2412</v>
      </c>
      <c r="D33" s="9">
        <v>118</v>
      </c>
      <c r="E33" s="9">
        <v>1093</v>
      </c>
      <c r="F33" s="9">
        <v>379</v>
      </c>
      <c r="G33" s="9">
        <v>669</v>
      </c>
      <c r="H33" s="70">
        <v>153</v>
      </c>
      <c r="I33" s="9">
        <v>25</v>
      </c>
      <c r="J33" s="9">
        <v>6</v>
      </c>
      <c r="K33" s="9">
        <v>19</v>
      </c>
      <c r="L33" s="69">
        <v>75</v>
      </c>
      <c r="M33" s="9">
        <v>45</v>
      </c>
      <c r="N33" s="70">
        <v>30</v>
      </c>
      <c r="O33" s="69">
        <v>19</v>
      </c>
      <c r="P33" s="9">
        <v>3</v>
      </c>
      <c r="Q33" s="70">
        <v>16</v>
      </c>
      <c r="R33" s="10">
        <v>205.8</v>
      </c>
      <c r="S33" s="10">
        <v>191.4</v>
      </c>
      <c r="T33" s="10">
        <v>196.1</v>
      </c>
      <c r="U33" s="10">
        <v>183</v>
      </c>
      <c r="V33" s="13">
        <v>8</v>
      </c>
    </row>
    <row r="34" spans="1:22" s="4" customFormat="1" ht="12.75" customHeight="1">
      <c r="A34" s="75">
        <v>10</v>
      </c>
      <c r="B34" s="76">
        <v>2694</v>
      </c>
      <c r="C34" s="77">
        <v>2560</v>
      </c>
      <c r="D34" s="76">
        <v>120</v>
      </c>
      <c r="E34" s="76">
        <v>1167</v>
      </c>
      <c r="F34" s="76">
        <v>414</v>
      </c>
      <c r="G34" s="76">
        <v>674</v>
      </c>
      <c r="H34" s="78">
        <v>185</v>
      </c>
      <c r="I34" s="76">
        <v>32</v>
      </c>
      <c r="J34" s="76">
        <v>7</v>
      </c>
      <c r="K34" s="76">
        <v>25</v>
      </c>
      <c r="L34" s="77">
        <v>80</v>
      </c>
      <c r="M34" s="76">
        <v>50</v>
      </c>
      <c r="N34" s="78">
        <v>30</v>
      </c>
      <c r="O34" s="77">
        <v>22</v>
      </c>
      <c r="P34" s="76">
        <v>1</v>
      </c>
      <c r="Q34" s="78">
        <v>21</v>
      </c>
      <c r="R34" s="79">
        <v>219.4</v>
      </c>
      <c r="S34" s="79">
        <v>196.6</v>
      </c>
      <c r="T34" s="79">
        <v>208.5</v>
      </c>
      <c r="U34" s="79">
        <v>187.3</v>
      </c>
      <c r="V34" s="80">
        <v>10</v>
      </c>
    </row>
    <row r="35" spans="1:22" s="4" customFormat="1" ht="20.25" customHeight="1">
      <c r="A35" s="12">
        <v>12</v>
      </c>
      <c r="B35" s="9">
        <v>2750</v>
      </c>
      <c r="C35" s="69">
        <v>2609</v>
      </c>
      <c r="D35" s="9">
        <v>127</v>
      </c>
      <c r="E35" s="9">
        <v>1226</v>
      </c>
      <c r="F35" s="9">
        <v>344</v>
      </c>
      <c r="G35" s="9">
        <v>703</v>
      </c>
      <c r="H35" s="70">
        <v>209</v>
      </c>
      <c r="I35" s="9">
        <v>32</v>
      </c>
      <c r="J35" s="9">
        <v>6</v>
      </c>
      <c r="K35" s="9">
        <v>26</v>
      </c>
      <c r="L35" s="69">
        <v>76</v>
      </c>
      <c r="M35" s="9">
        <v>39</v>
      </c>
      <c r="N35" s="70">
        <v>36</v>
      </c>
      <c r="O35" s="69">
        <v>30</v>
      </c>
      <c r="P35" s="9">
        <v>7</v>
      </c>
      <c r="Q35" s="70">
        <v>23</v>
      </c>
      <c r="R35" s="10">
        <v>225.2</v>
      </c>
      <c r="S35" s="10">
        <v>201.5</v>
      </c>
      <c r="T35" s="10">
        <v>213.7</v>
      </c>
      <c r="U35" s="10">
        <v>191.6</v>
      </c>
      <c r="V35" s="13">
        <v>12</v>
      </c>
    </row>
    <row r="36" spans="1:22" s="4" customFormat="1" ht="12.75" customHeight="1">
      <c r="A36" s="12">
        <v>14</v>
      </c>
      <c r="B36" s="9">
        <v>2885</v>
      </c>
      <c r="C36" s="69">
        <v>2761</v>
      </c>
      <c r="D36" s="9">
        <v>126</v>
      </c>
      <c r="E36" s="9">
        <v>1251</v>
      </c>
      <c r="F36" s="9">
        <v>425</v>
      </c>
      <c r="G36" s="9">
        <v>714</v>
      </c>
      <c r="H36" s="70">
        <v>245</v>
      </c>
      <c r="I36" s="9">
        <v>28</v>
      </c>
      <c r="J36" s="9">
        <v>4</v>
      </c>
      <c r="K36" s="9">
        <v>24</v>
      </c>
      <c r="L36" s="69">
        <v>84</v>
      </c>
      <c r="M36" s="9">
        <v>46</v>
      </c>
      <c r="N36" s="70">
        <v>38</v>
      </c>
      <c r="O36" s="69">
        <v>12</v>
      </c>
      <c r="P36" s="9">
        <v>0</v>
      </c>
      <c r="Q36" s="70">
        <v>12</v>
      </c>
      <c r="R36" s="10">
        <v>236.7</v>
      </c>
      <c r="S36" s="10">
        <v>206.1</v>
      </c>
      <c r="T36" s="10">
        <v>226.5</v>
      </c>
      <c r="U36" s="10">
        <v>198.5</v>
      </c>
      <c r="V36" s="13">
        <v>14</v>
      </c>
    </row>
    <row r="37" spans="1:22" s="21" customFormat="1" ht="12.75" customHeight="1">
      <c r="A37" s="17">
        <v>16</v>
      </c>
      <c r="B37" s="18">
        <v>2898</v>
      </c>
      <c r="C37" s="71">
        <f>SUM(D37:H37)</f>
        <v>2757</v>
      </c>
      <c r="D37" s="18">
        <v>125</v>
      </c>
      <c r="E37" s="18">
        <v>1273</v>
      </c>
      <c r="F37" s="18">
        <v>377</v>
      </c>
      <c r="G37" s="18">
        <v>730</v>
      </c>
      <c r="H37" s="72">
        <v>252</v>
      </c>
      <c r="I37" s="24">
        <f>J37+K37</f>
        <v>35</v>
      </c>
      <c r="J37" s="18">
        <v>7</v>
      </c>
      <c r="K37" s="18">
        <v>28</v>
      </c>
      <c r="L37" s="71">
        <f>M37+N37</f>
        <v>90</v>
      </c>
      <c r="M37" s="18">
        <v>55</v>
      </c>
      <c r="N37" s="72">
        <v>35</v>
      </c>
      <c r="O37" s="71">
        <f>P37+Q37</f>
        <v>16</v>
      </c>
      <c r="P37" s="18">
        <v>5</v>
      </c>
      <c r="Q37" s="72">
        <v>11</v>
      </c>
      <c r="R37" s="19">
        <v>238.5</v>
      </c>
      <c r="S37" s="19">
        <v>211.7</v>
      </c>
      <c r="T37" s="19">
        <v>226.9</v>
      </c>
      <c r="U37" s="19">
        <v>201</v>
      </c>
      <c r="V37" s="20">
        <v>16</v>
      </c>
    </row>
    <row r="38" spans="1:22" s="4" customFormat="1" ht="12.75" customHeight="1">
      <c r="A38" s="12">
        <v>18</v>
      </c>
      <c r="B38" s="9">
        <v>2904</v>
      </c>
      <c r="C38" s="71">
        <f>SUM(D38:H38)</f>
        <v>2769</v>
      </c>
      <c r="D38" s="9">
        <v>128</v>
      </c>
      <c r="E38" s="9">
        <v>1270</v>
      </c>
      <c r="F38" s="9">
        <v>384</v>
      </c>
      <c r="G38" s="9">
        <v>715</v>
      </c>
      <c r="H38" s="70">
        <v>272</v>
      </c>
      <c r="I38" s="24">
        <f>J38+K38</f>
        <v>35</v>
      </c>
      <c r="J38" s="9">
        <v>7</v>
      </c>
      <c r="K38" s="9">
        <v>28</v>
      </c>
      <c r="L38" s="71">
        <f>M38+N38</f>
        <v>75</v>
      </c>
      <c r="M38" s="9">
        <v>42</v>
      </c>
      <c r="N38" s="70">
        <v>33</v>
      </c>
      <c r="O38" s="71">
        <f>P38+Q38</f>
        <v>25</v>
      </c>
      <c r="P38" s="9">
        <v>1</v>
      </c>
      <c r="Q38" s="70">
        <v>24</v>
      </c>
      <c r="R38" s="22">
        <v>240.8</v>
      </c>
      <c r="S38" s="22">
        <v>217.5</v>
      </c>
      <c r="T38" s="22">
        <v>229.6</v>
      </c>
      <c r="U38" s="22">
        <v>206.3</v>
      </c>
      <c r="V38" s="13">
        <v>18</v>
      </c>
    </row>
    <row r="39" spans="1:22" s="23" customFormat="1" ht="12.75" customHeight="1">
      <c r="A39" s="75">
        <v>20</v>
      </c>
      <c r="B39" s="76">
        <v>2975</v>
      </c>
      <c r="C39" s="77">
        <v>2839</v>
      </c>
      <c r="D39" s="76">
        <v>135</v>
      </c>
      <c r="E39" s="76">
        <v>1317</v>
      </c>
      <c r="F39" s="76">
        <v>404</v>
      </c>
      <c r="G39" s="76">
        <v>712</v>
      </c>
      <c r="H39" s="78">
        <v>271</v>
      </c>
      <c r="I39" s="76">
        <v>29</v>
      </c>
      <c r="J39" s="76">
        <v>4</v>
      </c>
      <c r="K39" s="76">
        <v>25</v>
      </c>
      <c r="L39" s="77">
        <v>77</v>
      </c>
      <c r="M39" s="76">
        <v>43</v>
      </c>
      <c r="N39" s="78">
        <v>34</v>
      </c>
      <c r="O39" s="77">
        <v>30</v>
      </c>
      <c r="P39" s="76">
        <v>4</v>
      </c>
      <c r="Q39" s="78">
        <v>26</v>
      </c>
      <c r="R39" s="79">
        <v>247.9</v>
      </c>
      <c r="S39" s="79">
        <v>224.5</v>
      </c>
      <c r="T39" s="79">
        <v>236.6</v>
      </c>
      <c r="U39" s="79">
        <v>212.9</v>
      </c>
      <c r="V39" s="80">
        <v>20</v>
      </c>
    </row>
    <row r="40" spans="1:22" s="23" customFormat="1" ht="20.25" customHeight="1">
      <c r="A40" s="12">
        <v>22</v>
      </c>
      <c r="B40" s="9">
        <v>3064</v>
      </c>
      <c r="C40" s="69">
        <v>2931</v>
      </c>
      <c r="D40" s="9">
        <v>126</v>
      </c>
      <c r="E40" s="9">
        <v>1356</v>
      </c>
      <c r="F40" s="9">
        <v>439</v>
      </c>
      <c r="G40" s="9">
        <v>705</v>
      </c>
      <c r="H40" s="70">
        <v>305</v>
      </c>
      <c r="I40" s="9">
        <v>40</v>
      </c>
      <c r="J40" s="9">
        <v>10</v>
      </c>
      <c r="K40" s="9">
        <v>30</v>
      </c>
      <c r="L40" s="69">
        <v>64</v>
      </c>
      <c r="M40" s="9">
        <v>30</v>
      </c>
      <c r="N40" s="70">
        <v>34</v>
      </c>
      <c r="O40" s="69">
        <v>29</v>
      </c>
      <c r="P40" s="9">
        <v>2</v>
      </c>
      <c r="Q40" s="70">
        <v>27</v>
      </c>
      <c r="R40" s="22">
        <v>256.1</v>
      </c>
      <c r="S40" s="22">
        <v>230.4</v>
      </c>
      <c r="T40" s="22">
        <v>245</v>
      </c>
      <c r="U40" s="22">
        <v>219</v>
      </c>
      <c r="V40" s="13">
        <v>22</v>
      </c>
    </row>
    <row r="41" spans="1:22" s="23" customFormat="1" ht="12.75" customHeight="1">
      <c r="A41" s="25">
        <v>24</v>
      </c>
      <c r="B41" s="27">
        <v>3164</v>
      </c>
      <c r="C41" s="73">
        <v>3040</v>
      </c>
      <c r="D41" s="14">
        <v>131</v>
      </c>
      <c r="E41" s="14">
        <v>1415</v>
      </c>
      <c r="F41" s="14">
        <v>452</v>
      </c>
      <c r="G41" s="14">
        <v>717</v>
      </c>
      <c r="H41" s="74">
        <v>325</v>
      </c>
      <c r="I41" s="14">
        <v>39</v>
      </c>
      <c r="J41" s="14">
        <v>4</v>
      </c>
      <c r="K41" s="14">
        <v>35</v>
      </c>
      <c r="L41" s="73">
        <v>53</v>
      </c>
      <c r="M41" s="14">
        <v>22</v>
      </c>
      <c r="N41" s="74">
        <v>31</v>
      </c>
      <c r="O41" s="73">
        <v>32</v>
      </c>
      <c r="P41" s="14">
        <v>6</v>
      </c>
      <c r="Q41" s="74">
        <v>26</v>
      </c>
      <c r="R41" s="15">
        <v>267</v>
      </c>
      <c r="S41" s="15">
        <v>237.8</v>
      </c>
      <c r="T41" s="15">
        <v>256.5</v>
      </c>
      <c r="U41" s="28">
        <v>226.5</v>
      </c>
      <c r="V41" s="26">
        <v>24</v>
      </c>
    </row>
    <row r="42" spans="1:16" ht="11.25">
      <c r="A42" s="1" t="s">
        <v>12</v>
      </c>
      <c r="B42" s="3"/>
      <c r="C42" s="3"/>
      <c r="D42" s="3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  <c r="P42" s="2"/>
    </row>
  </sheetData>
  <sheetProtection/>
  <mergeCells count="29">
    <mergeCell ref="A1:B2"/>
    <mergeCell ref="C1:V3"/>
    <mergeCell ref="T6:U6"/>
    <mergeCell ref="R5:U5"/>
    <mergeCell ref="V5:V7"/>
    <mergeCell ref="P6:P7"/>
    <mergeCell ref="Q6:Q7"/>
    <mergeCell ref="O5:Q5"/>
    <mergeCell ref="R6:S6"/>
    <mergeCell ref="N4:P4"/>
    <mergeCell ref="A5:A7"/>
    <mergeCell ref="I6:I7"/>
    <mergeCell ref="C5:H5"/>
    <mergeCell ref="H6:H7"/>
    <mergeCell ref="C6:C7"/>
    <mergeCell ref="D6:D7"/>
    <mergeCell ref="B5:B7"/>
    <mergeCell ref="F6:F7"/>
    <mergeCell ref="E6:E7"/>
    <mergeCell ref="G6:G7"/>
    <mergeCell ref="L6:L7"/>
    <mergeCell ref="N6:N7"/>
    <mergeCell ref="O6:O7"/>
    <mergeCell ref="L5:N5"/>
    <mergeCell ref="I4:J4"/>
    <mergeCell ref="J6:J7"/>
    <mergeCell ref="M6:M7"/>
    <mergeCell ref="I5:K5"/>
    <mergeCell ref="K6:K7"/>
  </mergeCells>
  <printOptions horizontalCentered="1"/>
  <pageMargins left="0.5905511811023623" right="0.5905511811023623" top="0.5905511811023623" bottom="0.4724409448818898" header="0" footer="0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2010-09-22T08:51:59Z</cp:lastPrinted>
  <dcterms:created xsi:type="dcterms:W3CDTF">2001-11-21T07:04:06Z</dcterms:created>
  <dcterms:modified xsi:type="dcterms:W3CDTF">2014-12-08T06:04:36Z</dcterms:modified>
  <cp:category/>
  <cp:version/>
  <cp:contentType/>
  <cp:contentStatus/>
</cp:coreProperties>
</file>