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１" sheetId="1" r:id="rId1"/>
  </sheets>
  <definedNames>
    <definedName name="_C">#REF!</definedName>
    <definedName name="\A" localSheetId="0">'１'!#REF!</definedName>
    <definedName name="\A">#REF!</definedName>
    <definedName name="\P" localSheetId="0">'１'!#REF!</definedName>
    <definedName name="\P">#REF!</definedName>
    <definedName name="B">#REF!</definedName>
    <definedName name="_xlnm.Print_Area" localSheetId="0">'１'!$B$1:$L$68</definedName>
  </definedNames>
  <calcPr fullCalcOnLoad="1"/>
</workbook>
</file>

<file path=xl/sharedStrings.xml><?xml version="1.0" encoding="utf-8"?>
<sst xmlns="http://schemas.openxmlformats.org/spreadsheetml/2006/main" count="96" uniqueCount="95">
  <si>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</si>
  <si>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</si>
  <si>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</si>
  <si>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</si>
  <si>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</si>
  <si>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</si>
  <si>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</si>
  <si>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</si>
  <si>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</si>
  <si>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</si>
  <si>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</si>
  <si>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大  田   村</t>
  </si>
  <si>
    <t>真  玉   町</t>
  </si>
  <si>
    <t>香 々 地 町</t>
  </si>
  <si>
    <t>国  見   町</t>
  </si>
  <si>
    <t>姫  島   村</t>
  </si>
  <si>
    <t>国  東   町</t>
  </si>
  <si>
    <t>武  蔵   町</t>
  </si>
  <si>
    <t>安  岐   町</t>
  </si>
  <si>
    <t>日  出   町</t>
  </si>
  <si>
    <t>山  香   町</t>
  </si>
  <si>
    <t>野 津 原 町</t>
  </si>
  <si>
    <t>挟  間   町</t>
  </si>
  <si>
    <t>庄  内   町</t>
  </si>
  <si>
    <t>湯 布 院 町</t>
  </si>
  <si>
    <t>佐 賀 関 町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</si>
  <si>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</si>
  <si>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</si>
  <si>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</si>
  <si>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</si>
  <si>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</si>
  <si>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</si>
  <si>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</si>
  <si>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</si>
  <si>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</si>
  <si>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</si>
  <si>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</si>
  <si>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</si>
  <si>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</si>
  <si>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</si>
  <si>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</si>
  <si>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</si>
  <si>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荻       町</t>
  </si>
  <si>
    <t>久  住   町</t>
  </si>
  <si>
    <t>直  入   町</t>
  </si>
  <si>
    <t>九  重   町</t>
  </si>
  <si>
    <t>玖  珠   町</t>
  </si>
  <si>
    <t>前 津 江 村</t>
  </si>
  <si>
    <t>中 津 江 村</t>
  </si>
  <si>
    <t>上 津 江 村</t>
  </si>
  <si>
    <t>大  山   町</t>
  </si>
  <si>
    <t>天  瀬   町</t>
  </si>
  <si>
    <t>三  光   村</t>
  </si>
  <si>
    <t>本耶馬渓 町</t>
  </si>
  <si>
    <t>耶 馬 渓 町</t>
  </si>
  <si>
    <t>山  国   町</t>
  </si>
  <si>
    <t>院  内   町</t>
  </si>
  <si>
    <t>安 心 院 町</t>
  </si>
  <si>
    <t xml:space="preserve">           B</t>
  </si>
  <si>
    <t xml:space="preserve"> </t>
  </si>
  <si>
    <t>１　決 算 収 支 の 状 況</t>
  </si>
  <si>
    <t>(単位：千円)</t>
  </si>
  <si>
    <t xml:space="preserve">   　 項  目</t>
  </si>
  <si>
    <t xml:space="preserve"> A020101</t>
  </si>
  <si>
    <t xml:space="preserve"> A020102</t>
  </si>
  <si>
    <t xml:space="preserve"> A020103</t>
  </si>
  <si>
    <t xml:space="preserve"> A020104</t>
  </si>
  <si>
    <t xml:space="preserve"> A020105</t>
  </si>
  <si>
    <t xml:space="preserve"> A020106</t>
  </si>
  <si>
    <t xml:space="preserve"> A020107</t>
  </si>
  <si>
    <t xml:space="preserve"> A020108</t>
  </si>
  <si>
    <t xml:space="preserve"> A020109</t>
  </si>
  <si>
    <t>A020110 実質</t>
  </si>
  <si>
    <t xml:space="preserve"> 歳入決算額</t>
  </si>
  <si>
    <t xml:space="preserve"> 歳出決算額</t>
  </si>
  <si>
    <t xml:space="preserve"> 形式収支</t>
  </si>
  <si>
    <t xml:space="preserve"> 翌 年 度</t>
  </si>
  <si>
    <t xml:space="preserve"> 実質収支</t>
  </si>
  <si>
    <t xml:space="preserve"> 単年度収支</t>
  </si>
  <si>
    <t xml:space="preserve"> 基金積立額</t>
  </si>
  <si>
    <t xml:space="preserve"> 繰上償還額</t>
  </si>
  <si>
    <t xml:space="preserve"> 基金取崩額</t>
  </si>
  <si>
    <t xml:space="preserve"> 市町村名</t>
  </si>
  <si>
    <t xml:space="preserve">           A</t>
  </si>
  <si>
    <t xml:space="preserve">    A－B  C</t>
  </si>
  <si>
    <t xml:space="preserve"> 繰越財源 D</t>
  </si>
  <si>
    <t xml:space="preserve">   C－D   E </t>
  </si>
  <si>
    <t xml:space="preserve">          F</t>
  </si>
  <si>
    <t xml:space="preserve">          G</t>
  </si>
  <si>
    <t xml:space="preserve">          H</t>
  </si>
  <si>
    <t xml:space="preserve">          I</t>
  </si>
  <si>
    <t xml:space="preserve"> F+G+H-I  J</t>
  </si>
  <si>
    <t xml:space="preserve">    県    計</t>
  </si>
  <si>
    <t xml:space="preserve">  　  市  計</t>
  </si>
  <si>
    <t xml:space="preserve">      町村計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</si>
</sst>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  <numFmt numFmtId="178" formatCode="#,##0_);[Red]\(#,##0\)"/>
    <numFmt numFmtId="179" formatCode="0.0"/>
    <numFmt numFmtId="180" formatCode="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3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Alignment="1" quotePrefix="1">
      <alignment horizontal="left"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1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Font="1" applyAlignment="1">
      <alignment vertical="center"/>
    </xf>
    <xf numFmtId="3" fontId="0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7" fillId="0" borderId="17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showOutlineSymbols="0" zoomScale="75" zoomScaleNormal="75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" sqref="J1"/>
    </sheetView>
  </sheetViews>
  <sheetFormatPr defaultColWidth="11.75390625" defaultRowHeight="9"/>
  <cols>
    <col min="1" max="1" width="11.75390625" style="17" customWidth="1"/>
    <col min="2" max="2" width="16.125" style="17" customWidth="1"/>
    <col min="3" max="12" width="15.00390625" style="17" customWidth="1"/>
    <col min="13" max="218" width="11.75390625" style="17" customWidth="1"/>
    <col min="219" max="16384" width="11.75390625" style="18" customWidth="1"/>
  </cols>
  <sheetData>
    <row r="1" spans="1:12" ht="37.5">
      <c r="A1" s="15"/>
      <c r="B1" s="1"/>
      <c r="C1" s="3"/>
      <c r="D1" s="3"/>
      <c r="E1" s="3"/>
      <c r="F1" s="3"/>
      <c r="G1" s="3"/>
      <c r="H1" s="3"/>
      <c r="I1" s="3"/>
      <c r="J1" s="16"/>
      <c r="K1" s="3"/>
      <c r="L1" s="16" t="s">
        <v>59</v>
      </c>
    </row>
    <row r="2" spans="1:12" ht="28.5">
      <c r="A2" s="15"/>
      <c r="B2" s="14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15"/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 customHeight="1" thickBot="1">
      <c r="A4" s="15"/>
      <c r="B4" s="1"/>
      <c r="C4" s="19"/>
      <c r="D4" s="19"/>
      <c r="E4" s="19"/>
      <c r="F4" s="19"/>
      <c r="G4" s="19"/>
      <c r="H4" s="19"/>
      <c r="I4" s="19"/>
      <c r="J4" s="19"/>
      <c r="K4" s="19"/>
      <c r="L4" s="2" t="s">
        <v>61</v>
      </c>
    </row>
    <row r="5" spans="1:12" ht="21.75" customHeight="1" thickTop="1">
      <c r="A5" s="15"/>
      <c r="B5" s="20" t="s">
        <v>62</v>
      </c>
      <c r="C5" s="21" t="s">
        <v>63</v>
      </c>
      <c r="D5" s="21" t="s">
        <v>64</v>
      </c>
      <c r="E5" s="21" t="s">
        <v>65</v>
      </c>
      <c r="F5" s="21" t="s">
        <v>66</v>
      </c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2" t="s">
        <v>72</v>
      </c>
    </row>
    <row r="6" spans="1:12" ht="21.75" customHeight="1">
      <c r="A6" s="15"/>
      <c r="B6" s="23"/>
      <c r="C6" s="13" t="s">
        <v>73</v>
      </c>
      <c r="D6" s="13" t="s">
        <v>74</v>
      </c>
      <c r="E6" s="13" t="s">
        <v>75</v>
      </c>
      <c r="F6" s="13" t="s">
        <v>76</v>
      </c>
      <c r="G6" s="13" t="s">
        <v>77</v>
      </c>
      <c r="H6" s="13" t="s">
        <v>78</v>
      </c>
      <c r="I6" s="13" t="s">
        <v>79</v>
      </c>
      <c r="J6" s="13" t="s">
        <v>80</v>
      </c>
      <c r="K6" s="13" t="s">
        <v>81</v>
      </c>
      <c r="L6" s="24" t="s">
        <v>78</v>
      </c>
    </row>
    <row r="7" spans="1:12" ht="21.75" customHeight="1">
      <c r="A7" s="15"/>
      <c r="B7" s="25" t="s">
        <v>82</v>
      </c>
      <c r="C7" s="13" t="s">
        <v>83</v>
      </c>
      <c r="D7" s="13" t="s">
        <v>58</v>
      </c>
      <c r="E7" s="13" t="s">
        <v>84</v>
      </c>
      <c r="F7" s="13" t="s">
        <v>85</v>
      </c>
      <c r="G7" s="13" t="s">
        <v>86</v>
      </c>
      <c r="H7" s="13" t="s">
        <v>87</v>
      </c>
      <c r="I7" s="13" t="s">
        <v>88</v>
      </c>
      <c r="J7" s="13" t="s">
        <v>89</v>
      </c>
      <c r="K7" s="13" t="s">
        <v>90</v>
      </c>
      <c r="L7" s="24" t="s">
        <v>91</v>
      </c>
    </row>
    <row r="8" spans="1:12" ht="21.75" customHeight="1">
      <c r="A8" s="15"/>
      <c r="B8" s="4" t="s">
        <v>0</v>
      </c>
      <c r="C8" s="5">
        <v>149408175</v>
      </c>
      <c r="D8" s="5">
        <v>145416726</v>
      </c>
      <c r="E8" s="5">
        <v>3991449</v>
      </c>
      <c r="F8" s="5">
        <v>1699536</v>
      </c>
      <c r="G8" s="5">
        <v>2291913</v>
      </c>
      <c r="H8" s="5">
        <v>233132</v>
      </c>
      <c r="I8" s="5">
        <v>17182</v>
      </c>
      <c r="J8" s="5">
        <v>1250819</v>
      </c>
      <c r="K8" s="5">
        <v>0</v>
      </c>
      <c r="L8" s="10">
        <v>1501133</v>
      </c>
    </row>
    <row r="9" spans="1:12" ht="21.75" customHeight="1">
      <c r="A9" s="15"/>
      <c r="B9" s="6" t="s">
        <v>1</v>
      </c>
      <c r="C9" s="7">
        <v>40171065</v>
      </c>
      <c r="D9" s="7">
        <v>39498871</v>
      </c>
      <c r="E9" s="7">
        <v>672194</v>
      </c>
      <c r="F9" s="7">
        <v>48760</v>
      </c>
      <c r="G9" s="7">
        <v>623434</v>
      </c>
      <c r="H9" s="7">
        <v>173835</v>
      </c>
      <c r="I9" s="7">
        <v>240269</v>
      </c>
      <c r="J9" s="7">
        <v>56379</v>
      </c>
      <c r="K9" s="26">
        <v>0</v>
      </c>
      <c r="L9" s="11">
        <v>470483</v>
      </c>
    </row>
    <row r="10" spans="1:12" ht="21.75" customHeight="1">
      <c r="A10" s="15"/>
      <c r="B10" s="6" t="s">
        <v>2</v>
      </c>
      <c r="C10" s="7">
        <v>24501818</v>
      </c>
      <c r="D10" s="7">
        <v>23654482</v>
      </c>
      <c r="E10" s="7">
        <v>847336</v>
      </c>
      <c r="F10" s="7">
        <v>559079</v>
      </c>
      <c r="G10" s="7">
        <v>288257</v>
      </c>
      <c r="H10" s="7">
        <v>50308</v>
      </c>
      <c r="I10" s="7">
        <v>2566</v>
      </c>
      <c r="J10" s="7">
        <v>0</v>
      </c>
      <c r="K10" s="7">
        <v>1452</v>
      </c>
      <c r="L10" s="11">
        <v>51422</v>
      </c>
    </row>
    <row r="11" spans="1:12" ht="21.75" customHeight="1">
      <c r="A11" s="15"/>
      <c r="B11" s="6" t="s">
        <v>3</v>
      </c>
      <c r="C11" s="7">
        <v>23226739</v>
      </c>
      <c r="D11" s="7">
        <v>22723164</v>
      </c>
      <c r="E11" s="7">
        <v>503575</v>
      </c>
      <c r="F11" s="7">
        <v>228294</v>
      </c>
      <c r="G11" s="7">
        <v>275281</v>
      </c>
      <c r="H11" s="7">
        <v>-153609</v>
      </c>
      <c r="I11" s="7">
        <v>8895</v>
      </c>
      <c r="J11" s="7">
        <v>162307</v>
      </c>
      <c r="K11" s="7">
        <v>81982</v>
      </c>
      <c r="L11" s="11">
        <v>-64389</v>
      </c>
    </row>
    <row r="12" spans="1:12" ht="21.75" customHeight="1">
      <c r="A12" s="15"/>
      <c r="B12" s="6" t="s">
        <v>4</v>
      </c>
      <c r="C12" s="7">
        <v>19549475</v>
      </c>
      <c r="D12" s="7">
        <v>19108666</v>
      </c>
      <c r="E12" s="7">
        <v>440809</v>
      </c>
      <c r="F12" s="7">
        <v>84151</v>
      </c>
      <c r="G12" s="7">
        <v>356658</v>
      </c>
      <c r="H12" s="7">
        <v>135450</v>
      </c>
      <c r="I12" s="7">
        <v>178395</v>
      </c>
      <c r="J12" s="26">
        <v>101900</v>
      </c>
      <c r="K12" s="7">
        <v>350000</v>
      </c>
      <c r="L12" s="11">
        <v>65745</v>
      </c>
    </row>
    <row r="13" spans="1:12" ht="21.75" customHeight="1">
      <c r="A13" s="15"/>
      <c r="B13" s="6" t="s">
        <v>5</v>
      </c>
      <c r="C13" s="7">
        <v>16473688</v>
      </c>
      <c r="D13" s="7">
        <v>15787386</v>
      </c>
      <c r="E13" s="7">
        <v>686302</v>
      </c>
      <c r="F13" s="7">
        <v>453147</v>
      </c>
      <c r="G13" s="7">
        <v>233155</v>
      </c>
      <c r="H13" s="7">
        <v>57749</v>
      </c>
      <c r="I13" s="7">
        <v>101744</v>
      </c>
      <c r="J13" s="7">
        <v>0</v>
      </c>
      <c r="K13" s="26">
        <v>105600</v>
      </c>
      <c r="L13" s="11">
        <v>53893</v>
      </c>
    </row>
    <row r="14" spans="1:12" ht="21.75" customHeight="1">
      <c r="A14" s="15"/>
      <c r="B14" s="6" t="s">
        <v>6</v>
      </c>
      <c r="C14" s="7">
        <v>10184548</v>
      </c>
      <c r="D14" s="7">
        <v>9828790</v>
      </c>
      <c r="E14" s="7">
        <v>355758</v>
      </c>
      <c r="F14" s="26">
        <v>31570</v>
      </c>
      <c r="G14" s="7">
        <v>324188</v>
      </c>
      <c r="H14" s="7">
        <v>144023</v>
      </c>
      <c r="I14" s="7">
        <v>100502</v>
      </c>
      <c r="J14" s="26">
        <v>78780</v>
      </c>
      <c r="K14" s="7">
        <v>80000</v>
      </c>
      <c r="L14" s="11">
        <v>243305</v>
      </c>
    </row>
    <row r="15" spans="1:12" ht="21.75" customHeight="1">
      <c r="A15" s="15"/>
      <c r="B15" s="6" t="s">
        <v>7</v>
      </c>
      <c r="C15" s="7">
        <v>9580318</v>
      </c>
      <c r="D15" s="7">
        <v>9047920</v>
      </c>
      <c r="E15" s="7">
        <v>532398</v>
      </c>
      <c r="F15" s="7">
        <v>154493</v>
      </c>
      <c r="G15" s="7">
        <v>377905</v>
      </c>
      <c r="H15" s="7">
        <v>-160783</v>
      </c>
      <c r="I15" s="7">
        <v>944</v>
      </c>
      <c r="J15" s="26">
        <v>0</v>
      </c>
      <c r="K15" s="7">
        <v>100000</v>
      </c>
      <c r="L15" s="11">
        <v>-259839</v>
      </c>
    </row>
    <row r="16" spans="1:12" ht="21.75" customHeight="1">
      <c r="A16" s="15"/>
      <c r="B16" s="6" t="s">
        <v>8</v>
      </c>
      <c r="C16" s="7">
        <v>9195084</v>
      </c>
      <c r="D16" s="7">
        <v>8741175</v>
      </c>
      <c r="E16" s="7">
        <v>453909</v>
      </c>
      <c r="F16" s="7">
        <v>18631</v>
      </c>
      <c r="G16" s="7">
        <v>435278</v>
      </c>
      <c r="H16" s="7">
        <v>345991</v>
      </c>
      <c r="I16" s="7">
        <v>730</v>
      </c>
      <c r="J16" s="7">
        <v>146760</v>
      </c>
      <c r="K16" s="7">
        <v>730</v>
      </c>
      <c r="L16" s="11">
        <v>492751</v>
      </c>
    </row>
    <row r="17" spans="1:12" ht="21.75" customHeight="1">
      <c r="A17" s="15"/>
      <c r="B17" s="6" t="s">
        <v>9</v>
      </c>
      <c r="C17" s="7">
        <v>9688078</v>
      </c>
      <c r="D17" s="7">
        <v>9511087</v>
      </c>
      <c r="E17" s="7">
        <v>176991</v>
      </c>
      <c r="F17" s="26">
        <v>1934</v>
      </c>
      <c r="G17" s="7">
        <v>175057</v>
      </c>
      <c r="H17" s="7">
        <v>53792</v>
      </c>
      <c r="I17" s="7">
        <v>914</v>
      </c>
      <c r="J17" s="26">
        <v>0</v>
      </c>
      <c r="K17" s="7">
        <v>0</v>
      </c>
      <c r="L17" s="11">
        <v>54706</v>
      </c>
    </row>
    <row r="18" spans="1:12" ht="21.75" customHeight="1">
      <c r="A18" s="15"/>
      <c r="B18" s="6" t="s">
        <v>10</v>
      </c>
      <c r="C18" s="7">
        <v>19174414</v>
      </c>
      <c r="D18" s="7">
        <v>18703141</v>
      </c>
      <c r="E18" s="7">
        <v>471273</v>
      </c>
      <c r="F18" s="7">
        <v>42621</v>
      </c>
      <c r="G18" s="7">
        <v>428652</v>
      </c>
      <c r="H18" s="7">
        <v>62546</v>
      </c>
      <c r="I18" s="7">
        <v>232477</v>
      </c>
      <c r="J18" s="7">
        <v>0</v>
      </c>
      <c r="K18" s="26">
        <v>330000</v>
      </c>
      <c r="L18" s="11">
        <v>-34977</v>
      </c>
    </row>
    <row r="19" spans="1:12" ht="21.75" customHeight="1">
      <c r="A19" s="15"/>
      <c r="B19" s="6" t="s">
        <v>11</v>
      </c>
      <c r="C19" s="7">
        <v>1930510</v>
      </c>
      <c r="D19" s="7">
        <v>1790843</v>
      </c>
      <c r="E19" s="7">
        <v>139667</v>
      </c>
      <c r="F19" s="7">
        <v>56358</v>
      </c>
      <c r="G19" s="7">
        <v>83309</v>
      </c>
      <c r="H19" s="7">
        <v>-13506</v>
      </c>
      <c r="I19" s="26">
        <v>0</v>
      </c>
      <c r="J19" s="26">
        <v>0</v>
      </c>
      <c r="K19" s="7">
        <v>20000</v>
      </c>
      <c r="L19" s="11">
        <v>-33506</v>
      </c>
    </row>
    <row r="20" spans="1:12" ht="21.75" customHeight="1">
      <c r="A20" s="15"/>
      <c r="B20" s="6" t="s">
        <v>12</v>
      </c>
      <c r="C20" s="7">
        <v>2738136</v>
      </c>
      <c r="D20" s="7">
        <v>2640540</v>
      </c>
      <c r="E20" s="7">
        <v>97596</v>
      </c>
      <c r="F20" s="7">
        <v>9395</v>
      </c>
      <c r="G20" s="7">
        <v>88201</v>
      </c>
      <c r="H20" s="7">
        <v>-5566</v>
      </c>
      <c r="I20" s="7">
        <v>38000</v>
      </c>
      <c r="J20" s="26">
        <v>0</v>
      </c>
      <c r="K20" s="7">
        <v>0</v>
      </c>
      <c r="L20" s="11">
        <v>32434</v>
      </c>
    </row>
    <row r="21" spans="1:12" ht="21.75" customHeight="1">
      <c r="A21" s="15"/>
      <c r="B21" s="6" t="s">
        <v>13</v>
      </c>
      <c r="C21" s="7">
        <v>3010184</v>
      </c>
      <c r="D21" s="7">
        <v>2851496</v>
      </c>
      <c r="E21" s="7">
        <v>158688</v>
      </c>
      <c r="F21" s="7">
        <v>28731</v>
      </c>
      <c r="G21" s="7">
        <v>129957</v>
      </c>
      <c r="H21" s="7">
        <v>-19181</v>
      </c>
      <c r="I21" s="7">
        <v>1796</v>
      </c>
      <c r="J21" s="26">
        <v>0</v>
      </c>
      <c r="K21" s="26">
        <v>1796</v>
      </c>
      <c r="L21" s="11">
        <v>-19181</v>
      </c>
    </row>
    <row r="22" spans="1:12" ht="21.75" customHeight="1">
      <c r="A22" s="15"/>
      <c r="B22" s="6" t="s">
        <v>14</v>
      </c>
      <c r="C22" s="7">
        <v>4584506</v>
      </c>
      <c r="D22" s="7">
        <v>4420708</v>
      </c>
      <c r="E22" s="7">
        <v>163798</v>
      </c>
      <c r="F22" s="26">
        <v>12652</v>
      </c>
      <c r="G22" s="7">
        <v>151146</v>
      </c>
      <c r="H22" s="7">
        <v>29057</v>
      </c>
      <c r="I22" s="7">
        <v>62712</v>
      </c>
      <c r="J22" s="26">
        <v>0</v>
      </c>
      <c r="K22" s="7">
        <v>62712</v>
      </c>
      <c r="L22" s="11">
        <v>29057</v>
      </c>
    </row>
    <row r="23" spans="1:12" ht="21.75" customHeight="1">
      <c r="A23" s="15"/>
      <c r="B23" s="6" t="s">
        <v>15</v>
      </c>
      <c r="C23" s="7">
        <v>3199219</v>
      </c>
      <c r="D23" s="7">
        <v>3049164</v>
      </c>
      <c r="E23" s="7">
        <v>150055</v>
      </c>
      <c r="F23" s="7">
        <v>1113</v>
      </c>
      <c r="G23" s="7">
        <v>148942</v>
      </c>
      <c r="H23" s="7">
        <v>101391</v>
      </c>
      <c r="I23" s="7">
        <v>746</v>
      </c>
      <c r="J23" s="26">
        <v>0</v>
      </c>
      <c r="K23" s="7">
        <v>746</v>
      </c>
      <c r="L23" s="11">
        <v>101391</v>
      </c>
    </row>
    <row r="24" spans="1:12" ht="21.75" customHeight="1">
      <c r="A24" s="15"/>
      <c r="B24" s="6" t="s">
        <v>16</v>
      </c>
      <c r="C24" s="7">
        <v>7987957</v>
      </c>
      <c r="D24" s="7">
        <v>7698058</v>
      </c>
      <c r="E24" s="7">
        <v>289899</v>
      </c>
      <c r="F24" s="7">
        <v>39901</v>
      </c>
      <c r="G24" s="7">
        <v>249998</v>
      </c>
      <c r="H24" s="7">
        <v>49433</v>
      </c>
      <c r="I24" s="7">
        <v>1563</v>
      </c>
      <c r="J24" s="26">
        <v>0</v>
      </c>
      <c r="K24" s="26">
        <v>50000</v>
      </c>
      <c r="L24" s="11">
        <v>996</v>
      </c>
    </row>
    <row r="25" spans="1:12" ht="21.75" customHeight="1">
      <c r="A25" s="15"/>
      <c r="B25" s="6" t="s">
        <v>17</v>
      </c>
      <c r="C25" s="7">
        <v>4419567</v>
      </c>
      <c r="D25" s="7">
        <v>4323230</v>
      </c>
      <c r="E25" s="7">
        <v>96337</v>
      </c>
      <c r="F25" s="7">
        <v>15309</v>
      </c>
      <c r="G25" s="7">
        <v>81028</v>
      </c>
      <c r="H25" s="7">
        <v>-11658</v>
      </c>
      <c r="I25" s="7">
        <v>68728</v>
      </c>
      <c r="J25" s="26">
        <v>0</v>
      </c>
      <c r="K25" s="26">
        <v>120000</v>
      </c>
      <c r="L25" s="11">
        <v>-62930</v>
      </c>
    </row>
    <row r="26" spans="1:12" ht="21.75" customHeight="1">
      <c r="A26" s="15"/>
      <c r="B26" s="6" t="s">
        <v>18</v>
      </c>
      <c r="C26" s="7">
        <v>6373717</v>
      </c>
      <c r="D26" s="7">
        <v>6214128</v>
      </c>
      <c r="E26" s="7">
        <v>159589</v>
      </c>
      <c r="F26" s="7">
        <v>13095</v>
      </c>
      <c r="G26" s="7">
        <v>146494</v>
      </c>
      <c r="H26" s="7">
        <v>28768</v>
      </c>
      <c r="I26" s="7">
        <v>30000</v>
      </c>
      <c r="J26" s="7">
        <v>38580</v>
      </c>
      <c r="K26" s="7">
        <v>31000</v>
      </c>
      <c r="L26" s="11">
        <v>66348</v>
      </c>
    </row>
    <row r="27" spans="1:12" ht="21.75" customHeight="1">
      <c r="A27" s="15"/>
      <c r="B27" s="6" t="s">
        <v>19</v>
      </c>
      <c r="C27" s="7">
        <v>11122338</v>
      </c>
      <c r="D27" s="7">
        <v>11027681</v>
      </c>
      <c r="E27" s="7">
        <v>94657</v>
      </c>
      <c r="F27" s="7">
        <v>18410</v>
      </c>
      <c r="G27" s="7">
        <v>76247</v>
      </c>
      <c r="H27" s="7">
        <v>6693</v>
      </c>
      <c r="I27" s="7">
        <v>3871</v>
      </c>
      <c r="J27" s="26">
        <v>0</v>
      </c>
      <c r="K27" s="7">
        <v>98000</v>
      </c>
      <c r="L27" s="11">
        <v>-87436</v>
      </c>
    </row>
    <row r="28" spans="1:12" ht="21.75" customHeight="1">
      <c r="A28" s="15"/>
      <c r="B28" s="6" t="s">
        <v>20</v>
      </c>
      <c r="C28" s="7">
        <v>6453434</v>
      </c>
      <c r="D28" s="7">
        <v>6301516</v>
      </c>
      <c r="E28" s="7">
        <v>151918</v>
      </c>
      <c r="F28" s="7">
        <v>44924</v>
      </c>
      <c r="G28" s="7">
        <v>106994</v>
      </c>
      <c r="H28" s="7">
        <v>65149</v>
      </c>
      <c r="I28" s="7">
        <v>476</v>
      </c>
      <c r="J28" s="7">
        <v>36300</v>
      </c>
      <c r="K28" s="7">
        <v>22000</v>
      </c>
      <c r="L28" s="11">
        <v>79925</v>
      </c>
    </row>
    <row r="29" spans="1:12" ht="21.75" customHeight="1">
      <c r="A29" s="15"/>
      <c r="B29" s="6" t="s">
        <v>21</v>
      </c>
      <c r="C29" s="7">
        <v>4614541</v>
      </c>
      <c r="D29" s="7">
        <v>4394221</v>
      </c>
      <c r="E29" s="7">
        <v>220320</v>
      </c>
      <c r="F29" s="7">
        <v>47188</v>
      </c>
      <c r="G29" s="7">
        <v>173132</v>
      </c>
      <c r="H29" s="7">
        <v>92366</v>
      </c>
      <c r="I29" s="7">
        <v>489103</v>
      </c>
      <c r="J29" s="26">
        <v>0</v>
      </c>
      <c r="K29" s="7">
        <v>0</v>
      </c>
      <c r="L29" s="11">
        <v>581469</v>
      </c>
    </row>
    <row r="30" spans="1:12" ht="21.75" customHeight="1">
      <c r="A30" s="15"/>
      <c r="B30" s="6" t="s">
        <v>22</v>
      </c>
      <c r="C30" s="7">
        <v>5586904</v>
      </c>
      <c r="D30" s="7">
        <v>5337144</v>
      </c>
      <c r="E30" s="7">
        <v>249760</v>
      </c>
      <c r="F30" s="7">
        <v>112100</v>
      </c>
      <c r="G30" s="7">
        <v>137660</v>
      </c>
      <c r="H30" s="7">
        <v>-7307</v>
      </c>
      <c r="I30" s="7">
        <v>377</v>
      </c>
      <c r="J30" s="7">
        <v>0</v>
      </c>
      <c r="K30" s="26">
        <v>0</v>
      </c>
      <c r="L30" s="11">
        <v>-6930</v>
      </c>
    </row>
    <row r="31" spans="1:12" ht="21.75" customHeight="1">
      <c r="A31" s="15"/>
      <c r="B31" s="6" t="s">
        <v>23</v>
      </c>
      <c r="C31" s="7">
        <v>5799257</v>
      </c>
      <c r="D31" s="7">
        <v>5511229</v>
      </c>
      <c r="E31" s="7">
        <v>288028</v>
      </c>
      <c r="F31" s="7">
        <v>101276</v>
      </c>
      <c r="G31" s="7">
        <v>186752</v>
      </c>
      <c r="H31" s="7">
        <v>-80873</v>
      </c>
      <c r="I31" s="7">
        <v>1220</v>
      </c>
      <c r="J31" s="26">
        <v>9852</v>
      </c>
      <c r="K31" s="7">
        <v>100000</v>
      </c>
      <c r="L31" s="11">
        <v>-169801</v>
      </c>
    </row>
    <row r="32" spans="1:12" ht="21.75" customHeight="1">
      <c r="A32" s="15"/>
      <c r="B32" s="6" t="s">
        <v>24</v>
      </c>
      <c r="C32" s="7">
        <v>5193104</v>
      </c>
      <c r="D32" s="7">
        <v>4986671</v>
      </c>
      <c r="E32" s="7">
        <v>206433</v>
      </c>
      <c r="F32" s="7">
        <v>121869</v>
      </c>
      <c r="G32" s="7">
        <v>84564</v>
      </c>
      <c r="H32" s="7">
        <v>-57532</v>
      </c>
      <c r="I32" s="7">
        <v>30242</v>
      </c>
      <c r="J32" s="26">
        <v>0</v>
      </c>
      <c r="K32" s="7">
        <v>0</v>
      </c>
      <c r="L32" s="11">
        <v>-27290</v>
      </c>
    </row>
    <row r="33" spans="1:12" ht="21.75" customHeight="1">
      <c r="A33" s="15"/>
      <c r="B33" s="6" t="s">
        <v>25</v>
      </c>
      <c r="C33" s="7">
        <v>5168139</v>
      </c>
      <c r="D33" s="7">
        <v>4958717</v>
      </c>
      <c r="E33" s="7">
        <v>209422</v>
      </c>
      <c r="F33" s="7">
        <v>5277</v>
      </c>
      <c r="G33" s="7">
        <v>204145</v>
      </c>
      <c r="H33" s="7">
        <v>49956</v>
      </c>
      <c r="I33" s="7">
        <v>451</v>
      </c>
      <c r="J33" s="26">
        <v>0</v>
      </c>
      <c r="K33" s="7">
        <v>0</v>
      </c>
      <c r="L33" s="11">
        <v>50407</v>
      </c>
    </row>
    <row r="34" spans="1:12" ht="21.75" customHeight="1">
      <c r="A34" s="15"/>
      <c r="B34" s="6" t="s">
        <v>26</v>
      </c>
      <c r="C34" s="7">
        <v>2526882</v>
      </c>
      <c r="D34" s="7">
        <v>2490154</v>
      </c>
      <c r="E34" s="7">
        <v>36728</v>
      </c>
      <c r="F34" s="7">
        <v>10488</v>
      </c>
      <c r="G34" s="7">
        <v>26240</v>
      </c>
      <c r="H34" s="7">
        <v>-902</v>
      </c>
      <c r="I34" s="7">
        <v>35900</v>
      </c>
      <c r="J34" s="7">
        <v>33800</v>
      </c>
      <c r="K34" s="7">
        <v>51506</v>
      </c>
      <c r="L34" s="11">
        <v>17292</v>
      </c>
    </row>
    <row r="35" spans="1:12" ht="21.75" customHeight="1">
      <c r="A35" s="15"/>
      <c r="B35" s="6" t="s">
        <v>27</v>
      </c>
      <c r="C35" s="7">
        <v>5544106</v>
      </c>
      <c r="D35" s="7">
        <v>5392538</v>
      </c>
      <c r="E35" s="7">
        <v>151568</v>
      </c>
      <c r="F35" s="7">
        <v>27085</v>
      </c>
      <c r="G35" s="7">
        <v>124483</v>
      </c>
      <c r="H35" s="7">
        <v>110998</v>
      </c>
      <c r="I35" s="7">
        <v>768</v>
      </c>
      <c r="J35" s="26">
        <v>0</v>
      </c>
      <c r="K35" s="26">
        <v>0</v>
      </c>
      <c r="L35" s="11">
        <v>111766</v>
      </c>
    </row>
    <row r="36" spans="1:12" ht="21.75" customHeight="1">
      <c r="A36" s="15"/>
      <c r="B36" s="6" t="s">
        <v>28</v>
      </c>
      <c r="C36" s="7">
        <v>3370255</v>
      </c>
      <c r="D36" s="7">
        <v>3118998</v>
      </c>
      <c r="E36" s="7">
        <v>251257</v>
      </c>
      <c r="F36" s="7">
        <v>213489</v>
      </c>
      <c r="G36" s="7">
        <v>37768</v>
      </c>
      <c r="H36" s="7">
        <v>-160358</v>
      </c>
      <c r="I36" s="7">
        <v>1000</v>
      </c>
      <c r="J36" s="26">
        <v>0</v>
      </c>
      <c r="K36" s="7">
        <v>61500</v>
      </c>
      <c r="L36" s="11">
        <v>-220858</v>
      </c>
    </row>
    <row r="37" spans="1:12" ht="21.75" customHeight="1">
      <c r="A37" s="15"/>
      <c r="B37" s="6" t="s">
        <v>29</v>
      </c>
      <c r="C37" s="7">
        <v>4456935</v>
      </c>
      <c r="D37" s="7">
        <v>4291842</v>
      </c>
      <c r="E37" s="7">
        <v>165093</v>
      </c>
      <c r="F37" s="26">
        <v>54445</v>
      </c>
      <c r="G37" s="7">
        <v>110648</v>
      </c>
      <c r="H37" s="7">
        <v>3380</v>
      </c>
      <c r="I37" s="7">
        <v>341</v>
      </c>
      <c r="J37" s="26">
        <v>0</v>
      </c>
      <c r="K37" s="7">
        <v>64000</v>
      </c>
      <c r="L37" s="11">
        <v>-60279</v>
      </c>
    </row>
    <row r="38" spans="1:12" ht="21.75" customHeight="1">
      <c r="A38" s="15"/>
      <c r="B38" s="6" t="s">
        <v>30</v>
      </c>
      <c r="C38" s="7">
        <v>2776893</v>
      </c>
      <c r="D38" s="7">
        <v>2598617</v>
      </c>
      <c r="E38" s="7">
        <v>178276</v>
      </c>
      <c r="F38" s="26">
        <v>74251</v>
      </c>
      <c r="G38" s="7">
        <v>104025</v>
      </c>
      <c r="H38" s="7">
        <v>2582</v>
      </c>
      <c r="I38" s="7">
        <v>400</v>
      </c>
      <c r="J38" s="7">
        <v>0</v>
      </c>
      <c r="K38" s="7">
        <v>40000</v>
      </c>
      <c r="L38" s="11">
        <v>-37018</v>
      </c>
    </row>
    <row r="39" spans="1:12" ht="21.75" customHeight="1">
      <c r="A39" s="15"/>
      <c r="B39" s="6" t="s">
        <v>31</v>
      </c>
      <c r="C39" s="7">
        <v>3500540</v>
      </c>
      <c r="D39" s="7">
        <v>3314351</v>
      </c>
      <c r="E39" s="7">
        <v>186189</v>
      </c>
      <c r="F39" s="7">
        <v>153993</v>
      </c>
      <c r="G39" s="7">
        <v>32196</v>
      </c>
      <c r="H39" s="7">
        <v>-89014</v>
      </c>
      <c r="I39" s="7">
        <v>664</v>
      </c>
      <c r="J39" s="26">
        <v>0</v>
      </c>
      <c r="K39" s="26">
        <v>5000</v>
      </c>
      <c r="L39" s="11">
        <v>-93350</v>
      </c>
    </row>
    <row r="40" spans="1:12" ht="21.75" customHeight="1">
      <c r="A40" s="15"/>
      <c r="B40" s="6" t="s">
        <v>32</v>
      </c>
      <c r="C40" s="7">
        <v>2468644</v>
      </c>
      <c r="D40" s="7">
        <v>2289445</v>
      </c>
      <c r="E40" s="7">
        <v>179199</v>
      </c>
      <c r="F40" s="7">
        <v>53979</v>
      </c>
      <c r="G40" s="7">
        <v>125220</v>
      </c>
      <c r="H40" s="7">
        <v>-40494</v>
      </c>
      <c r="I40" s="7">
        <v>400</v>
      </c>
      <c r="J40" s="7">
        <v>0</v>
      </c>
      <c r="K40" s="7">
        <v>0</v>
      </c>
      <c r="L40" s="11">
        <v>-40094</v>
      </c>
    </row>
    <row r="41" spans="1:12" ht="21.75" customHeight="1">
      <c r="A41" s="15"/>
      <c r="B41" s="6" t="s">
        <v>33</v>
      </c>
      <c r="C41" s="7">
        <v>5989483</v>
      </c>
      <c r="D41" s="7">
        <v>5578042</v>
      </c>
      <c r="E41" s="7">
        <v>411441</v>
      </c>
      <c r="F41" s="7">
        <v>181559</v>
      </c>
      <c r="G41" s="7">
        <v>229882</v>
      </c>
      <c r="H41" s="7">
        <v>42524</v>
      </c>
      <c r="I41" s="7">
        <v>235</v>
      </c>
      <c r="J41" s="7">
        <v>0</v>
      </c>
      <c r="K41" s="7">
        <v>100000</v>
      </c>
      <c r="L41" s="11">
        <v>-57241</v>
      </c>
    </row>
    <row r="42" spans="1:12" ht="21.75" customHeight="1">
      <c r="A42" s="15"/>
      <c r="B42" s="6" t="s">
        <v>34</v>
      </c>
      <c r="C42" s="7">
        <v>4785242</v>
      </c>
      <c r="D42" s="7">
        <v>4391808</v>
      </c>
      <c r="E42" s="7">
        <v>393434</v>
      </c>
      <c r="F42" s="7">
        <v>41939</v>
      </c>
      <c r="G42" s="7">
        <v>351495</v>
      </c>
      <c r="H42" s="7">
        <v>133964</v>
      </c>
      <c r="I42" s="7">
        <v>168</v>
      </c>
      <c r="J42" s="26">
        <v>0</v>
      </c>
      <c r="K42" s="7">
        <v>0</v>
      </c>
      <c r="L42" s="11">
        <v>134132</v>
      </c>
    </row>
    <row r="43" spans="1:12" ht="21.75" customHeight="1">
      <c r="A43" s="15"/>
      <c r="B43" s="6" t="s">
        <v>35</v>
      </c>
      <c r="C43" s="7">
        <v>7705591</v>
      </c>
      <c r="D43" s="7">
        <v>7249827</v>
      </c>
      <c r="E43" s="7">
        <v>455764</v>
      </c>
      <c r="F43" s="7">
        <v>228613</v>
      </c>
      <c r="G43" s="7">
        <v>227151</v>
      </c>
      <c r="H43" s="7">
        <v>-239947</v>
      </c>
      <c r="I43" s="7">
        <v>1283</v>
      </c>
      <c r="J43" s="7">
        <v>60500</v>
      </c>
      <c r="K43" s="26">
        <v>50000</v>
      </c>
      <c r="L43" s="11">
        <v>-228164</v>
      </c>
    </row>
    <row r="44" spans="1:12" ht="21.75" customHeight="1">
      <c r="A44" s="15"/>
      <c r="B44" s="6" t="s">
        <v>36</v>
      </c>
      <c r="C44" s="7">
        <v>3052710</v>
      </c>
      <c r="D44" s="7">
        <v>2905217</v>
      </c>
      <c r="E44" s="7">
        <v>147493</v>
      </c>
      <c r="F44" s="7">
        <v>8970</v>
      </c>
      <c r="G44" s="7">
        <v>138523</v>
      </c>
      <c r="H44" s="7">
        <v>15641</v>
      </c>
      <c r="I44" s="7">
        <v>1000</v>
      </c>
      <c r="J44" s="7">
        <v>0</v>
      </c>
      <c r="K44" s="26">
        <v>0</v>
      </c>
      <c r="L44" s="11">
        <v>16641</v>
      </c>
    </row>
    <row r="45" spans="1:12" ht="21.75" customHeight="1">
      <c r="A45" s="15"/>
      <c r="B45" s="6" t="s">
        <v>37</v>
      </c>
      <c r="C45" s="7">
        <v>6037359</v>
      </c>
      <c r="D45" s="7">
        <v>5708427</v>
      </c>
      <c r="E45" s="7">
        <v>328932</v>
      </c>
      <c r="F45" s="7">
        <v>83240</v>
      </c>
      <c r="G45" s="7">
        <v>245692</v>
      </c>
      <c r="H45" s="7">
        <v>185209</v>
      </c>
      <c r="I45" s="7">
        <v>447</v>
      </c>
      <c r="J45" s="7">
        <v>0</v>
      </c>
      <c r="K45" s="26">
        <v>30000</v>
      </c>
      <c r="L45" s="11">
        <v>155656</v>
      </c>
    </row>
    <row r="46" spans="1:12" ht="21.75" customHeight="1">
      <c r="A46" s="15"/>
      <c r="B46" s="6" t="s">
        <v>38</v>
      </c>
      <c r="C46" s="7">
        <v>2948143</v>
      </c>
      <c r="D46" s="7">
        <v>2720848</v>
      </c>
      <c r="E46" s="7">
        <v>227295</v>
      </c>
      <c r="F46" s="7">
        <v>56558</v>
      </c>
      <c r="G46" s="7">
        <v>170737</v>
      </c>
      <c r="H46" s="7">
        <v>18915</v>
      </c>
      <c r="I46" s="7">
        <v>121453</v>
      </c>
      <c r="J46" s="26">
        <v>0</v>
      </c>
      <c r="K46" s="7">
        <v>0</v>
      </c>
      <c r="L46" s="11">
        <v>140368</v>
      </c>
    </row>
    <row r="47" spans="1:12" ht="21.75" customHeight="1">
      <c r="A47" s="15"/>
      <c r="B47" s="6" t="s">
        <v>39</v>
      </c>
      <c r="C47" s="7">
        <v>4784235</v>
      </c>
      <c r="D47" s="7">
        <v>4568636</v>
      </c>
      <c r="E47" s="7">
        <v>215599</v>
      </c>
      <c r="F47" s="7">
        <v>45658</v>
      </c>
      <c r="G47" s="7">
        <v>169941</v>
      </c>
      <c r="H47" s="7">
        <v>61448</v>
      </c>
      <c r="I47" s="7">
        <v>143588</v>
      </c>
      <c r="J47" s="7">
        <v>0</v>
      </c>
      <c r="K47" s="26">
        <v>20994</v>
      </c>
      <c r="L47" s="11">
        <v>184042</v>
      </c>
    </row>
    <row r="48" spans="1:12" ht="21.75" customHeight="1">
      <c r="A48" s="15"/>
      <c r="B48" s="6" t="s">
        <v>40</v>
      </c>
      <c r="C48" s="7">
        <v>2109710</v>
      </c>
      <c r="D48" s="7">
        <v>1950615</v>
      </c>
      <c r="E48" s="7">
        <v>159095</v>
      </c>
      <c r="F48" s="26">
        <v>43853</v>
      </c>
      <c r="G48" s="7">
        <v>115242</v>
      </c>
      <c r="H48" s="7">
        <v>22035</v>
      </c>
      <c r="I48" s="7">
        <v>508</v>
      </c>
      <c r="J48" s="26">
        <v>0</v>
      </c>
      <c r="K48" s="26">
        <v>0</v>
      </c>
      <c r="L48" s="11">
        <v>22543</v>
      </c>
    </row>
    <row r="49" spans="1:12" ht="21.75" customHeight="1">
      <c r="A49" s="15"/>
      <c r="B49" s="6" t="s">
        <v>41</v>
      </c>
      <c r="C49" s="7">
        <v>2928257</v>
      </c>
      <c r="D49" s="7">
        <v>2799697</v>
      </c>
      <c r="E49" s="7">
        <v>128560</v>
      </c>
      <c r="F49" s="7">
        <v>34382</v>
      </c>
      <c r="G49" s="7">
        <v>94178</v>
      </c>
      <c r="H49" s="7">
        <v>-21573</v>
      </c>
      <c r="I49" s="7">
        <v>1471</v>
      </c>
      <c r="J49" s="26">
        <v>0</v>
      </c>
      <c r="K49" s="7">
        <v>2000</v>
      </c>
      <c r="L49" s="11">
        <v>-22102</v>
      </c>
    </row>
    <row r="50" spans="1:12" ht="21.75" customHeight="1">
      <c r="A50" s="15"/>
      <c r="B50" s="6" t="s">
        <v>42</v>
      </c>
      <c r="C50" s="7">
        <v>3837838</v>
      </c>
      <c r="D50" s="7">
        <v>3714036</v>
      </c>
      <c r="E50" s="7">
        <v>123802</v>
      </c>
      <c r="F50" s="7">
        <v>22317</v>
      </c>
      <c r="G50" s="7">
        <v>101485</v>
      </c>
      <c r="H50" s="7">
        <v>-2377</v>
      </c>
      <c r="I50" s="7">
        <v>60548</v>
      </c>
      <c r="J50" s="7">
        <v>0</v>
      </c>
      <c r="K50" s="7">
        <v>50000</v>
      </c>
      <c r="L50" s="11">
        <v>8171</v>
      </c>
    </row>
    <row r="51" spans="1:12" ht="21.75" customHeight="1">
      <c r="A51" s="15"/>
      <c r="B51" s="6" t="s">
        <v>43</v>
      </c>
      <c r="C51" s="7">
        <v>5288946</v>
      </c>
      <c r="D51" s="7">
        <v>5205810</v>
      </c>
      <c r="E51" s="7">
        <v>83136</v>
      </c>
      <c r="F51" s="7">
        <v>0</v>
      </c>
      <c r="G51" s="7">
        <v>83136</v>
      </c>
      <c r="H51" s="7">
        <v>-103487</v>
      </c>
      <c r="I51" s="7">
        <v>612</v>
      </c>
      <c r="J51" s="26">
        <v>0</v>
      </c>
      <c r="K51" s="7">
        <v>100000</v>
      </c>
      <c r="L51" s="11">
        <v>-202875</v>
      </c>
    </row>
    <row r="52" spans="1:12" ht="21.75" customHeight="1">
      <c r="A52" s="15"/>
      <c r="B52" s="6" t="s">
        <v>44</v>
      </c>
      <c r="C52" s="7">
        <v>3296182</v>
      </c>
      <c r="D52" s="7">
        <v>3124452</v>
      </c>
      <c r="E52" s="7">
        <v>171730</v>
      </c>
      <c r="F52" s="7">
        <v>140469</v>
      </c>
      <c r="G52" s="7">
        <v>31261</v>
      </c>
      <c r="H52" s="7">
        <v>-2588</v>
      </c>
      <c r="I52" s="7">
        <v>50700</v>
      </c>
      <c r="J52" s="26">
        <v>0</v>
      </c>
      <c r="K52" s="7">
        <v>110000</v>
      </c>
      <c r="L52" s="11">
        <v>-61888</v>
      </c>
    </row>
    <row r="53" spans="1:12" ht="21.75" customHeight="1">
      <c r="A53" s="15"/>
      <c r="B53" s="6" t="s">
        <v>45</v>
      </c>
      <c r="C53" s="7">
        <v>7149145</v>
      </c>
      <c r="D53" s="7">
        <v>6593031</v>
      </c>
      <c r="E53" s="7">
        <v>556114</v>
      </c>
      <c r="F53" s="7">
        <v>306194</v>
      </c>
      <c r="G53" s="7">
        <v>249920</v>
      </c>
      <c r="H53" s="7">
        <v>22135</v>
      </c>
      <c r="I53" s="7">
        <v>20276</v>
      </c>
      <c r="J53" s="7">
        <v>191821</v>
      </c>
      <c r="K53" s="7">
        <v>131000</v>
      </c>
      <c r="L53" s="11">
        <v>103232</v>
      </c>
    </row>
    <row r="54" spans="1:12" ht="21.75" customHeight="1">
      <c r="A54" s="15"/>
      <c r="B54" s="6" t="s">
        <v>46</v>
      </c>
      <c r="C54" s="7">
        <v>9291946</v>
      </c>
      <c r="D54" s="7">
        <v>9089506</v>
      </c>
      <c r="E54" s="7">
        <v>202440</v>
      </c>
      <c r="F54" s="7">
        <v>15959</v>
      </c>
      <c r="G54" s="7">
        <v>186481</v>
      </c>
      <c r="H54" s="7">
        <v>-42949</v>
      </c>
      <c r="I54" s="7">
        <v>1257</v>
      </c>
      <c r="J54" s="26">
        <v>0</v>
      </c>
      <c r="K54" s="7">
        <v>116320</v>
      </c>
      <c r="L54" s="11">
        <v>-158012</v>
      </c>
    </row>
    <row r="55" spans="1:12" ht="21.75" customHeight="1">
      <c r="A55" s="15"/>
      <c r="B55" s="6" t="s">
        <v>47</v>
      </c>
      <c r="C55" s="7">
        <v>3144640</v>
      </c>
      <c r="D55" s="7">
        <v>3092527</v>
      </c>
      <c r="E55" s="7">
        <v>52113</v>
      </c>
      <c r="F55" s="7">
        <v>15094</v>
      </c>
      <c r="G55" s="7">
        <v>37019</v>
      </c>
      <c r="H55" s="7">
        <v>950</v>
      </c>
      <c r="I55" s="7">
        <v>388</v>
      </c>
      <c r="J55" s="26">
        <v>0</v>
      </c>
      <c r="K55" s="26">
        <v>5000</v>
      </c>
      <c r="L55" s="11">
        <v>-3662</v>
      </c>
    </row>
    <row r="56" spans="1:12" ht="21.75" customHeight="1">
      <c r="A56" s="15"/>
      <c r="B56" s="6" t="s">
        <v>48</v>
      </c>
      <c r="C56" s="7">
        <v>2514939</v>
      </c>
      <c r="D56" s="7">
        <v>2403658</v>
      </c>
      <c r="E56" s="7">
        <v>111281</v>
      </c>
      <c r="F56" s="7">
        <v>84991</v>
      </c>
      <c r="G56" s="7">
        <v>26290</v>
      </c>
      <c r="H56" s="7">
        <v>-117358</v>
      </c>
      <c r="I56" s="7">
        <v>403</v>
      </c>
      <c r="J56" s="26">
        <v>0</v>
      </c>
      <c r="K56" s="26">
        <v>9000</v>
      </c>
      <c r="L56" s="11">
        <v>-125955</v>
      </c>
    </row>
    <row r="57" spans="1:12" ht="21.75" customHeight="1">
      <c r="A57" s="15"/>
      <c r="B57" s="6" t="s">
        <v>49</v>
      </c>
      <c r="C57" s="7">
        <v>2465638</v>
      </c>
      <c r="D57" s="7">
        <v>2388983</v>
      </c>
      <c r="E57" s="7">
        <v>76655</v>
      </c>
      <c r="F57" s="7">
        <v>50188</v>
      </c>
      <c r="G57" s="7">
        <v>26467</v>
      </c>
      <c r="H57" s="7">
        <v>-56011</v>
      </c>
      <c r="I57" s="7">
        <v>169</v>
      </c>
      <c r="J57" s="7">
        <v>0</v>
      </c>
      <c r="K57" s="7">
        <v>50000</v>
      </c>
      <c r="L57" s="11">
        <v>-105842</v>
      </c>
    </row>
    <row r="58" spans="1:12" ht="21.75" customHeight="1">
      <c r="A58" s="15"/>
      <c r="B58" s="6" t="s">
        <v>50</v>
      </c>
      <c r="C58" s="7">
        <v>3713337</v>
      </c>
      <c r="D58" s="7">
        <v>3493846</v>
      </c>
      <c r="E58" s="7">
        <v>219491</v>
      </c>
      <c r="F58" s="7">
        <v>200096</v>
      </c>
      <c r="G58" s="7">
        <v>19395</v>
      </c>
      <c r="H58" s="7">
        <v>-68397</v>
      </c>
      <c r="I58" s="7">
        <v>358</v>
      </c>
      <c r="J58" s="7">
        <v>0</v>
      </c>
      <c r="K58" s="26">
        <v>33343</v>
      </c>
      <c r="L58" s="11">
        <v>-101382</v>
      </c>
    </row>
    <row r="59" spans="1:12" ht="21.75" customHeight="1">
      <c r="A59" s="15"/>
      <c r="B59" s="6" t="s">
        <v>51</v>
      </c>
      <c r="C59" s="7">
        <v>4931337</v>
      </c>
      <c r="D59" s="7">
        <v>4628245</v>
      </c>
      <c r="E59" s="7">
        <v>303092</v>
      </c>
      <c r="F59" s="7">
        <v>20761</v>
      </c>
      <c r="G59" s="7">
        <v>282331</v>
      </c>
      <c r="H59" s="7">
        <v>-4164</v>
      </c>
      <c r="I59" s="7">
        <v>676</v>
      </c>
      <c r="J59" s="26">
        <v>76000</v>
      </c>
      <c r="K59" s="7">
        <v>676</v>
      </c>
      <c r="L59" s="11">
        <v>71836</v>
      </c>
    </row>
    <row r="60" spans="1:12" ht="21.75" customHeight="1">
      <c r="A60" s="15"/>
      <c r="B60" s="6" t="s">
        <v>52</v>
      </c>
      <c r="C60" s="7">
        <v>3468066</v>
      </c>
      <c r="D60" s="7">
        <v>3313087</v>
      </c>
      <c r="E60" s="7">
        <v>154979</v>
      </c>
      <c r="F60" s="7">
        <v>12575</v>
      </c>
      <c r="G60" s="7">
        <v>142404</v>
      </c>
      <c r="H60" s="7">
        <v>30128</v>
      </c>
      <c r="I60" s="7">
        <v>782</v>
      </c>
      <c r="J60" s="7">
        <v>56163</v>
      </c>
      <c r="K60" s="7">
        <v>60211</v>
      </c>
      <c r="L60" s="11">
        <v>26862</v>
      </c>
    </row>
    <row r="61" spans="1:12" ht="21.75" customHeight="1">
      <c r="A61" s="15"/>
      <c r="B61" s="6" t="s">
        <v>53</v>
      </c>
      <c r="C61" s="7">
        <v>3055594</v>
      </c>
      <c r="D61" s="7">
        <v>2964695</v>
      </c>
      <c r="E61" s="7">
        <v>90899</v>
      </c>
      <c r="F61" s="7">
        <v>11440</v>
      </c>
      <c r="G61" s="7">
        <v>79459</v>
      </c>
      <c r="H61" s="7">
        <v>11229</v>
      </c>
      <c r="I61" s="7">
        <v>1290</v>
      </c>
      <c r="J61" s="7">
        <v>0</v>
      </c>
      <c r="K61" s="7">
        <v>37570</v>
      </c>
      <c r="L61" s="11">
        <v>-25051</v>
      </c>
    </row>
    <row r="62" spans="1:12" ht="21.75" customHeight="1">
      <c r="A62" s="15"/>
      <c r="B62" s="6" t="s">
        <v>54</v>
      </c>
      <c r="C62" s="7">
        <v>3921250</v>
      </c>
      <c r="D62" s="7">
        <v>3509217</v>
      </c>
      <c r="E62" s="7">
        <v>412033</v>
      </c>
      <c r="F62" s="7">
        <v>213146</v>
      </c>
      <c r="G62" s="7">
        <v>198887</v>
      </c>
      <c r="H62" s="7">
        <v>11691</v>
      </c>
      <c r="I62" s="26">
        <v>0</v>
      </c>
      <c r="J62" s="7">
        <v>0</v>
      </c>
      <c r="K62" s="7">
        <v>0</v>
      </c>
      <c r="L62" s="11">
        <v>11691</v>
      </c>
    </row>
    <row r="63" spans="1:12" ht="21.75" customHeight="1">
      <c r="A63" s="15"/>
      <c r="B63" s="6" t="s">
        <v>55</v>
      </c>
      <c r="C63" s="7">
        <v>4593082</v>
      </c>
      <c r="D63" s="7">
        <v>4383286</v>
      </c>
      <c r="E63" s="7">
        <v>209796</v>
      </c>
      <c r="F63" s="7">
        <v>34796</v>
      </c>
      <c r="G63" s="7">
        <v>175000</v>
      </c>
      <c r="H63" s="7">
        <v>-13312</v>
      </c>
      <c r="I63" s="7">
        <v>94867</v>
      </c>
      <c r="J63" s="7">
        <v>274340</v>
      </c>
      <c r="K63" s="7">
        <v>94867</v>
      </c>
      <c r="L63" s="11">
        <v>261028</v>
      </c>
    </row>
    <row r="64" spans="1:12" ht="21.75" customHeight="1">
      <c r="A64" s="15"/>
      <c r="B64" s="6" t="s">
        <v>56</v>
      </c>
      <c r="C64" s="7">
        <v>3886406</v>
      </c>
      <c r="D64" s="7">
        <v>3693126</v>
      </c>
      <c r="E64" s="7">
        <v>193280</v>
      </c>
      <c r="F64" s="7">
        <v>0</v>
      </c>
      <c r="G64" s="7">
        <v>193280</v>
      </c>
      <c r="H64" s="7">
        <v>879</v>
      </c>
      <c r="I64" s="7">
        <v>657</v>
      </c>
      <c r="J64" s="26">
        <v>274500</v>
      </c>
      <c r="K64" s="7">
        <v>100000</v>
      </c>
      <c r="L64" s="11">
        <v>176036</v>
      </c>
    </row>
    <row r="65" spans="1:12" ht="21.75" customHeight="1">
      <c r="A65" s="15"/>
      <c r="B65" s="6" t="s">
        <v>57</v>
      </c>
      <c r="C65" s="7">
        <v>5400216</v>
      </c>
      <c r="D65" s="7">
        <v>5250647</v>
      </c>
      <c r="E65" s="7">
        <v>149569</v>
      </c>
      <c r="F65" s="7">
        <v>93797</v>
      </c>
      <c r="G65" s="7">
        <v>55772</v>
      </c>
      <c r="H65" s="7">
        <v>-4820</v>
      </c>
      <c r="I65" s="7">
        <v>421</v>
      </c>
      <c r="J65" s="26">
        <v>0</v>
      </c>
      <c r="K65" s="7">
        <v>0</v>
      </c>
      <c r="L65" s="11">
        <v>-4399</v>
      </c>
    </row>
    <row r="66" spans="1:12" ht="21.75" customHeight="1">
      <c r="A66" s="15"/>
      <c r="B66" s="27" t="s">
        <v>92</v>
      </c>
      <c r="C66" s="5">
        <f>SUM(C8:C65)</f>
        <v>544278462</v>
      </c>
      <c r="D66" s="5">
        <f>SUM(D8:D65)</f>
        <v>525743968</v>
      </c>
      <c r="E66" s="5">
        <f aca="true" t="shared" si="0" ref="E66:L66">SUM(E8:E65)</f>
        <v>18534494</v>
      </c>
      <c r="F66" s="5">
        <f t="shared" si="0"/>
        <v>6484139</v>
      </c>
      <c r="G66" s="5">
        <f t="shared" si="0"/>
        <v>12050355</v>
      </c>
      <c r="H66" s="5">
        <f t="shared" si="0"/>
        <v>875581</v>
      </c>
      <c r="I66" s="5">
        <f t="shared" si="0"/>
        <v>2156933</v>
      </c>
      <c r="J66" s="5">
        <f t="shared" si="0"/>
        <v>2848801</v>
      </c>
      <c r="K66" s="5">
        <f t="shared" si="0"/>
        <v>2879005</v>
      </c>
      <c r="L66" s="10">
        <f t="shared" si="0"/>
        <v>3002310</v>
      </c>
    </row>
    <row r="67" spans="1:12" ht="21.75" customHeight="1">
      <c r="A67" s="15"/>
      <c r="B67" s="28" t="s">
        <v>93</v>
      </c>
      <c r="C67" s="7">
        <f aca="true" t="shared" si="1" ref="C67:L67">SUM(C8:C18)</f>
        <v>331153402</v>
      </c>
      <c r="D67" s="7">
        <f t="shared" si="1"/>
        <v>322021408</v>
      </c>
      <c r="E67" s="7">
        <f t="shared" si="1"/>
        <v>9131994</v>
      </c>
      <c r="F67" s="7">
        <f t="shared" si="1"/>
        <v>3322216</v>
      </c>
      <c r="G67" s="7">
        <f t="shared" si="1"/>
        <v>5809778</v>
      </c>
      <c r="H67" s="7">
        <f t="shared" si="1"/>
        <v>942434</v>
      </c>
      <c r="I67" s="7">
        <f t="shared" si="1"/>
        <v>884618</v>
      </c>
      <c r="J67" s="7">
        <f t="shared" si="1"/>
        <v>1796945</v>
      </c>
      <c r="K67" s="7">
        <f t="shared" si="1"/>
        <v>1049764</v>
      </c>
      <c r="L67" s="11">
        <f t="shared" si="1"/>
        <v>2574233</v>
      </c>
    </row>
    <row r="68" spans="1:12" ht="21.75" customHeight="1" thickBot="1">
      <c r="A68" s="15"/>
      <c r="B68" s="29" t="s">
        <v>94</v>
      </c>
      <c r="C68" s="8">
        <f aca="true" t="shared" si="2" ref="C68:L68">SUM(C19:C65)</f>
        <v>213125060</v>
      </c>
      <c r="D68" s="8">
        <f t="shared" si="2"/>
        <v>203722560</v>
      </c>
      <c r="E68" s="8">
        <f t="shared" si="2"/>
        <v>9402500</v>
      </c>
      <c r="F68" s="8">
        <f t="shared" si="2"/>
        <v>3161923</v>
      </c>
      <c r="G68" s="8">
        <f t="shared" si="2"/>
        <v>6240577</v>
      </c>
      <c r="H68" s="8">
        <f t="shared" si="2"/>
        <v>-66853</v>
      </c>
      <c r="I68" s="8">
        <f t="shared" si="2"/>
        <v>1272315</v>
      </c>
      <c r="J68" s="8">
        <f t="shared" si="2"/>
        <v>1051856</v>
      </c>
      <c r="K68" s="8">
        <f t="shared" si="2"/>
        <v>1829241</v>
      </c>
      <c r="L68" s="12">
        <f t="shared" si="2"/>
        <v>428077</v>
      </c>
    </row>
    <row r="69" spans="2:12" ht="15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</sheetData>
  <printOptions horizontalCentered="1"/>
  <pageMargins left="0.4330708661417323" right="0.5118110236220472" top="0.5118110236220472" bottom="0.5118110236220472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ok10394</cp:lastModifiedBy>
  <cp:lastPrinted>2002-01-28T04:17:02Z</cp:lastPrinted>
  <dcterms:created xsi:type="dcterms:W3CDTF">1999-09-21T12:15:29Z</dcterms:created>
  <dcterms:modified xsi:type="dcterms:W3CDTF">2002-02-06T01:58:59Z</dcterms:modified>
  <cp:category/>
  <cp:version/>
  <cp:contentType/>
  <cp:contentStatus/>
</cp:coreProperties>
</file>