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175" windowHeight="11385" activeTab="1"/>
  </bookViews>
  <sheets>
    <sheet name="98AB" sheetId="1" r:id="rId1"/>
    <sheet name="98C" sheetId="2" r:id="rId2"/>
  </sheets>
  <externalReferences>
    <externalReference r:id="rId5"/>
  </externalReferences>
  <definedNames>
    <definedName name="_10.電気_ガスおよび水道" localSheetId="1">#REF!</definedName>
    <definedName name="_10.電気_ガスおよび水道">#REF!</definedName>
    <definedName name="_60．農__作__物ー1" localSheetId="1">#REF!</definedName>
    <definedName name="_60．農__作__物ー1">#REF!</definedName>
    <definedName name="\P" localSheetId="1">#REF!</definedName>
    <definedName name="\P">#REF!</definedName>
    <definedName name="_xlnm.Print_Area" localSheetId="0">'98AB'!$A$1:$AA$79</definedName>
    <definedName name="_xlnm.Print_Area" localSheetId="1">'98C'!$A$1:$AA$40</definedName>
    <definedName name="中分類">'[1]H23元データ'!$C$293:$D$316</definedName>
  </definedNames>
  <calcPr fullCalcOnLoad="1"/>
</workbook>
</file>

<file path=xl/sharedStrings.xml><?xml version="1.0" encoding="utf-8"?>
<sst xmlns="http://schemas.openxmlformats.org/spreadsheetml/2006/main" count="531" uniqueCount="162">
  <si>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</si>
  <si>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</si>
  <si>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</si>
  <si>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</si>
  <si>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</si>
  <si>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</si>
  <si>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</si>
  <si>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</si>
  <si>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</si>
  <si>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</si>
  <si>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</si>
  <si>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</si>
  <si>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</si>
  <si>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</si>
  <si>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</si>
  <si>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</si>
  <si>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</si>
  <si>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</si>
  <si>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</si>
  <si>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</si>
  <si>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</si>
  <si>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</si>
  <si>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</si>
  <si>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</si>
  <si>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</si>
  <si>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</si>
  <si>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</si>
  <si>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</si>
  <si>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</si>
  <si>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</si>
  <si>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</si>
  <si>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</si>
  <si>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</si>
  <si>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</si>
  <si>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</si>
  <si>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</si>
  <si>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</si>
  <si>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</si>
  <si>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</si>
  <si>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</si>
  <si>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</si>
  <si>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</si>
  <si>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</si>
  <si>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</si>
  <si>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</si>
  <si>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</si>
  <si>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</si>
  <si>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</si>
  <si>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</si>
  <si>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</si>
  <si>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</si>
  <si>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</si>
  <si>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</si>
  <si>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</si>
  <si>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</si>
  <si>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</si>
  <si>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</si>
  <si>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</si>
  <si>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</si>
  <si>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</si>
  <si>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</si>
  <si>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</si>
  <si>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</si>
  <si>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</si>
  <si>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</si>
  <si>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</si>
  <si>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</si>
  <si>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</si>
  <si>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t>18</t>
  </si>
  <si>
    <t>　17</t>
  </si>
  <si>
    <t>　18</t>
  </si>
  <si>
    <t>16 日　出　町</t>
  </si>
  <si>
    <t>17 九　重　町</t>
  </si>
  <si>
    <t>18 玖　珠　町</t>
  </si>
  <si>
    <t>12</t>
  </si>
  <si>
    <t>　13</t>
  </si>
  <si>
    <t>13</t>
  </si>
  <si>
    <t>　14</t>
  </si>
  <si>
    <t>14</t>
  </si>
  <si>
    <t>　15</t>
  </si>
  <si>
    <t>　16</t>
  </si>
  <si>
    <t>16</t>
  </si>
  <si>
    <t>　17</t>
  </si>
  <si>
    <t>18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</si>
  <si>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</si>
  <si>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</si>
  <si>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</si>
  <si>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</si>
  <si>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</si>
  <si>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</si>
  <si>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</si>
  <si>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</si>
  <si>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</si>
  <si>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</si>
  <si>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</si>
  <si>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</si>
  <si>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</si>
  <si>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</si>
  <si>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</si>
  <si>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</si>
  <si>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</si>
  <si>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</si>
  <si>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</si>
  <si>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</si>
  <si>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</si>
  <si>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</si>
  <si>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</si>
  <si>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</si>
  <si>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</si>
  <si>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</si>
  <si>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</si>
  <si>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</si>
  <si>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</si>
  <si>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</si>
  <si>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</si>
  <si>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</si>
  <si>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</si>
  <si>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</si>
  <si>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</si>
  <si>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</si>
  <si>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</si>
  <si>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</si>
  <si>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</si>
  <si>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</si>
  <si>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</si>
  <si>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</si>
  <si>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</si>
  <si>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</si>
  <si>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</si>
  <si>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</si>
  <si>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</si>
  <si>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12</t>
  </si>
  <si>
    <t>13</t>
  </si>
  <si>
    <t>14</t>
  </si>
  <si>
    <t>19</t>
  </si>
  <si>
    <t>20</t>
  </si>
  <si>
    <t>　21</t>
  </si>
  <si>
    <t>　22</t>
  </si>
  <si>
    <t>21</t>
  </si>
  <si>
    <t>22</t>
  </si>
  <si>
    <t>　21</t>
  </si>
  <si>
    <t>非鉄金属</t>
  </si>
  <si>
    <t>－</t>
  </si>
  <si>
    <r>
      <t>1</t>
    </r>
    <r>
      <rPr>
        <sz val="10"/>
        <rFont val="ＭＳ 明朝"/>
        <family val="1"/>
      </rPr>
      <t>6</t>
    </r>
  </si>
  <si>
    <t>資料:県統計調査課「平成23年製造業に関する集計確報－平成24年経済センサス活動調査（製造業）確報－」及び各年の「工業統計調査確報」</t>
  </si>
  <si>
    <t>資料:県統計調査課「平成23年製造業に関する集計確報－平成24年経済センサス活動調査（製造業）確報－」及び各年の「工業統計調査確報」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</si>
  <si>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</si>
  <si>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</si>
  <si>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</si>
  <si>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</si>
  <si>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</si>
  <si>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</si>
  <si>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</si>
  <si>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および製造品出荷額等(従業者4人以上の事業所)(続き）</t>
  </si>
  <si>
    <t>　             C.　製　　　造　　　品　　　</t>
  </si>
  <si>
    <t>出　　　荷　　　額　　　等</t>
  </si>
  <si>
    <t>　23</t>
  </si>
  <si>
    <t>23</t>
  </si>
  <si>
    <t>　24</t>
  </si>
  <si>
    <t>24</t>
  </si>
  <si>
    <t>24</t>
  </si>
  <si>
    <t>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</si>
</sst>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66" applyFill="1">
      <alignment/>
      <protection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41" fontId="4" fillId="0" borderId="0" xfId="64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>
      <alignment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11" xfId="63" applyNumberFormat="1" applyFont="1" applyBorder="1" applyAlignment="1" quotePrefix="1">
      <alignment horizontal="center"/>
      <protection/>
    </xf>
    <xf numFmtId="41" fontId="0" fillId="0" borderId="14" xfId="63" applyNumberFormat="1" applyFont="1" applyBorder="1" applyAlignment="1" quotePrefix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65" applyFont="1">
      <alignment/>
      <protection/>
    </xf>
    <xf numFmtId="41" fontId="0" fillId="0" borderId="10" xfId="64" applyNumberFormat="1" applyFont="1" applyBorder="1" applyAlignment="1" applyProtection="1">
      <alignment horizontal="left" vertical="center"/>
      <protection/>
    </xf>
    <xf numFmtId="41" fontId="0" fillId="0" borderId="10" xfId="64" applyNumberFormat="1" applyFont="1" applyBorder="1" applyAlignment="1">
      <alignment vertical="center"/>
      <protection/>
    </xf>
    <xf numFmtId="41" fontId="4" fillId="0" borderId="10" xfId="64" applyNumberFormat="1" applyFont="1" applyBorder="1" applyAlignment="1">
      <alignment vertical="center"/>
      <protection/>
    </xf>
    <xf numFmtId="41" fontId="4" fillId="0" borderId="10" xfId="64" applyNumberFormat="1" applyFont="1" applyBorder="1" applyAlignment="1" applyProtection="1">
      <alignment horizontal="centerContinuous" vertical="center"/>
      <protection/>
    </xf>
    <xf numFmtId="41" fontId="4" fillId="0" borderId="10" xfId="64" applyNumberFormat="1" applyFont="1" applyBorder="1" applyAlignment="1">
      <alignment horizontal="centerContinuous" vertical="center"/>
      <protection/>
    </xf>
    <xf numFmtId="41" fontId="4" fillId="0" borderId="10" xfId="64" applyNumberFormat="1" applyFont="1" applyFill="1" applyBorder="1" applyAlignment="1">
      <alignment vertical="center"/>
      <protection/>
    </xf>
    <xf numFmtId="41" fontId="5" fillId="0" borderId="0" xfId="64" applyNumberFormat="1" applyFont="1" applyBorder="1" applyAlignment="1" applyProtection="1">
      <alignment horizontal="center" vertic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 applyProtection="1">
      <alignment horizontal="center" vertical="center"/>
      <protection/>
    </xf>
    <xf numFmtId="41" fontId="5" fillId="0" borderId="11" xfId="64" applyNumberFormat="1" applyFont="1" applyBorder="1" applyAlignment="1">
      <alignment horizontal="center" vertical="center"/>
      <protection/>
    </xf>
    <xf numFmtId="41" fontId="5" fillId="0" borderId="13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>
      <alignment horizontal="center" vertical="center"/>
      <protection/>
    </xf>
    <xf numFmtId="41" fontId="0" fillId="0" borderId="0" xfId="64" applyNumberFormat="1" applyFont="1" applyBorder="1" applyAlignment="1" applyProtection="1" quotePrefix="1">
      <alignment horizontal="center" vertical="center"/>
      <protection locked="0"/>
    </xf>
    <xf numFmtId="41" fontId="0" fillId="0" borderId="11" xfId="64" applyNumberFormat="1" applyFont="1" applyBorder="1" applyAlignment="1" applyProtection="1">
      <alignment horizontal="right" vertical="center"/>
      <protection/>
    </xf>
    <xf numFmtId="41" fontId="0" fillId="0" borderId="0" xfId="48" applyNumberFormat="1" applyFont="1" applyAlignment="1">
      <alignment horizontal="right"/>
    </xf>
    <xf numFmtId="41" fontId="0" fillId="0" borderId="17" xfId="48" applyNumberFormat="1" applyFont="1" applyBorder="1" applyAlignment="1">
      <alignment horizontal="right"/>
    </xf>
    <xf numFmtId="0" fontId="8" fillId="0" borderId="0" xfId="65" applyFont="1">
      <alignment/>
      <protection/>
    </xf>
    <xf numFmtId="41" fontId="0" fillId="0" borderId="17" xfId="64" applyNumberFormat="1" applyFont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Border="1" applyAlignment="1" applyProtection="1">
      <alignment horizontal="right" vertical="center"/>
      <protection/>
    </xf>
    <xf numFmtId="41" fontId="0" fillId="0" borderId="11" xfId="64" applyNumberFormat="1" applyFont="1" applyBorder="1" applyAlignment="1" applyProtection="1" quotePrefix="1">
      <alignment horizontal="center" vertical="center"/>
      <protection locked="0"/>
    </xf>
    <xf numFmtId="41" fontId="4" fillId="0" borderId="0" xfId="64" applyNumberFormat="1" applyFont="1" applyBorder="1" applyAlignment="1" applyProtection="1">
      <alignment horizontal="center" vertical="center"/>
      <protection locked="0"/>
    </xf>
    <xf numFmtId="41" fontId="4" fillId="0" borderId="0" xfId="64" applyNumberFormat="1" applyFont="1" applyBorder="1" applyAlignment="1" applyProtection="1" quotePrefix="1">
      <alignment horizontal="center" vertical="center"/>
      <protection locked="0"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4" fillId="0" borderId="11" xfId="64" applyNumberFormat="1" applyFont="1" applyBorder="1" applyAlignment="1" applyProtection="1" quotePrefix="1">
      <alignment horizontal="center" vertical="center"/>
      <protection locked="0"/>
    </xf>
    <xf numFmtId="0" fontId="6" fillId="0" borderId="0" xfId="65" applyFont="1">
      <alignment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Border="1" applyAlignment="1" quotePrefix="1">
      <alignment horizont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14" xfId="48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Border="1" applyAlignment="1" quotePrefix="1">
      <alignment horizontal="center"/>
      <protection/>
    </xf>
    <xf numFmtId="41" fontId="0" fillId="0" borderId="0" xfId="64" applyNumberFormat="1" applyFont="1" applyAlignment="1">
      <alignment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Border="1" applyAlignment="1" applyProtection="1">
      <alignment horizontal="center" vertical="center"/>
      <protection/>
    </xf>
    <xf numFmtId="41" fontId="0" fillId="0" borderId="10" xfId="64" applyNumberFormat="1" applyFont="1" applyBorder="1" applyAlignment="1" applyProtection="1">
      <alignment horizontal="centerContinuous" vertical="center"/>
      <protection/>
    </xf>
    <xf numFmtId="41" fontId="0" fillId="0" borderId="10" xfId="64" applyNumberFormat="1" applyFont="1" applyBorder="1" applyAlignment="1">
      <alignment horizontal="centerContinuous"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5" fillId="0" borderId="12" xfId="64" applyNumberFormat="1" applyFont="1" applyBorder="1" applyAlignment="1">
      <alignment horizontal="center" vertical="center"/>
      <protection/>
    </xf>
    <xf numFmtId="41" fontId="5" fillId="0" borderId="14" xfId="64" applyNumberFormat="1" applyFont="1" applyBorder="1" applyAlignment="1">
      <alignment vertical="center"/>
      <protection/>
    </xf>
    <xf numFmtId="41" fontId="0" fillId="0" borderId="11" xfId="64" applyNumberFormat="1" applyFont="1" applyBorder="1" applyAlignment="1" applyProtection="1">
      <alignment horizontal="right" vertical="center"/>
      <protection locked="0"/>
    </xf>
    <xf numFmtId="41" fontId="0" fillId="0" borderId="0" xfId="64" applyNumberFormat="1" applyFont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Border="1" applyAlignment="1" applyProtection="1">
      <alignment horizontal="right" vertical="center"/>
      <protection locked="0"/>
    </xf>
    <xf numFmtId="41" fontId="0" fillId="0" borderId="17" xfId="64" applyNumberFormat="1" applyFont="1" applyBorder="1" applyAlignment="1" applyProtection="1">
      <alignment horizontal="center" vertical="center"/>
      <protection locked="0"/>
    </xf>
    <xf numFmtId="41" fontId="4" fillId="0" borderId="17" xfId="64" applyNumberFormat="1" applyFont="1" applyBorder="1" applyAlignment="1" applyProtection="1" quotePrefix="1">
      <alignment horizontal="center" vertical="center"/>
      <protection locked="0"/>
    </xf>
    <xf numFmtId="41" fontId="6" fillId="0" borderId="0" xfId="65" applyNumberFormat="1" applyFont="1">
      <alignment/>
      <protection/>
    </xf>
    <xf numFmtId="41" fontId="0" fillId="0" borderId="14" xfId="64" applyNumberFormat="1" applyFont="1" applyBorder="1" applyAlignment="1" applyProtection="1">
      <alignment horizontal="right" vertical="center"/>
      <protection locked="0"/>
    </xf>
    <xf numFmtId="41" fontId="0" fillId="0" borderId="0" xfId="64" applyNumberFormat="1" applyFont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left"/>
    </xf>
    <xf numFmtId="0" fontId="2" fillId="0" borderId="18" xfId="65" applyFont="1" applyBorder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4" fillId="0" borderId="0" xfId="64" applyNumberFormat="1" applyFont="1" applyFill="1" applyAlignment="1">
      <alignment vertical="center"/>
      <protection/>
    </xf>
    <xf numFmtId="41" fontId="0" fillId="0" borderId="0" xfId="63" applyNumberFormat="1" applyFont="1" applyBorder="1" applyAlignment="1" quotePrefix="1">
      <alignment horizontal="center"/>
      <protection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 horizontal="right"/>
      <protection/>
    </xf>
    <xf numFmtId="176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Border="1" applyAlignment="1" applyProtection="1">
      <alignment horizontal="center" vertical="center"/>
      <protection/>
    </xf>
    <xf numFmtId="41" fontId="0" fillId="0" borderId="0" xfId="64" applyNumberFormat="1" applyFont="1" applyBorder="1" applyAlignment="1" applyProtection="1">
      <alignment horizontal="center" vertical="center" wrapText="1"/>
      <protection/>
    </xf>
    <xf numFmtId="0" fontId="0" fillId="0" borderId="0" xfId="65" applyFont="1">
      <alignment/>
      <protection/>
    </xf>
    <xf numFmtId="41" fontId="0" fillId="0" borderId="11" xfId="64" applyNumberFormat="1" applyFont="1" applyBorder="1" applyAlignment="1" quotePrefix="1">
      <alignment horizontal="center" vertical="center"/>
      <protection/>
    </xf>
    <xf numFmtId="41" fontId="0" fillId="0" borderId="11" xfId="64" applyNumberFormat="1" applyFont="1" applyBorder="1" applyAlignment="1" quotePrefix="1">
      <alignment horizontal="center" vertical="center"/>
      <protection/>
    </xf>
    <xf numFmtId="41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41" fontId="0" fillId="0" borderId="0" xfId="65" applyNumberFormat="1" applyFont="1">
      <alignment/>
      <protection/>
    </xf>
    <xf numFmtId="41" fontId="0" fillId="0" borderId="18" xfId="64" applyNumberFormat="1" applyFont="1" applyBorder="1" applyAlignment="1" applyProtection="1">
      <alignment horizontal="center" vertical="center"/>
      <protection/>
    </xf>
    <xf numFmtId="41" fontId="0" fillId="0" borderId="19" xfId="64" applyNumberFormat="1" applyFont="1" applyBorder="1" applyAlignment="1" applyProtection="1">
      <alignment horizontal="center" vertical="center"/>
      <protection/>
    </xf>
    <xf numFmtId="41" fontId="0" fillId="0" borderId="13" xfId="0" applyNumberFormat="1" applyFill="1" applyBorder="1" applyAlignment="1">
      <alignment horizontal="right"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66" applyNumberFormat="1" applyFont="1" applyFill="1" applyBorder="1" applyAlignment="1">
      <alignment horizontal="right"/>
      <protection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ill="1" applyBorder="1" applyAlignment="1" quotePrefix="1">
      <alignment horizontal="right"/>
    </xf>
    <xf numFmtId="41" fontId="0" fillId="0" borderId="0" xfId="0" applyNumberFormat="1" applyFill="1" applyBorder="1" applyAlignment="1" quotePrefix="1">
      <alignment horizontal="right" vertical="center"/>
    </xf>
    <xf numFmtId="41" fontId="4" fillId="0" borderId="0" xfId="64" applyNumberFormat="1" applyFont="1" applyFill="1" applyBorder="1" applyAlignment="1" applyProtection="1" quotePrefix="1">
      <alignment horizontal="right" vertical="center"/>
      <protection/>
    </xf>
    <xf numFmtId="41" fontId="4" fillId="0" borderId="17" xfId="64" applyNumberFormat="1" applyFont="1" applyFill="1" applyBorder="1" applyAlignment="1" applyProtection="1" quotePrefix="1">
      <alignment horizontal="right" vertical="center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4" fillId="0" borderId="11" xfId="64" applyNumberFormat="1" applyFont="1" applyFill="1" applyBorder="1" applyAlignment="1">
      <alignment vertical="center"/>
      <protection/>
    </xf>
    <xf numFmtId="41" fontId="4" fillId="0" borderId="0" xfId="64" applyNumberFormat="1" applyFont="1" applyFill="1" applyAlignment="1" quotePrefix="1">
      <alignment vertical="center"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7" xfId="64" applyNumberFormat="1" applyFont="1" applyBorder="1" applyAlignment="1" applyProtection="1">
      <alignment horizontal="center" vertical="center"/>
      <protection/>
    </xf>
    <xf numFmtId="41" fontId="4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Border="1" applyAlignment="1">
      <alignment horizontal="right"/>
    </xf>
    <xf numFmtId="41" fontId="0" fillId="0" borderId="11" xfId="0" applyNumberFormat="1" applyFont="1" applyFill="1" applyBorder="1" applyAlignment="1">
      <alignment vertical="center"/>
    </xf>
    <xf numFmtId="41" fontId="0" fillId="0" borderId="14" xfId="66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4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0" fontId="0" fillId="0" borderId="0" xfId="64" applyNumberFormat="1" applyFont="1" applyFill="1" applyBorder="1" applyAlignment="1" applyProtection="1">
      <alignment vertical="center"/>
      <protection/>
    </xf>
    <xf numFmtId="41" fontId="7" fillId="0" borderId="10" xfId="64" applyNumberFormat="1" applyFont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0" fontId="12" fillId="0" borderId="0" xfId="64" applyNumberFormat="1" applyFont="1" applyAlignment="1">
      <alignment vertical="center"/>
      <protection/>
    </xf>
    <xf numFmtId="41" fontId="48" fillId="0" borderId="0" xfId="64" applyNumberFormat="1" applyFont="1" applyAlignment="1" applyProtection="1">
      <alignment horizontal="center" vertical="center"/>
      <protection/>
    </xf>
    <xf numFmtId="41" fontId="48" fillId="0" borderId="0" xfId="64" applyNumberFormat="1" applyFont="1" applyFill="1" applyAlignment="1" applyProtection="1">
      <alignment horizontal="center" vertical="center"/>
      <protection/>
    </xf>
    <xf numFmtId="41" fontId="48" fillId="0" borderId="0" xfId="64" applyNumberFormat="1" applyFont="1" applyAlignment="1" applyProtection="1">
      <alignment horizontal="right" vertical="center"/>
      <protection/>
    </xf>
    <xf numFmtId="41" fontId="48" fillId="0" borderId="0" xfId="64" applyNumberFormat="1" applyFont="1" applyAlignment="1" applyProtection="1">
      <alignment horizontal="left" vertical="center"/>
      <protection/>
    </xf>
    <xf numFmtId="41" fontId="7" fillId="0" borderId="10" xfId="64" applyNumberFormat="1" applyFont="1" applyBorder="1" applyAlignment="1" applyProtection="1">
      <alignment horizontal="right" vertical="center"/>
      <protection/>
    </xf>
    <xf numFmtId="41" fontId="7" fillId="0" borderId="10" xfId="64" applyNumberFormat="1" applyFont="1" applyBorder="1" applyAlignment="1" applyProtection="1">
      <alignment horizontal="left" vertical="center"/>
      <protection/>
    </xf>
    <xf numFmtId="41" fontId="48" fillId="0" borderId="0" xfId="64" applyNumberFormat="1" applyFont="1" applyFill="1" applyAlignment="1" applyProtection="1">
      <alignment horizontal="right" vertical="center"/>
      <protection/>
    </xf>
    <xf numFmtId="41" fontId="48" fillId="0" borderId="0" xfId="64" applyNumberFormat="1" applyFont="1" applyFill="1" applyAlignment="1" applyProtection="1">
      <alignment horizontal="left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178" fontId="0" fillId="0" borderId="0" xfId="64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Fill="1" applyBorder="1" applyAlignment="1">
      <alignment horizontal="right"/>
    </xf>
    <xf numFmtId="178" fontId="0" fillId="0" borderId="0" xfId="64" applyNumberFormat="1" applyFont="1" applyFill="1" applyBorder="1" applyAlignment="1" applyProtection="1">
      <alignment horizontal="right" vertical="center"/>
      <protection locked="0"/>
    </xf>
    <xf numFmtId="178" fontId="0" fillId="0" borderId="13" xfId="64" applyNumberFormat="1" applyFont="1" applyBorder="1" applyAlignment="1" applyProtection="1">
      <alignment horizontal="right" vertical="center"/>
      <protection locked="0"/>
    </xf>
    <xf numFmtId="178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49" fillId="0" borderId="0" xfId="62" applyNumberFormat="1" applyFont="1" applyFill="1" applyBorder="1">
      <alignment vertical="center"/>
      <protection/>
    </xf>
    <xf numFmtId="41" fontId="49" fillId="0" borderId="17" xfId="62" applyNumberFormat="1" applyFont="1" applyFill="1" applyBorder="1">
      <alignment vertical="center"/>
      <protection/>
    </xf>
    <xf numFmtId="41" fontId="49" fillId="0" borderId="13" xfId="62" applyNumberFormat="1" applyFont="1" applyFill="1" applyBorder="1">
      <alignment vertical="center"/>
      <protection/>
    </xf>
    <xf numFmtId="41" fontId="49" fillId="0" borderId="20" xfId="62" applyNumberFormat="1" applyFont="1" applyFill="1" applyBorder="1">
      <alignment vertical="center"/>
      <protection/>
    </xf>
    <xf numFmtId="41" fontId="5" fillId="0" borderId="15" xfId="64" applyNumberFormat="1" applyFont="1" applyBorder="1" applyAlignment="1" applyProtection="1">
      <alignment horizontal="center" vertical="center"/>
      <protection/>
    </xf>
    <xf numFmtId="41" fontId="5" fillId="0" borderId="16" xfId="64" applyNumberFormat="1" applyFont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Border="1" applyAlignment="1" applyProtection="1">
      <alignment horizontal="center" vertical="center" wrapText="1"/>
      <protection/>
    </xf>
    <xf numFmtId="41" fontId="5" fillId="0" borderId="16" xfId="64" applyNumberFormat="1" applyFont="1" applyBorder="1" applyAlignment="1" applyProtection="1">
      <alignment horizontal="center" vertical="center" wrapText="1"/>
      <protection/>
    </xf>
    <xf numFmtId="41" fontId="5" fillId="0" borderId="12" xfId="64" applyNumberFormat="1" applyFont="1" applyBorder="1" applyAlignment="1" applyProtection="1">
      <alignment horizontal="center" vertical="center"/>
      <protection/>
    </xf>
    <xf numFmtId="41" fontId="5" fillId="0" borderId="14" xfId="64" applyNumberFormat="1" applyFont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\02&#32076;&#28168;&#12475;&#12531;&#12469;&#12473;&#27963;&#21205;&#35519;&#26619;\H25\&#12475;&#12531;&#12469;&#12473;&#35069;&#36896;&#26989;&#30906;&#22577;\&#30906;&#22577;&#36039;&#26009;\&#32113;&#35336;&#34920;&#21407;&#34920;\H23_07&#34920;&#21407;&#26412;_&#24066;&#30010;&#26449;&#21029;&#12539;&#29987;&#26989;&#20013;&#20998;&#39006;&#21029;&#32113;&#35336;&#34920;&#12288;&#65288;&#24467;&#26989;&#32773;&#65300;&#20154;&#20197;&#199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0"/>
  <sheetViews>
    <sheetView showGridLines="0" view="pageBreakPreview" zoomScaleSheetLayoutView="100" zoomScalePageLayoutView="0" workbookViewId="0" topLeftCell="A1">
      <selection activeCell="J37" sqref="J37"/>
    </sheetView>
  </sheetViews>
  <sheetFormatPr defaultColWidth="10.25390625" defaultRowHeight="12.75"/>
  <cols>
    <col min="1" max="1" width="18.25390625" style="24" customWidth="1"/>
    <col min="2" max="2" width="10.00390625" style="24" customWidth="1"/>
    <col min="3" max="3" width="8.875" style="24" customWidth="1"/>
    <col min="4" max="5" width="8.75390625" style="24" customWidth="1"/>
    <col min="6" max="6" width="9.125" style="24" customWidth="1"/>
    <col min="7" max="7" width="8.875" style="24" customWidth="1"/>
    <col min="8" max="9" width="8.625" style="24" customWidth="1"/>
    <col min="10" max="10" width="8.875" style="24" customWidth="1"/>
    <col min="11" max="11" width="8.75390625" style="24" customWidth="1"/>
    <col min="12" max="12" width="8.875" style="24" customWidth="1"/>
    <col min="13" max="14" width="8.625" style="24" customWidth="1"/>
    <col min="15" max="15" width="9.00390625" style="24" customWidth="1"/>
    <col min="16" max="16" width="8.875" style="24" customWidth="1"/>
    <col min="17" max="17" width="9.125" style="24" customWidth="1"/>
    <col min="18" max="18" width="9.375" style="24" customWidth="1"/>
    <col min="19" max="19" width="8.75390625" style="24" customWidth="1"/>
    <col min="20" max="20" width="8.875" style="24" customWidth="1"/>
    <col min="21" max="21" width="9.375" style="24" customWidth="1"/>
    <col min="22" max="23" width="8.625" style="24" customWidth="1"/>
    <col min="24" max="24" width="8.875" style="24" customWidth="1"/>
    <col min="25" max="25" width="9.00390625" style="24" customWidth="1"/>
    <col min="26" max="26" width="8.875" style="24" customWidth="1"/>
    <col min="27" max="27" width="8.375" style="24" customWidth="1"/>
    <col min="28" max="28" width="11.00390625" style="24" bestFit="1" customWidth="1"/>
    <col min="29" max="16384" width="10.25390625" style="24" customWidth="1"/>
  </cols>
  <sheetData>
    <row r="1" spans="1:27" ht="17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9" t="s">
        <v>146</v>
      </c>
      <c r="N1" s="150" t="s">
        <v>147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ht="15" thickBot="1">
      <c r="A2" s="25" t="s">
        <v>0</v>
      </c>
      <c r="B2" s="26"/>
      <c r="C2" s="27"/>
      <c r="D2" s="27"/>
      <c r="E2" s="27"/>
      <c r="F2" s="27"/>
      <c r="G2" s="27"/>
      <c r="H2" s="28"/>
      <c r="I2" s="29"/>
      <c r="J2" s="144"/>
      <c r="K2" s="144"/>
      <c r="L2" s="144"/>
      <c r="M2" s="151" t="s">
        <v>148</v>
      </c>
      <c r="N2" s="152" t="s">
        <v>149</v>
      </c>
      <c r="O2" s="144"/>
      <c r="P2" s="144"/>
      <c r="Q2" s="144"/>
      <c r="R2" s="30"/>
      <c r="S2" s="27"/>
      <c r="T2" s="27"/>
      <c r="U2" s="27"/>
      <c r="V2" s="27"/>
      <c r="W2" s="27"/>
      <c r="X2" s="27"/>
      <c r="Y2" s="27"/>
      <c r="Z2" s="27"/>
      <c r="AA2" s="27"/>
    </row>
    <row r="3" spans="1:27" ht="14.25" thickTop="1">
      <c r="A3" s="31" t="s">
        <v>1</v>
      </c>
      <c r="B3" s="172" t="s">
        <v>2</v>
      </c>
      <c r="C3" s="172" t="s">
        <v>3</v>
      </c>
      <c r="D3" s="33" t="s">
        <v>4</v>
      </c>
      <c r="E3" s="172" t="s">
        <v>5</v>
      </c>
      <c r="F3" s="172" t="s">
        <v>6</v>
      </c>
      <c r="G3" s="172" t="s">
        <v>7</v>
      </c>
      <c r="H3" s="172" t="s">
        <v>8</v>
      </c>
      <c r="I3" s="33" t="s">
        <v>9</v>
      </c>
      <c r="J3" s="33" t="s">
        <v>10</v>
      </c>
      <c r="K3" s="172" t="s">
        <v>11</v>
      </c>
      <c r="L3" s="33" t="s">
        <v>12</v>
      </c>
      <c r="M3" s="32" t="s">
        <v>13</v>
      </c>
      <c r="N3" s="172" t="s">
        <v>14</v>
      </c>
      <c r="O3" s="172" t="s">
        <v>15</v>
      </c>
      <c r="P3" s="33" t="s">
        <v>16</v>
      </c>
      <c r="Q3" s="172" t="s">
        <v>17</v>
      </c>
      <c r="R3" s="174" t="s">
        <v>18</v>
      </c>
      <c r="S3" s="172" t="s">
        <v>19</v>
      </c>
      <c r="T3" s="172" t="s">
        <v>20</v>
      </c>
      <c r="U3" s="172" t="s">
        <v>21</v>
      </c>
      <c r="V3" s="172" t="s">
        <v>22</v>
      </c>
      <c r="W3" s="172" t="s">
        <v>23</v>
      </c>
      <c r="X3" s="172" t="s">
        <v>24</v>
      </c>
      <c r="Y3" s="172" t="s">
        <v>25</v>
      </c>
      <c r="Z3" s="33" t="s">
        <v>26</v>
      </c>
      <c r="AA3" s="34" t="s">
        <v>27</v>
      </c>
    </row>
    <row r="4" spans="1:27" ht="13.5">
      <c r="A4" s="35" t="s">
        <v>28</v>
      </c>
      <c r="B4" s="173"/>
      <c r="C4" s="173"/>
      <c r="D4" s="37" t="s">
        <v>29</v>
      </c>
      <c r="E4" s="173"/>
      <c r="F4" s="173"/>
      <c r="G4" s="173"/>
      <c r="H4" s="173"/>
      <c r="I4" s="37" t="s">
        <v>30</v>
      </c>
      <c r="J4" s="37" t="s">
        <v>31</v>
      </c>
      <c r="K4" s="173"/>
      <c r="L4" s="37" t="s">
        <v>32</v>
      </c>
      <c r="M4" s="36" t="s">
        <v>33</v>
      </c>
      <c r="N4" s="173"/>
      <c r="O4" s="173"/>
      <c r="P4" s="37" t="s">
        <v>34</v>
      </c>
      <c r="Q4" s="173"/>
      <c r="R4" s="175"/>
      <c r="S4" s="173"/>
      <c r="T4" s="173"/>
      <c r="U4" s="173"/>
      <c r="V4" s="173"/>
      <c r="W4" s="173"/>
      <c r="X4" s="173"/>
      <c r="Y4" s="173"/>
      <c r="Z4" s="37" t="s">
        <v>35</v>
      </c>
      <c r="AA4" s="38" t="s">
        <v>36</v>
      </c>
    </row>
    <row r="5" spans="1:27" s="43" customFormat="1" ht="13.5">
      <c r="A5" s="39" t="s">
        <v>41</v>
      </c>
      <c r="B5" s="40">
        <v>2341</v>
      </c>
      <c r="C5" s="41">
        <v>464</v>
      </c>
      <c r="D5" s="41">
        <v>66</v>
      </c>
      <c r="E5" s="41">
        <v>13</v>
      </c>
      <c r="F5" s="41">
        <v>162</v>
      </c>
      <c r="G5" s="41">
        <v>291</v>
      </c>
      <c r="H5" s="41">
        <v>140</v>
      </c>
      <c r="I5" s="41">
        <v>29</v>
      </c>
      <c r="J5" s="41">
        <v>139</v>
      </c>
      <c r="K5" s="41">
        <v>38</v>
      </c>
      <c r="L5" s="41">
        <v>11</v>
      </c>
      <c r="M5" s="41">
        <v>84</v>
      </c>
      <c r="N5" s="41">
        <v>14</v>
      </c>
      <c r="O5" s="41">
        <v>5</v>
      </c>
      <c r="P5" s="41">
        <v>199</v>
      </c>
      <c r="Q5" s="41">
        <v>24</v>
      </c>
      <c r="R5" s="41">
        <v>13</v>
      </c>
      <c r="S5" s="41">
        <v>178</v>
      </c>
      <c r="T5" s="41">
        <v>148</v>
      </c>
      <c r="U5" s="41">
        <v>144</v>
      </c>
      <c r="V5" s="41">
        <v>0</v>
      </c>
      <c r="W5" s="41">
        <v>0</v>
      </c>
      <c r="X5" s="41">
        <v>87</v>
      </c>
      <c r="Y5" s="41">
        <v>20</v>
      </c>
      <c r="Z5" s="42">
        <v>72</v>
      </c>
      <c r="AA5" s="39" t="s">
        <v>131</v>
      </c>
    </row>
    <row r="6" spans="1:27" s="43" customFormat="1" ht="13.5">
      <c r="A6" s="39" t="s">
        <v>75</v>
      </c>
      <c r="B6" s="40">
        <v>2168</v>
      </c>
      <c r="C6" s="41">
        <v>432</v>
      </c>
      <c r="D6" s="41">
        <v>62</v>
      </c>
      <c r="E6" s="41">
        <v>12</v>
      </c>
      <c r="F6" s="41">
        <v>130</v>
      </c>
      <c r="G6" s="41">
        <v>266</v>
      </c>
      <c r="H6" s="41">
        <v>133</v>
      </c>
      <c r="I6" s="41">
        <v>24</v>
      </c>
      <c r="J6" s="41">
        <v>130</v>
      </c>
      <c r="K6" s="41">
        <v>39</v>
      </c>
      <c r="L6" s="41">
        <v>10</v>
      </c>
      <c r="M6" s="41">
        <v>86</v>
      </c>
      <c r="N6" s="41">
        <v>12</v>
      </c>
      <c r="O6" s="41">
        <v>6</v>
      </c>
      <c r="P6" s="41">
        <v>184</v>
      </c>
      <c r="Q6" s="41">
        <v>22</v>
      </c>
      <c r="R6" s="41">
        <v>14</v>
      </c>
      <c r="S6" s="41">
        <v>169</v>
      </c>
      <c r="T6" s="41">
        <v>138</v>
      </c>
      <c r="U6" s="41">
        <v>136</v>
      </c>
      <c r="V6" s="41">
        <v>0</v>
      </c>
      <c r="W6" s="41">
        <v>0</v>
      </c>
      <c r="X6" s="41">
        <v>88</v>
      </c>
      <c r="Y6" s="41">
        <v>15</v>
      </c>
      <c r="Z6" s="42">
        <v>60</v>
      </c>
      <c r="AA6" s="39" t="s">
        <v>132</v>
      </c>
    </row>
    <row r="7" spans="1:27" s="43" customFormat="1" ht="13.5">
      <c r="A7" s="39" t="s">
        <v>77</v>
      </c>
      <c r="B7" s="40">
        <v>2038</v>
      </c>
      <c r="C7" s="41">
        <v>408</v>
      </c>
      <c r="D7" s="41">
        <v>57</v>
      </c>
      <c r="E7" s="41">
        <v>12</v>
      </c>
      <c r="F7" s="41">
        <v>116</v>
      </c>
      <c r="G7" s="41">
        <v>245</v>
      </c>
      <c r="H7" s="41">
        <v>121</v>
      </c>
      <c r="I7" s="41">
        <v>25</v>
      </c>
      <c r="J7" s="41">
        <v>113</v>
      </c>
      <c r="K7" s="41">
        <v>39</v>
      </c>
      <c r="L7" s="41">
        <v>10</v>
      </c>
      <c r="M7" s="41">
        <v>77</v>
      </c>
      <c r="N7" s="41">
        <v>12</v>
      </c>
      <c r="O7" s="41">
        <v>6</v>
      </c>
      <c r="P7" s="41">
        <v>177</v>
      </c>
      <c r="Q7" s="41">
        <v>23</v>
      </c>
      <c r="R7" s="41">
        <v>16</v>
      </c>
      <c r="S7" s="41">
        <v>155</v>
      </c>
      <c r="T7" s="41">
        <v>136</v>
      </c>
      <c r="U7" s="41">
        <v>92</v>
      </c>
      <c r="V7" s="41">
        <v>8</v>
      </c>
      <c r="W7" s="41">
        <v>32</v>
      </c>
      <c r="X7" s="41">
        <v>92</v>
      </c>
      <c r="Y7" s="41">
        <v>14</v>
      </c>
      <c r="Z7" s="42">
        <v>52</v>
      </c>
      <c r="AA7" s="39" t="s">
        <v>133</v>
      </c>
    </row>
    <row r="8" spans="1:27" s="43" customFormat="1" ht="13.5">
      <c r="A8" s="39" t="s">
        <v>79</v>
      </c>
      <c r="B8" s="40">
        <v>2039</v>
      </c>
      <c r="C8" s="41">
        <v>425</v>
      </c>
      <c r="D8" s="41">
        <v>60</v>
      </c>
      <c r="E8" s="41">
        <v>13</v>
      </c>
      <c r="F8" s="41">
        <v>113</v>
      </c>
      <c r="G8" s="41">
        <v>244</v>
      </c>
      <c r="H8" s="41">
        <v>110</v>
      </c>
      <c r="I8" s="41">
        <v>21</v>
      </c>
      <c r="J8" s="41">
        <v>118</v>
      </c>
      <c r="K8" s="41">
        <v>41</v>
      </c>
      <c r="L8" s="41">
        <v>11</v>
      </c>
      <c r="M8" s="41">
        <v>78</v>
      </c>
      <c r="N8" s="41">
        <v>15</v>
      </c>
      <c r="O8" s="41">
        <v>4</v>
      </c>
      <c r="P8" s="41">
        <v>173</v>
      </c>
      <c r="Q8" s="41">
        <v>23</v>
      </c>
      <c r="R8" s="41">
        <v>15</v>
      </c>
      <c r="S8" s="41">
        <v>153</v>
      </c>
      <c r="T8" s="41">
        <v>128</v>
      </c>
      <c r="U8" s="41">
        <v>83</v>
      </c>
      <c r="V8" s="41">
        <v>7</v>
      </c>
      <c r="W8" s="41">
        <v>35</v>
      </c>
      <c r="X8" s="41">
        <v>98</v>
      </c>
      <c r="Y8" s="41">
        <v>12</v>
      </c>
      <c r="Z8" s="42">
        <v>59</v>
      </c>
      <c r="AA8" s="39" t="s">
        <v>38</v>
      </c>
    </row>
    <row r="9" spans="1:27" s="43" customFormat="1" ht="13.5">
      <c r="A9" s="44" t="s">
        <v>80</v>
      </c>
      <c r="B9" s="45">
        <v>1919</v>
      </c>
      <c r="C9" s="45">
        <v>396</v>
      </c>
      <c r="D9" s="45">
        <v>57</v>
      </c>
      <c r="E9" s="45">
        <v>13</v>
      </c>
      <c r="F9" s="45">
        <v>106</v>
      </c>
      <c r="G9" s="45">
        <v>220</v>
      </c>
      <c r="H9" s="45">
        <v>105</v>
      </c>
      <c r="I9" s="45">
        <v>22</v>
      </c>
      <c r="J9" s="45">
        <v>103</v>
      </c>
      <c r="K9" s="45">
        <v>38</v>
      </c>
      <c r="L9" s="45">
        <v>10</v>
      </c>
      <c r="M9" s="45">
        <v>74</v>
      </c>
      <c r="N9" s="45">
        <v>15</v>
      </c>
      <c r="O9" s="45">
        <v>5</v>
      </c>
      <c r="P9" s="45">
        <v>168</v>
      </c>
      <c r="Q9" s="45">
        <v>20</v>
      </c>
      <c r="R9" s="45">
        <v>12</v>
      </c>
      <c r="S9" s="45">
        <v>143</v>
      </c>
      <c r="T9" s="45">
        <v>135</v>
      </c>
      <c r="U9" s="45">
        <v>80</v>
      </c>
      <c r="V9" s="45">
        <v>6</v>
      </c>
      <c r="W9" s="45">
        <v>34</v>
      </c>
      <c r="X9" s="45">
        <v>93</v>
      </c>
      <c r="Y9" s="45">
        <v>15</v>
      </c>
      <c r="Z9" s="45">
        <v>49</v>
      </c>
      <c r="AA9" s="46" t="s">
        <v>81</v>
      </c>
    </row>
    <row r="10" spans="1:27" s="43" customFormat="1" ht="13.5">
      <c r="A10" s="39" t="s">
        <v>82</v>
      </c>
      <c r="B10" s="40">
        <v>1971</v>
      </c>
      <c r="C10" s="45">
        <v>404</v>
      </c>
      <c r="D10" s="45">
        <v>59</v>
      </c>
      <c r="E10" s="45">
        <v>13</v>
      </c>
      <c r="F10" s="45">
        <v>104</v>
      </c>
      <c r="G10" s="45">
        <v>226</v>
      </c>
      <c r="H10" s="45">
        <v>112</v>
      </c>
      <c r="I10" s="45">
        <v>25</v>
      </c>
      <c r="J10" s="45">
        <v>108</v>
      </c>
      <c r="K10" s="45">
        <v>42</v>
      </c>
      <c r="L10" s="45">
        <v>10</v>
      </c>
      <c r="M10" s="45">
        <v>78</v>
      </c>
      <c r="N10" s="45">
        <v>16</v>
      </c>
      <c r="O10" s="45">
        <v>3</v>
      </c>
      <c r="P10" s="45">
        <v>165</v>
      </c>
      <c r="Q10" s="45">
        <v>20</v>
      </c>
      <c r="R10" s="45">
        <v>13</v>
      </c>
      <c r="S10" s="45">
        <v>143</v>
      </c>
      <c r="T10" s="45">
        <v>143</v>
      </c>
      <c r="U10" s="45">
        <v>86</v>
      </c>
      <c r="V10" s="45">
        <v>4</v>
      </c>
      <c r="W10" s="45">
        <v>34</v>
      </c>
      <c r="X10" s="45">
        <v>100</v>
      </c>
      <c r="Y10" s="45">
        <v>17</v>
      </c>
      <c r="Z10" s="45">
        <v>46</v>
      </c>
      <c r="AA10" s="46" t="s">
        <v>39</v>
      </c>
    </row>
    <row r="11" spans="1:27" s="43" customFormat="1" ht="13.5">
      <c r="A11" s="39" t="s">
        <v>70</v>
      </c>
      <c r="B11" s="40">
        <v>1867</v>
      </c>
      <c r="C11" s="45">
        <v>381</v>
      </c>
      <c r="D11" s="45">
        <v>56</v>
      </c>
      <c r="E11" s="45">
        <v>12</v>
      </c>
      <c r="F11" s="45">
        <v>101</v>
      </c>
      <c r="G11" s="45">
        <v>202</v>
      </c>
      <c r="H11" s="45">
        <v>98</v>
      </c>
      <c r="I11" s="45">
        <v>24</v>
      </c>
      <c r="J11" s="45">
        <v>97</v>
      </c>
      <c r="K11" s="45">
        <v>39</v>
      </c>
      <c r="L11" s="45">
        <v>10</v>
      </c>
      <c r="M11" s="45">
        <v>77</v>
      </c>
      <c r="N11" s="45">
        <v>14</v>
      </c>
      <c r="O11" s="45">
        <v>3</v>
      </c>
      <c r="P11" s="45">
        <v>166</v>
      </c>
      <c r="Q11" s="45">
        <v>17</v>
      </c>
      <c r="R11" s="45">
        <v>15</v>
      </c>
      <c r="S11" s="45">
        <v>142</v>
      </c>
      <c r="T11" s="45">
        <v>133</v>
      </c>
      <c r="U11" s="45">
        <v>83</v>
      </c>
      <c r="V11" s="45">
        <v>7</v>
      </c>
      <c r="W11" s="45">
        <v>34</v>
      </c>
      <c r="X11" s="45">
        <v>101</v>
      </c>
      <c r="Y11" s="45">
        <v>14</v>
      </c>
      <c r="Z11" s="45">
        <v>41</v>
      </c>
      <c r="AA11" s="46" t="s">
        <v>83</v>
      </c>
    </row>
    <row r="12" spans="1:27" s="43" customFormat="1" ht="14.25" thickBot="1">
      <c r="A12" s="39" t="s">
        <v>127</v>
      </c>
      <c r="B12" s="54">
        <v>1873</v>
      </c>
      <c r="C12" s="79">
        <v>370</v>
      </c>
      <c r="D12" s="80">
        <v>55</v>
      </c>
      <c r="E12" s="79">
        <v>11</v>
      </c>
      <c r="F12" s="79">
        <v>98</v>
      </c>
      <c r="G12" s="79">
        <v>192</v>
      </c>
      <c r="H12" s="79">
        <v>89</v>
      </c>
      <c r="I12" s="79">
        <v>24</v>
      </c>
      <c r="J12" s="79">
        <v>95</v>
      </c>
      <c r="K12" s="79">
        <v>39</v>
      </c>
      <c r="L12" s="79">
        <v>12</v>
      </c>
      <c r="M12" s="79">
        <v>82</v>
      </c>
      <c r="N12" s="79">
        <v>14</v>
      </c>
      <c r="O12" s="79">
        <v>3</v>
      </c>
      <c r="P12" s="79">
        <v>167</v>
      </c>
      <c r="Q12" s="79">
        <v>18</v>
      </c>
      <c r="R12" s="79">
        <v>15</v>
      </c>
      <c r="S12" s="79">
        <v>138</v>
      </c>
      <c r="T12" s="79">
        <v>150</v>
      </c>
      <c r="U12" s="79">
        <v>90</v>
      </c>
      <c r="V12" s="79">
        <v>9</v>
      </c>
      <c r="W12" s="79">
        <v>34</v>
      </c>
      <c r="X12" s="79">
        <v>102</v>
      </c>
      <c r="Y12" s="79">
        <v>16</v>
      </c>
      <c r="Z12" s="79">
        <v>50</v>
      </c>
      <c r="AA12" s="46" t="s">
        <v>134</v>
      </c>
    </row>
    <row r="13" spans="1:27" ht="14.25" thickTop="1">
      <c r="A13" s="47"/>
      <c r="B13" s="172" t="s">
        <v>2</v>
      </c>
      <c r="C13" s="172" t="s">
        <v>3</v>
      </c>
      <c r="D13" s="33" t="s">
        <v>4</v>
      </c>
      <c r="E13" s="172" t="s">
        <v>5</v>
      </c>
      <c r="F13" s="172" t="s">
        <v>7</v>
      </c>
      <c r="G13" s="172" t="s">
        <v>8</v>
      </c>
      <c r="H13" s="32" t="s">
        <v>9</v>
      </c>
      <c r="I13" s="178" t="s">
        <v>31</v>
      </c>
      <c r="J13" s="172" t="s">
        <v>11</v>
      </c>
      <c r="K13" s="32" t="s">
        <v>12</v>
      </c>
      <c r="L13" s="32" t="s">
        <v>13</v>
      </c>
      <c r="M13" s="172" t="s">
        <v>14</v>
      </c>
      <c r="N13" s="172" t="s">
        <v>15</v>
      </c>
      <c r="O13" s="32" t="s">
        <v>16</v>
      </c>
      <c r="P13" s="172" t="s">
        <v>17</v>
      </c>
      <c r="Q13" s="174" t="s">
        <v>18</v>
      </c>
      <c r="R13" s="172" t="s">
        <v>19</v>
      </c>
      <c r="S13" s="176" t="s">
        <v>120</v>
      </c>
      <c r="T13" s="176" t="s">
        <v>121</v>
      </c>
      <c r="U13" s="172" t="s">
        <v>122</v>
      </c>
      <c r="V13" s="172" t="s">
        <v>23</v>
      </c>
      <c r="W13" s="172" t="s">
        <v>124</v>
      </c>
      <c r="X13" s="172" t="s">
        <v>123</v>
      </c>
      <c r="Y13" s="172" t="s">
        <v>24</v>
      </c>
      <c r="Z13" s="32" t="s">
        <v>26</v>
      </c>
      <c r="AA13" s="66" t="s">
        <v>27</v>
      </c>
    </row>
    <row r="14" spans="2:27" s="52" customFormat="1" ht="13.5">
      <c r="B14" s="173"/>
      <c r="C14" s="173"/>
      <c r="D14" s="37" t="s">
        <v>29</v>
      </c>
      <c r="E14" s="173"/>
      <c r="F14" s="173"/>
      <c r="G14" s="173"/>
      <c r="H14" s="37" t="s">
        <v>30</v>
      </c>
      <c r="I14" s="179"/>
      <c r="J14" s="173"/>
      <c r="K14" s="37" t="s">
        <v>32</v>
      </c>
      <c r="L14" s="36" t="s">
        <v>33</v>
      </c>
      <c r="M14" s="173"/>
      <c r="N14" s="173"/>
      <c r="O14" s="37" t="s">
        <v>34</v>
      </c>
      <c r="P14" s="173"/>
      <c r="Q14" s="175"/>
      <c r="R14" s="173"/>
      <c r="S14" s="177"/>
      <c r="T14" s="177"/>
      <c r="U14" s="173"/>
      <c r="V14" s="173"/>
      <c r="W14" s="173"/>
      <c r="X14" s="173"/>
      <c r="Y14" s="173"/>
      <c r="Z14" s="37" t="s">
        <v>35</v>
      </c>
      <c r="AA14" s="38" t="s">
        <v>36</v>
      </c>
    </row>
    <row r="15" spans="1:27" s="91" customFormat="1" ht="12">
      <c r="A15" s="39" t="s">
        <v>128</v>
      </c>
      <c r="B15" s="115">
        <v>1876</v>
      </c>
      <c r="C15" s="53">
        <v>390</v>
      </c>
      <c r="D15" s="53">
        <v>65</v>
      </c>
      <c r="E15" s="53">
        <v>100</v>
      </c>
      <c r="F15" s="53">
        <v>192</v>
      </c>
      <c r="G15" s="53">
        <v>91</v>
      </c>
      <c r="H15" s="53">
        <v>24</v>
      </c>
      <c r="I15" s="53">
        <v>92</v>
      </c>
      <c r="J15" s="53">
        <v>36</v>
      </c>
      <c r="K15" s="53">
        <v>13</v>
      </c>
      <c r="L15" s="53">
        <v>83</v>
      </c>
      <c r="M15" s="53">
        <v>16</v>
      </c>
      <c r="N15" s="53">
        <v>3</v>
      </c>
      <c r="O15" s="53">
        <v>156</v>
      </c>
      <c r="P15" s="53">
        <v>22</v>
      </c>
      <c r="Q15" s="53">
        <v>14</v>
      </c>
      <c r="R15" s="53">
        <v>135</v>
      </c>
      <c r="S15" s="116">
        <v>34</v>
      </c>
      <c r="T15" s="116">
        <v>92</v>
      </c>
      <c r="U15" s="53">
        <v>24</v>
      </c>
      <c r="V15" s="53">
        <v>36</v>
      </c>
      <c r="W15" s="53">
        <v>71</v>
      </c>
      <c r="X15" s="53">
        <v>27</v>
      </c>
      <c r="Y15" s="53">
        <v>104</v>
      </c>
      <c r="Z15" s="53">
        <v>56</v>
      </c>
      <c r="AA15" s="92" t="s">
        <v>135</v>
      </c>
    </row>
    <row r="16" spans="1:27" s="52" customFormat="1" ht="13.5">
      <c r="A16" s="39" t="s">
        <v>136</v>
      </c>
      <c r="B16" s="119">
        <v>1741</v>
      </c>
      <c r="C16" s="61">
        <v>357</v>
      </c>
      <c r="D16" s="61">
        <v>68</v>
      </c>
      <c r="E16" s="61">
        <v>96</v>
      </c>
      <c r="F16" s="61">
        <v>174</v>
      </c>
      <c r="G16" s="61">
        <v>73</v>
      </c>
      <c r="H16" s="120">
        <v>24</v>
      </c>
      <c r="I16" s="61">
        <v>84</v>
      </c>
      <c r="J16" s="120">
        <v>34</v>
      </c>
      <c r="K16" s="61">
        <v>12</v>
      </c>
      <c r="L16" s="61">
        <v>79</v>
      </c>
      <c r="M16" s="120">
        <v>15</v>
      </c>
      <c r="N16" s="61">
        <v>2</v>
      </c>
      <c r="O16" s="61">
        <v>140</v>
      </c>
      <c r="P16" s="120">
        <v>16</v>
      </c>
      <c r="Q16" s="61">
        <v>13</v>
      </c>
      <c r="R16" s="61">
        <v>131</v>
      </c>
      <c r="S16" s="61">
        <v>35</v>
      </c>
      <c r="T16" s="61">
        <v>86</v>
      </c>
      <c r="U16" s="120">
        <v>22</v>
      </c>
      <c r="V16" s="120">
        <v>34</v>
      </c>
      <c r="W16" s="61">
        <v>65</v>
      </c>
      <c r="X16" s="61">
        <v>26</v>
      </c>
      <c r="Y16" s="61">
        <v>107</v>
      </c>
      <c r="Z16" s="61">
        <v>48</v>
      </c>
      <c r="AA16" s="46" t="s">
        <v>138</v>
      </c>
    </row>
    <row r="17" spans="1:27" s="52" customFormat="1" ht="13.5">
      <c r="A17" s="39" t="s">
        <v>137</v>
      </c>
      <c r="B17" s="119">
        <v>1666</v>
      </c>
      <c r="C17" s="61">
        <v>347</v>
      </c>
      <c r="D17" s="61">
        <v>68</v>
      </c>
      <c r="E17" s="138">
        <v>89</v>
      </c>
      <c r="F17" s="138">
        <v>161</v>
      </c>
      <c r="G17" s="138">
        <v>68</v>
      </c>
      <c r="H17" s="138">
        <v>22</v>
      </c>
      <c r="I17" s="138">
        <v>81</v>
      </c>
      <c r="J17" s="138">
        <v>35</v>
      </c>
      <c r="K17" s="138">
        <v>10</v>
      </c>
      <c r="L17" s="138">
        <v>77</v>
      </c>
      <c r="M17" s="138">
        <v>13</v>
      </c>
      <c r="N17" s="138">
        <v>4</v>
      </c>
      <c r="O17" s="138">
        <v>140</v>
      </c>
      <c r="P17" s="138">
        <v>14</v>
      </c>
      <c r="Q17" s="138">
        <v>14</v>
      </c>
      <c r="R17" s="138">
        <v>133</v>
      </c>
      <c r="S17" s="138">
        <v>32</v>
      </c>
      <c r="T17" s="138">
        <v>84</v>
      </c>
      <c r="U17" s="138">
        <v>22</v>
      </c>
      <c r="V17" s="138">
        <v>35</v>
      </c>
      <c r="W17" s="138">
        <v>55</v>
      </c>
      <c r="X17" s="138">
        <v>19</v>
      </c>
      <c r="Y17" s="138">
        <v>100</v>
      </c>
      <c r="Z17" s="138">
        <v>43</v>
      </c>
      <c r="AA17" s="46" t="s">
        <v>139</v>
      </c>
    </row>
    <row r="18" spans="1:27" s="52" customFormat="1" ht="13.5">
      <c r="A18" s="39" t="s">
        <v>156</v>
      </c>
      <c r="B18" s="119">
        <v>1687</v>
      </c>
      <c r="C18" s="61">
        <v>346</v>
      </c>
      <c r="D18" s="61">
        <v>65</v>
      </c>
      <c r="E18" s="138">
        <v>82</v>
      </c>
      <c r="F18" s="138">
        <v>159</v>
      </c>
      <c r="G18" s="138">
        <v>76</v>
      </c>
      <c r="H18" s="138">
        <v>22</v>
      </c>
      <c r="I18" s="138">
        <v>72</v>
      </c>
      <c r="J18" s="138">
        <v>38</v>
      </c>
      <c r="K18" s="138">
        <v>10</v>
      </c>
      <c r="L18" s="138">
        <v>75</v>
      </c>
      <c r="M18" s="138">
        <v>18</v>
      </c>
      <c r="N18" s="138">
        <v>3</v>
      </c>
      <c r="O18" s="138">
        <v>143</v>
      </c>
      <c r="P18" s="138">
        <v>16</v>
      </c>
      <c r="Q18" s="138">
        <v>14</v>
      </c>
      <c r="R18" s="138">
        <v>137</v>
      </c>
      <c r="S18" s="138">
        <v>32</v>
      </c>
      <c r="T18" s="138">
        <v>83</v>
      </c>
      <c r="U18" s="138">
        <v>22</v>
      </c>
      <c r="V18" s="138">
        <v>39</v>
      </c>
      <c r="W18" s="138">
        <v>52</v>
      </c>
      <c r="X18" s="138">
        <v>18</v>
      </c>
      <c r="Y18" s="138">
        <v>113</v>
      </c>
      <c r="Z18" s="138">
        <v>52</v>
      </c>
      <c r="AA18" s="46" t="s">
        <v>157</v>
      </c>
    </row>
    <row r="19" spans="1:27" s="52" customFormat="1" ht="13.5">
      <c r="A19" s="39"/>
      <c r="B19" s="119"/>
      <c r="C19" s="61"/>
      <c r="D19" s="61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46"/>
    </row>
    <row r="20" spans="1:27" ht="13.5">
      <c r="A20" s="48" t="s">
        <v>158</v>
      </c>
      <c r="B20" s="117">
        <f>SUM(C20:Z20)</f>
        <v>1641</v>
      </c>
      <c r="C20" s="81">
        <v>337</v>
      </c>
      <c r="D20" s="81">
        <v>65</v>
      </c>
      <c r="E20" s="118">
        <v>78</v>
      </c>
      <c r="F20" s="118">
        <v>155</v>
      </c>
      <c r="G20" s="118">
        <v>73</v>
      </c>
      <c r="H20" s="118">
        <v>24</v>
      </c>
      <c r="I20" s="118">
        <v>74</v>
      </c>
      <c r="J20" s="118">
        <v>36</v>
      </c>
      <c r="K20" s="118">
        <v>9</v>
      </c>
      <c r="L20" s="118">
        <v>73</v>
      </c>
      <c r="M20" s="118">
        <v>15</v>
      </c>
      <c r="N20" s="118">
        <v>3</v>
      </c>
      <c r="O20" s="118">
        <v>134</v>
      </c>
      <c r="P20" s="118">
        <v>16</v>
      </c>
      <c r="Q20" s="118">
        <v>13</v>
      </c>
      <c r="R20" s="118">
        <v>142</v>
      </c>
      <c r="S20" s="118">
        <v>35</v>
      </c>
      <c r="T20" s="118">
        <v>83</v>
      </c>
      <c r="U20" s="118">
        <v>18</v>
      </c>
      <c r="V20" s="118">
        <v>29</v>
      </c>
      <c r="W20" s="118">
        <v>49</v>
      </c>
      <c r="X20" s="118">
        <v>22</v>
      </c>
      <c r="Y20" s="118">
        <v>114</v>
      </c>
      <c r="Z20" s="118">
        <v>44</v>
      </c>
      <c r="AA20" s="51" t="s">
        <v>159</v>
      </c>
    </row>
    <row r="21" spans="1:28" ht="13.5">
      <c r="A21" s="112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113"/>
      <c r="U21" s="50"/>
      <c r="V21" s="50"/>
      <c r="W21" s="50"/>
      <c r="X21" s="50"/>
      <c r="Y21" s="50"/>
      <c r="Z21" s="50"/>
      <c r="AA21" s="114"/>
      <c r="AB21" s="85"/>
    </row>
    <row r="22" spans="1:27" ht="13.5">
      <c r="A22" s="53" t="s">
        <v>84</v>
      </c>
      <c r="B22" s="107">
        <f aca="true" t="shared" si="0" ref="B22:B39">SUM(C22:Z22)</f>
        <v>412</v>
      </c>
      <c r="C22" s="105">
        <v>61</v>
      </c>
      <c r="D22" s="105">
        <v>1</v>
      </c>
      <c r="E22" s="105">
        <v>21</v>
      </c>
      <c r="F22" s="105">
        <v>15</v>
      </c>
      <c r="G22" s="105">
        <v>15</v>
      </c>
      <c r="H22" s="105">
        <v>7</v>
      </c>
      <c r="I22" s="105">
        <v>37</v>
      </c>
      <c r="J22" s="105">
        <v>21</v>
      </c>
      <c r="K22" s="105">
        <v>5</v>
      </c>
      <c r="L22" s="105">
        <v>6</v>
      </c>
      <c r="M22" s="131">
        <v>1</v>
      </c>
      <c r="N22" s="131">
        <v>0</v>
      </c>
      <c r="O22" s="105">
        <v>33</v>
      </c>
      <c r="P22" s="105">
        <v>9</v>
      </c>
      <c r="Q22" s="105">
        <v>7</v>
      </c>
      <c r="R22" s="105">
        <v>66</v>
      </c>
      <c r="S22" s="105">
        <v>13</v>
      </c>
      <c r="T22" s="105">
        <v>31</v>
      </c>
      <c r="U22" s="105">
        <v>7</v>
      </c>
      <c r="V22" s="105">
        <v>5</v>
      </c>
      <c r="W22" s="105">
        <v>18</v>
      </c>
      <c r="X22" s="105">
        <v>6</v>
      </c>
      <c r="Y22" s="105">
        <v>8</v>
      </c>
      <c r="Z22" s="105">
        <v>19</v>
      </c>
      <c r="AA22" s="55" t="s">
        <v>47</v>
      </c>
    </row>
    <row r="23" spans="1:27" ht="13.5">
      <c r="A23" s="53" t="s">
        <v>85</v>
      </c>
      <c r="B23" s="54">
        <f t="shared" si="0"/>
        <v>70</v>
      </c>
      <c r="C23" s="108">
        <v>27</v>
      </c>
      <c r="D23" s="108">
        <v>1</v>
      </c>
      <c r="E23" s="108">
        <v>0</v>
      </c>
      <c r="F23" s="108">
        <v>5</v>
      </c>
      <c r="G23" s="108">
        <v>4</v>
      </c>
      <c r="H23" s="108">
        <v>4</v>
      </c>
      <c r="I23" s="108">
        <v>10</v>
      </c>
      <c r="J23" s="108">
        <v>2</v>
      </c>
      <c r="K23" s="131">
        <v>0</v>
      </c>
      <c r="L23" s="108">
        <v>1</v>
      </c>
      <c r="M23" s="131">
        <v>0</v>
      </c>
      <c r="N23" s="131">
        <v>0</v>
      </c>
      <c r="O23" s="108">
        <v>3</v>
      </c>
      <c r="P23" s="131">
        <v>0</v>
      </c>
      <c r="Q23" s="131">
        <v>0</v>
      </c>
      <c r="R23" s="108">
        <v>1</v>
      </c>
      <c r="S23" s="131">
        <v>0</v>
      </c>
      <c r="T23" s="108">
        <v>1</v>
      </c>
      <c r="U23" s="108">
        <v>2</v>
      </c>
      <c r="V23" s="131">
        <v>0</v>
      </c>
      <c r="W23" s="108">
        <v>2</v>
      </c>
      <c r="X23" s="108">
        <v>1</v>
      </c>
      <c r="Y23" s="108">
        <v>1</v>
      </c>
      <c r="Z23" s="108">
        <v>5</v>
      </c>
      <c r="AA23" s="55" t="s">
        <v>48</v>
      </c>
    </row>
    <row r="24" spans="1:27" ht="13.5">
      <c r="A24" s="53" t="s">
        <v>86</v>
      </c>
      <c r="B24" s="54">
        <f t="shared" si="0"/>
        <v>157</v>
      </c>
      <c r="C24" s="108">
        <v>31</v>
      </c>
      <c r="D24" s="108">
        <v>3</v>
      </c>
      <c r="E24" s="108">
        <v>6</v>
      </c>
      <c r="F24" s="108">
        <v>12</v>
      </c>
      <c r="G24" s="108">
        <v>4</v>
      </c>
      <c r="H24" s="108">
        <v>2</v>
      </c>
      <c r="I24" s="108">
        <v>4</v>
      </c>
      <c r="J24" s="108">
        <v>1</v>
      </c>
      <c r="K24" s="131">
        <v>1</v>
      </c>
      <c r="L24" s="108">
        <v>9</v>
      </c>
      <c r="M24" s="108">
        <v>2</v>
      </c>
      <c r="N24" s="131">
        <v>0</v>
      </c>
      <c r="O24" s="108">
        <v>21</v>
      </c>
      <c r="P24" s="108">
        <v>4</v>
      </c>
      <c r="Q24" s="131">
        <v>1</v>
      </c>
      <c r="R24" s="108">
        <v>12</v>
      </c>
      <c r="S24" s="108">
        <v>3</v>
      </c>
      <c r="T24" s="108">
        <v>12</v>
      </c>
      <c r="U24" s="131">
        <v>0</v>
      </c>
      <c r="V24" s="108">
        <v>3</v>
      </c>
      <c r="W24" s="108">
        <v>4</v>
      </c>
      <c r="X24" s="108">
        <v>1</v>
      </c>
      <c r="Y24" s="108">
        <v>18</v>
      </c>
      <c r="Z24" s="108">
        <v>3</v>
      </c>
      <c r="AA24" s="55" t="s">
        <v>49</v>
      </c>
    </row>
    <row r="25" spans="1:27" ht="13.5">
      <c r="A25" s="53" t="s">
        <v>87</v>
      </c>
      <c r="B25" s="54">
        <f t="shared" si="0"/>
        <v>219</v>
      </c>
      <c r="C25" s="109">
        <v>34</v>
      </c>
      <c r="D25" s="22">
        <v>13</v>
      </c>
      <c r="E25" s="22">
        <v>14</v>
      </c>
      <c r="F25" s="22">
        <v>81</v>
      </c>
      <c r="G25" s="22">
        <v>27</v>
      </c>
      <c r="H25" s="22">
        <v>3</v>
      </c>
      <c r="I25" s="22">
        <v>6</v>
      </c>
      <c r="J25" s="131">
        <v>0</v>
      </c>
      <c r="K25" s="22">
        <v>1</v>
      </c>
      <c r="L25" s="131">
        <v>0</v>
      </c>
      <c r="M25" s="131">
        <v>0</v>
      </c>
      <c r="N25" s="22">
        <v>2</v>
      </c>
      <c r="O25" s="22">
        <v>13</v>
      </c>
      <c r="P25" s="131">
        <v>0</v>
      </c>
      <c r="Q25" s="131">
        <v>0</v>
      </c>
      <c r="R25" s="22">
        <v>10</v>
      </c>
      <c r="S25" s="131">
        <v>1</v>
      </c>
      <c r="T25" s="22">
        <v>2</v>
      </c>
      <c r="U25" s="22">
        <v>2</v>
      </c>
      <c r="V25" s="22">
        <v>1</v>
      </c>
      <c r="W25" s="22">
        <v>1</v>
      </c>
      <c r="X25" s="131">
        <v>1</v>
      </c>
      <c r="Y25" s="22">
        <v>4</v>
      </c>
      <c r="Z25" s="22">
        <v>3</v>
      </c>
      <c r="AA25" s="55" t="s">
        <v>50</v>
      </c>
    </row>
    <row r="26" spans="1:27" ht="13.5">
      <c r="A26" s="53" t="s">
        <v>88</v>
      </c>
      <c r="B26" s="54">
        <f t="shared" si="0"/>
        <v>174</v>
      </c>
      <c r="C26" s="22">
        <v>52</v>
      </c>
      <c r="D26" s="22">
        <v>7</v>
      </c>
      <c r="E26" s="22">
        <v>4</v>
      </c>
      <c r="F26" s="22">
        <v>14</v>
      </c>
      <c r="G26" s="22">
        <v>8</v>
      </c>
      <c r="H26" s="22">
        <v>1</v>
      </c>
      <c r="I26" s="22">
        <v>4</v>
      </c>
      <c r="J26" s="22">
        <v>5</v>
      </c>
      <c r="K26" s="131">
        <v>0</v>
      </c>
      <c r="L26" s="22">
        <v>4</v>
      </c>
      <c r="M26" s="131">
        <v>0</v>
      </c>
      <c r="N26" s="131">
        <v>0</v>
      </c>
      <c r="O26" s="22">
        <v>10</v>
      </c>
      <c r="P26" s="131">
        <v>1</v>
      </c>
      <c r="Q26" s="22">
        <v>1</v>
      </c>
      <c r="R26" s="22">
        <v>18</v>
      </c>
      <c r="S26" s="22">
        <v>9</v>
      </c>
      <c r="T26" s="22">
        <v>3</v>
      </c>
      <c r="U26" s="131">
        <v>0</v>
      </c>
      <c r="V26" s="131">
        <v>0</v>
      </c>
      <c r="W26" s="22">
        <v>4</v>
      </c>
      <c r="X26" s="131">
        <v>0</v>
      </c>
      <c r="Y26" s="22">
        <v>28</v>
      </c>
      <c r="Z26" s="131">
        <v>1</v>
      </c>
      <c r="AA26" s="55" t="s">
        <v>51</v>
      </c>
    </row>
    <row r="27" spans="1:27" ht="13.5">
      <c r="A27" s="53" t="s">
        <v>89</v>
      </c>
      <c r="B27" s="54">
        <f t="shared" si="0"/>
        <v>93</v>
      </c>
      <c r="C27" s="22">
        <v>21</v>
      </c>
      <c r="D27" s="22">
        <v>5</v>
      </c>
      <c r="E27" s="22">
        <v>2</v>
      </c>
      <c r="F27" s="22">
        <v>3</v>
      </c>
      <c r="G27" s="22">
        <v>3</v>
      </c>
      <c r="H27" s="131">
        <v>0</v>
      </c>
      <c r="I27" s="22">
        <v>2</v>
      </c>
      <c r="J27" s="22">
        <v>1</v>
      </c>
      <c r="K27" s="131">
        <v>0</v>
      </c>
      <c r="L27" s="22">
        <v>2</v>
      </c>
      <c r="M27" s="131">
        <v>0</v>
      </c>
      <c r="N27" s="131">
        <v>0</v>
      </c>
      <c r="O27" s="22">
        <v>11</v>
      </c>
      <c r="P27" s="131">
        <v>0</v>
      </c>
      <c r="Q27" s="131">
        <v>0</v>
      </c>
      <c r="R27" s="22">
        <v>4</v>
      </c>
      <c r="S27" s="22">
        <v>1</v>
      </c>
      <c r="T27" s="131">
        <v>0</v>
      </c>
      <c r="U27" s="22">
        <v>2</v>
      </c>
      <c r="V27" s="22">
        <v>1</v>
      </c>
      <c r="W27" s="22">
        <v>1</v>
      </c>
      <c r="X27" s="131">
        <v>0</v>
      </c>
      <c r="Y27" s="22">
        <v>33</v>
      </c>
      <c r="Z27" s="22">
        <v>1</v>
      </c>
      <c r="AA27" s="55" t="s">
        <v>52</v>
      </c>
    </row>
    <row r="28" spans="1:27" ht="13.5">
      <c r="A28" s="53" t="s">
        <v>90</v>
      </c>
      <c r="B28" s="54">
        <f t="shared" si="0"/>
        <v>31</v>
      </c>
      <c r="C28" s="22">
        <v>4</v>
      </c>
      <c r="D28" s="131">
        <v>0</v>
      </c>
      <c r="E28" s="131">
        <v>0</v>
      </c>
      <c r="F28" s="131">
        <v>0</v>
      </c>
      <c r="G28" s="22">
        <v>1</v>
      </c>
      <c r="H28" s="22">
        <v>1</v>
      </c>
      <c r="I28" s="131">
        <v>0</v>
      </c>
      <c r="J28" s="22">
        <v>2</v>
      </c>
      <c r="K28" s="131">
        <v>0</v>
      </c>
      <c r="L28" s="131">
        <v>0</v>
      </c>
      <c r="M28" s="131">
        <v>0</v>
      </c>
      <c r="N28" s="131">
        <v>0</v>
      </c>
      <c r="O28" s="22">
        <v>10</v>
      </c>
      <c r="P28" s="131">
        <v>0</v>
      </c>
      <c r="Q28" s="131">
        <v>0</v>
      </c>
      <c r="R28" s="22">
        <v>2</v>
      </c>
      <c r="S28" s="22">
        <v>5</v>
      </c>
      <c r="T28" s="22">
        <v>4</v>
      </c>
      <c r="U28" s="131">
        <v>0</v>
      </c>
      <c r="V28" s="131">
        <v>0</v>
      </c>
      <c r="W28" s="131">
        <v>0</v>
      </c>
      <c r="X28" s="131">
        <v>0</v>
      </c>
      <c r="Y28" s="22">
        <v>2</v>
      </c>
      <c r="Z28" s="131">
        <v>0</v>
      </c>
      <c r="AA28" s="55" t="s">
        <v>53</v>
      </c>
    </row>
    <row r="29" spans="1:27" ht="13.5">
      <c r="A29" s="53" t="s">
        <v>91</v>
      </c>
      <c r="B29" s="54">
        <f t="shared" si="0"/>
        <v>36</v>
      </c>
      <c r="C29" s="22">
        <v>14</v>
      </c>
      <c r="D29" s="22">
        <v>2</v>
      </c>
      <c r="E29" s="22">
        <v>3</v>
      </c>
      <c r="F29" s="22">
        <v>5</v>
      </c>
      <c r="G29" s="131">
        <v>0</v>
      </c>
      <c r="H29" s="22">
        <v>1</v>
      </c>
      <c r="I29" s="22">
        <v>2</v>
      </c>
      <c r="J29" s="131">
        <v>0</v>
      </c>
      <c r="K29" s="131">
        <v>0</v>
      </c>
      <c r="L29" s="22">
        <v>2</v>
      </c>
      <c r="M29" s="131">
        <v>0</v>
      </c>
      <c r="N29" s="131">
        <v>0</v>
      </c>
      <c r="O29" s="22">
        <v>4</v>
      </c>
      <c r="P29" s="131">
        <v>0</v>
      </c>
      <c r="Q29" s="131">
        <v>0</v>
      </c>
      <c r="R29" s="131">
        <v>0</v>
      </c>
      <c r="S29" s="22">
        <v>1</v>
      </c>
      <c r="T29" s="131">
        <v>1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22">
        <v>1</v>
      </c>
      <c r="AA29" s="55" t="s">
        <v>54</v>
      </c>
    </row>
    <row r="30" spans="1:27" ht="13.5">
      <c r="A30" s="53" t="s">
        <v>92</v>
      </c>
      <c r="B30" s="54">
        <f t="shared" si="0"/>
        <v>53</v>
      </c>
      <c r="C30" s="22">
        <v>8</v>
      </c>
      <c r="D30" s="22">
        <v>1</v>
      </c>
      <c r="E30" s="22">
        <v>2</v>
      </c>
      <c r="F30" s="22">
        <v>0</v>
      </c>
      <c r="G30" s="22">
        <v>3</v>
      </c>
      <c r="H30" s="131">
        <v>0</v>
      </c>
      <c r="I30" s="22">
        <v>1</v>
      </c>
      <c r="J30" s="131">
        <v>0</v>
      </c>
      <c r="K30" s="131">
        <v>0</v>
      </c>
      <c r="L30" s="22">
        <v>9</v>
      </c>
      <c r="M30" s="22">
        <v>2</v>
      </c>
      <c r="N30" s="131">
        <v>0</v>
      </c>
      <c r="O30" s="22">
        <v>2</v>
      </c>
      <c r="P30" s="131">
        <v>2</v>
      </c>
      <c r="Q30" s="22">
        <v>1</v>
      </c>
      <c r="R30" s="22">
        <v>4</v>
      </c>
      <c r="S30" s="22">
        <v>1</v>
      </c>
      <c r="T30" s="22">
        <v>5</v>
      </c>
      <c r="U30" s="131">
        <v>1</v>
      </c>
      <c r="V30" s="131">
        <v>0</v>
      </c>
      <c r="W30" s="131">
        <v>0</v>
      </c>
      <c r="X30" s="22">
        <v>3</v>
      </c>
      <c r="Y30" s="22">
        <v>6</v>
      </c>
      <c r="Z30" s="131">
        <v>2</v>
      </c>
      <c r="AA30" s="55" t="s">
        <v>55</v>
      </c>
    </row>
    <row r="31" spans="1:27" ht="13.5">
      <c r="A31" s="53" t="s">
        <v>93</v>
      </c>
      <c r="B31" s="54">
        <f t="shared" si="0"/>
        <v>48</v>
      </c>
      <c r="C31" s="22">
        <v>12</v>
      </c>
      <c r="D31" s="22">
        <v>4</v>
      </c>
      <c r="E31" s="22">
        <v>1</v>
      </c>
      <c r="F31" s="22">
        <v>1</v>
      </c>
      <c r="G31" s="131">
        <v>0</v>
      </c>
      <c r="H31" s="131">
        <v>0</v>
      </c>
      <c r="I31" s="22">
        <v>2</v>
      </c>
      <c r="J31" s="131">
        <v>0</v>
      </c>
      <c r="K31" s="131">
        <v>0</v>
      </c>
      <c r="L31" s="22">
        <v>6</v>
      </c>
      <c r="M31" s="22">
        <v>1</v>
      </c>
      <c r="N31" s="131">
        <v>0</v>
      </c>
      <c r="O31" s="22">
        <v>3</v>
      </c>
      <c r="P31" s="131">
        <v>0</v>
      </c>
      <c r="Q31" s="131">
        <v>0</v>
      </c>
      <c r="R31" s="22">
        <v>2</v>
      </c>
      <c r="S31" s="22">
        <v>1</v>
      </c>
      <c r="T31" s="22">
        <v>3</v>
      </c>
      <c r="U31" s="22">
        <v>1</v>
      </c>
      <c r="V31" s="22">
        <v>5</v>
      </c>
      <c r="W31" s="22">
        <v>3</v>
      </c>
      <c r="X31" s="131">
        <v>0</v>
      </c>
      <c r="Y31" s="22">
        <v>2</v>
      </c>
      <c r="Z31" s="22">
        <v>1</v>
      </c>
      <c r="AA31" s="55" t="s">
        <v>56</v>
      </c>
    </row>
    <row r="32" spans="1:27" ht="13.5">
      <c r="A32" s="53" t="s">
        <v>94</v>
      </c>
      <c r="B32" s="54">
        <f t="shared" si="0"/>
        <v>111</v>
      </c>
      <c r="C32" s="22">
        <v>27</v>
      </c>
      <c r="D32" s="22">
        <v>8</v>
      </c>
      <c r="E32" s="22">
        <v>7</v>
      </c>
      <c r="F32" s="22">
        <v>5</v>
      </c>
      <c r="G32" s="22">
        <v>0</v>
      </c>
      <c r="H32" s="22">
        <v>2</v>
      </c>
      <c r="I32" s="22">
        <v>2</v>
      </c>
      <c r="J32" s="22">
        <v>1</v>
      </c>
      <c r="K32" s="131">
        <v>0</v>
      </c>
      <c r="L32" s="22">
        <v>11</v>
      </c>
      <c r="M32" s="22">
        <v>3</v>
      </c>
      <c r="N32" s="22">
        <v>1</v>
      </c>
      <c r="O32" s="22">
        <v>8</v>
      </c>
      <c r="P32" s="131">
        <v>0</v>
      </c>
      <c r="Q32" s="131">
        <v>0</v>
      </c>
      <c r="R32" s="22">
        <v>8</v>
      </c>
      <c r="S32" s="131">
        <v>0</v>
      </c>
      <c r="T32" s="22">
        <v>6</v>
      </c>
      <c r="U32" s="131">
        <v>0</v>
      </c>
      <c r="V32" s="22">
        <v>2</v>
      </c>
      <c r="W32" s="22">
        <v>8</v>
      </c>
      <c r="X32" s="22">
        <v>1</v>
      </c>
      <c r="Y32" s="22">
        <v>7</v>
      </c>
      <c r="Z32" s="22">
        <v>4</v>
      </c>
      <c r="AA32" s="55" t="s">
        <v>57</v>
      </c>
    </row>
    <row r="33" spans="1:27" s="85" customFormat="1" ht="13.5">
      <c r="A33" s="53" t="s">
        <v>46</v>
      </c>
      <c r="B33" s="54">
        <f t="shared" si="0"/>
        <v>54</v>
      </c>
      <c r="C33" s="22">
        <v>11</v>
      </c>
      <c r="D33" s="22">
        <v>5</v>
      </c>
      <c r="E33" s="22">
        <v>6</v>
      </c>
      <c r="F33" s="22">
        <v>4</v>
      </c>
      <c r="G33" s="22">
        <v>3</v>
      </c>
      <c r="H33" s="22">
        <v>1</v>
      </c>
      <c r="I33" s="22">
        <v>1</v>
      </c>
      <c r="J33" s="131">
        <v>1</v>
      </c>
      <c r="K33" s="22">
        <v>1</v>
      </c>
      <c r="L33" s="22">
        <v>5</v>
      </c>
      <c r="M33" s="22">
        <v>1</v>
      </c>
      <c r="N33" s="131">
        <v>0</v>
      </c>
      <c r="O33" s="22">
        <v>5</v>
      </c>
      <c r="P33" s="131">
        <v>0</v>
      </c>
      <c r="Q33" s="22">
        <v>0</v>
      </c>
      <c r="R33" s="22">
        <v>5</v>
      </c>
      <c r="S33" s="131">
        <v>0</v>
      </c>
      <c r="T33" s="131">
        <v>0</v>
      </c>
      <c r="U33" s="22">
        <v>1</v>
      </c>
      <c r="V33" s="22">
        <v>2</v>
      </c>
      <c r="W33" s="131">
        <v>1</v>
      </c>
      <c r="X33" s="131">
        <v>0</v>
      </c>
      <c r="Y33" s="131">
        <v>0</v>
      </c>
      <c r="Z33" s="22">
        <v>1</v>
      </c>
      <c r="AA33" s="84" t="s">
        <v>95</v>
      </c>
    </row>
    <row r="34" spans="1:27" ht="13.5">
      <c r="A34" s="53" t="s">
        <v>45</v>
      </c>
      <c r="B34" s="54">
        <f t="shared" si="0"/>
        <v>37</v>
      </c>
      <c r="C34" s="22">
        <v>11</v>
      </c>
      <c r="D34" s="22">
        <v>6</v>
      </c>
      <c r="E34" s="22">
        <v>1</v>
      </c>
      <c r="F34" s="22">
        <v>2</v>
      </c>
      <c r="G34" s="22">
        <v>2</v>
      </c>
      <c r="H34" s="22">
        <v>1</v>
      </c>
      <c r="I34" s="22">
        <v>1</v>
      </c>
      <c r="J34" s="131">
        <v>0</v>
      </c>
      <c r="K34" s="131">
        <v>0</v>
      </c>
      <c r="L34" s="22">
        <v>1</v>
      </c>
      <c r="M34" s="131">
        <v>0</v>
      </c>
      <c r="N34" s="131">
        <v>0</v>
      </c>
      <c r="O34" s="22">
        <v>2</v>
      </c>
      <c r="P34" s="131">
        <v>0</v>
      </c>
      <c r="Q34" s="22">
        <v>3</v>
      </c>
      <c r="R34" s="22">
        <v>1</v>
      </c>
      <c r="S34" s="131">
        <v>0</v>
      </c>
      <c r="T34" s="131">
        <v>0</v>
      </c>
      <c r="U34" s="22">
        <v>0</v>
      </c>
      <c r="V34" s="131">
        <v>0</v>
      </c>
      <c r="W34" s="22">
        <v>2</v>
      </c>
      <c r="X34" s="22">
        <v>2</v>
      </c>
      <c r="Y34" s="131">
        <v>0</v>
      </c>
      <c r="Z34" s="22">
        <v>2</v>
      </c>
      <c r="AA34" s="55" t="s">
        <v>96</v>
      </c>
    </row>
    <row r="35" spans="1:27" ht="13.5">
      <c r="A35" s="53" t="s">
        <v>64</v>
      </c>
      <c r="B35" s="54">
        <f t="shared" si="0"/>
        <v>59</v>
      </c>
      <c r="C35" s="22">
        <v>7</v>
      </c>
      <c r="D35" s="22">
        <v>2</v>
      </c>
      <c r="E35" s="22">
        <v>8</v>
      </c>
      <c r="F35" s="22">
        <v>1</v>
      </c>
      <c r="G35" s="131">
        <v>0</v>
      </c>
      <c r="H35" s="22">
        <v>1</v>
      </c>
      <c r="I35" s="22">
        <v>1</v>
      </c>
      <c r="J35" s="131">
        <v>0</v>
      </c>
      <c r="K35" s="131">
        <v>0</v>
      </c>
      <c r="L35" s="22">
        <v>12</v>
      </c>
      <c r="M35" s="22">
        <v>2</v>
      </c>
      <c r="N35" s="131">
        <v>0</v>
      </c>
      <c r="O35" s="22">
        <v>3</v>
      </c>
      <c r="P35" s="131">
        <v>0</v>
      </c>
      <c r="Q35" s="131">
        <v>0</v>
      </c>
      <c r="R35" s="22">
        <v>1</v>
      </c>
      <c r="S35" s="131">
        <v>0</v>
      </c>
      <c r="T35" s="22">
        <v>7</v>
      </c>
      <c r="U35" s="131">
        <v>0</v>
      </c>
      <c r="V35" s="22">
        <v>5</v>
      </c>
      <c r="W35" s="22">
        <v>3</v>
      </c>
      <c r="X35" s="22">
        <v>2</v>
      </c>
      <c r="Y35" s="22">
        <v>4</v>
      </c>
      <c r="Z35" s="131">
        <v>0</v>
      </c>
      <c r="AA35" s="55" t="s">
        <v>97</v>
      </c>
    </row>
    <row r="36" spans="1:27" ht="13.5">
      <c r="A36" s="53" t="s">
        <v>59</v>
      </c>
      <c r="B36" s="54">
        <f t="shared" si="0"/>
        <v>4</v>
      </c>
      <c r="C36" s="22">
        <v>2</v>
      </c>
      <c r="D36" s="131">
        <v>0</v>
      </c>
      <c r="E36" s="22">
        <v>2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55" t="s">
        <v>98</v>
      </c>
    </row>
    <row r="37" spans="1:27" s="85" customFormat="1" ht="13.5">
      <c r="A37" s="53" t="s">
        <v>71</v>
      </c>
      <c r="B37" s="54">
        <f t="shared" si="0"/>
        <v>50</v>
      </c>
      <c r="C37" s="22">
        <v>11</v>
      </c>
      <c r="D37" s="22">
        <v>3</v>
      </c>
      <c r="E37" s="131">
        <v>0</v>
      </c>
      <c r="F37" s="22">
        <v>2</v>
      </c>
      <c r="G37" s="22">
        <v>1</v>
      </c>
      <c r="H37" s="131">
        <v>0</v>
      </c>
      <c r="I37" s="131">
        <v>0</v>
      </c>
      <c r="J37" s="22">
        <v>1</v>
      </c>
      <c r="K37" s="22">
        <v>1</v>
      </c>
      <c r="L37" s="22">
        <v>3</v>
      </c>
      <c r="M37" s="22">
        <v>2</v>
      </c>
      <c r="N37" s="131">
        <v>0</v>
      </c>
      <c r="O37" s="22">
        <v>1</v>
      </c>
      <c r="P37" s="131">
        <v>0</v>
      </c>
      <c r="Q37" s="131">
        <v>0</v>
      </c>
      <c r="R37" s="22">
        <v>6</v>
      </c>
      <c r="S37" s="131">
        <v>0</v>
      </c>
      <c r="T37" s="22">
        <v>5</v>
      </c>
      <c r="U37" s="22">
        <v>1</v>
      </c>
      <c r="V37" s="22">
        <v>5</v>
      </c>
      <c r="W37" s="22">
        <v>1</v>
      </c>
      <c r="X37" s="22">
        <v>5</v>
      </c>
      <c r="Y37" s="22">
        <v>1</v>
      </c>
      <c r="Z37" s="22">
        <v>1</v>
      </c>
      <c r="AA37" s="84" t="s">
        <v>99</v>
      </c>
    </row>
    <row r="38" spans="1:27" ht="13.5">
      <c r="A38" s="53" t="s">
        <v>72</v>
      </c>
      <c r="B38" s="54">
        <f t="shared" si="0"/>
        <v>17</v>
      </c>
      <c r="C38" s="22">
        <v>2</v>
      </c>
      <c r="D38" s="22">
        <v>3</v>
      </c>
      <c r="E38" s="131">
        <v>0</v>
      </c>
      <c r="F38" s="22">
        <v>5</v>
      </c>
      <c r="G38" s="131">
        <v>0</v>
      </c>
      <c r="H38" s="131">
        <v>0</v>
      </c>
      <c r="I38" s="131">
        <v>0</v>
      </c>
      <c r="J38" s="22">
        <v>1</v>
      </c>
      <c r="K38" s="131">
        <v>0</v>
      </c>
      <c r="L38" s="131">
        <v>0</v>
      </c>
      <c r="M38" s="22">
        <v>1</v>
      </c>
      <c r="N38" s="131">
        <v>0</v>
      </c>
      <c r="O38" s="22">
        <v>2</v>
      </c>
      <c r="P38" s="131">
        <v>0</v>
      </c>
      <c r="Q38" s="131">
        <v>0</v>
      </c>
      <c r="R38" s="131">
        <v>0</v>
      </c>
      <c r="S38" s="131">
        <v>0</v>
      </c>
      <c r="T38" s="22">
        <v>1</v>
      </c>
      <c r="U38" s="131">
        <v>1</v>
      </c>
      <c r="V38" s="131">
        <v>0</v>
      </c>
      <c r="W38" s="22">
        <v>1</v>
      </c>
      <c r="X38" s="131">
        <v>0</v>
      </c>
      <c r="Y38" s="131">
        <v>0</v>
      </c>
      <c r="Z38" s="131">
        <v>0</v>
      </c>
      <c r="AA38" s="55" t="s">
        <v>100</v>
      </c>
    </row>
    <row r="39" spans="1:27" ht="13.5">
      <c r="A39" s="56" t="s">
        <v>73</v>
      </c>
      <c r="B39" s="57">
        <f t="shared" si="0"/>
        <v>16</v>
      </c>
      <c r="C39" s="58">
        <v>2</v>
      </c>
      <c r="D39" s="58">
        <v>1</v>
      </c>
      <c r="E39" s="58">
        <v>1</v>
      </c>
      <c r="F39" s="99">
        <v>0</v>
      </c>
      <c r="G39" s="58">
        <v>2</v>
      </c>
      <c r="H39" s="131">
        <v>0</v>
      </c>
      <c r="I39" s="58">
        <v>1</v>
      </c>
      <c r="J39" s="131">
        <v>0</v>
      </c>
      <c r="K39" s="99">
        <v>0</v>
      </c>
      <c r="L39" s="58">
        <v>2</v>
      </c>
      <c r="M39" s="131">
        <v>0</v>
      </c>
      <c r="N39" s="99">
        <v>0</v>
      </c>
      <c r="O39" s="58">
        <v>3</v>
      </c>
      <c r="P39" s="131">
        <v>0</v>
      </c>
      <c r="Q39" s="99">
        <v>0</v>
      </c>
      <c r="R39" s="58">
        <v>2</v>
      </c>
      <c r="S39" s="99">
        <v>0</v>
      </c>
      <c r="T39" s="58">
        <v>2</v>
      </c>
      <c r="U39" s="131">
        <v>0</v>
      </c>
      <c r="V39" s="131">
        <v>0</v>
      </c>
      <c r="W39" s="99">
        <v>0</v>
      </c>
      <c r="X39" s="99">
        <v>0</v>
      </c>
      <c r="Y39" s="99">
        <v>0</v>
      </c>
      <c r="Z39" s="58">
        <v>0</v>
      </c>
      <c r="AA39" s="59" t="s">
        <v>101</v>
      </c>
    </row>
    <row r="40" spans="1:27" ht="13.5">
      <c r="A40" s="60"/>
      <c r="H40" s="78"/>
      <c r="J40" s="78"/>
      <c r="M40" s="78"/>
      <c r="P40" s="78"/>
      <c r="U40" s="78"/>
      <c r="V40" s="78"/>
      <c r="AA40" s="60"/>
    </row>
    <row r="41" spans="1:59" ht="15" thickBot="1">
      <c r="A41" s="62" t="s">
        <v>40</v>
      </c>
      <c r="B41" s="26"/>
      <c r="C41" s="26"/>
      <c r="D41" s="26"/>
      <c r="E41" s="26"/>
      <c r="F41" s="26"/>
      <c r="G41" s="26"/>
      <c r="H41" s="63"/>
      <c r="I41" s="64"/>
      <c r="J41" s="144"/>
      <c r="K41" s="144"/>
      <c r="L41" s="144"/>
      <c r="M41" s="151" t="s">
        <v>151</v>
      </c>
      <c r="N41" s="152" t="s">
        <v>150</v>
      </c>
      <c r="O41" s="144"/>
      <c r="P41" s="144"/>
      <c r="Q41" s="144"/>
      <c r="R41" s="65"/>
      <c r="S41" s="26"/>
      <c r="T41" s="26"/>
      <c r="U41" s="26"/>
      <c r="V41" s="26"/>
      <c r="W41" s="26"/>
      <c r="X41" s="26"/>
      <c r="Y41" s="26"/>
      <c r="Z41" s="26"/>
      <c r="AA41" s="2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</row>
    <row r="42" spans="1:59" ht="14.25" thickTop="1">
      <c r="A42" s="31" t="s">
        <v>1</v>
      </c>
      <c r="B42" s="172" t="s">
        <v>2</v>
      </c>
      <c r="C42" s="172" t="s">
        <v>3</v>
      </c>
      <c r="D42" s="33" t="s">
        <v>4</v>
      </c>
      <c r="E42" s="172" t="s">
        <v>5</v>
      </c>
      <c r="F42" s="172" t="s">
        <v>6</v>
      </c>
      <c r="G42" s="172" t="s">
        <v>7</v>
      </c>
      <c r="H42" s="172" t="s">
        <v>8</v>
      </c>
      <c r="I42" s="33" t="s">
        <v>9</v>
      </c>
      <c r="J42" s="33" t="s">
        <v>10</v>
      </c>
      <c r="K42" s="33" t="s">
        <v>11</v>
      </c>
      <c r="L42" s="33" t="s">
        <v>12</v>
      </c>
      <c r="M42" s="32" t="s">
        <v>13</v>
      </c>
      <c r="N42" s="172" t="s">
        <v>14</v>
      </c>
      <c r="O42" s="172" t="s">
        <v>15</v>
      </c>
      <c r="P42" s="33" t="s">
        <v>16</v>
      </c>
      <c r="Q42" s="172" t="s">
        <v>17</v>
      </c>
      <c r="R42" s="174" t="s">
        <v>18</v>
      </c>
      <c r="S42" s="172" t="s">
        <v>19</v>
      </c>
      <c r="T42" s="172" t="s">
        <v>20</v>
      </c>
      <c r="U42" s="172" t="s">
        <v>21</v>
      </c>
      <c r="V42" s="172" t="s">
        <v>22</v>
      </c>
      <c r="W42" s="172" t="s">
        <v>23</v>
      </c>
      <c r="X42" s="172" t="s">
        <v>24</v>
      </c>
      <c r="Y42" s="172" t="s">
        <v>25</v>
      </c>
      <c r="Z42" s="33" t="s">
        <v>26</v>
      </c>
      <c r="AA42" s="66" t="s">
        <v>27</v>
      </c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22"/>
      <c r="AV42" s="87"/>
      <c r="AW42" s="87"/>
      <c r="AX42" s="87"/>
      <c r="AY42" s="87"/>
      <c r="AZ42" s="87"/>
      <c r="BA42" s="87"/>
      <c r="BB42" s="22"/>
      <c r="BC42" s="87"/>
      <c r="BD42" s="87"/>
      <c r="BE42" s="87"/>
      <c r="BF42" s="87"/>
      <c r="BG42" s="86"/>
    </row>
    <row r="43" spans="1:59" ht="13.5">
      <c r="A43" s="35" t="s">
        <v>28</v>
      </c>
      <c r="B43" s="173"/>
      <c r="C43" s="173"/>
      <c r="D43" s="37" t="s">
        <v>29</v>
      </c>
      <c r="E43" s="173"/>
      <c r="F43" s="173"/>
      <c r="G43" s="173"/>
      <c r="H43" s="173"/>
      <c r="I43" s="37" t="s">
        <v>30</v>
      </c>
      <c r="J43" s="37" t="s">
        <v>31</v>
      </c>
      <c r="K43" s="67"/>
      <c r="L43" s="37" t="s">
        <v>32</v>
      </c>
      <c r="M43" s="36" t="s">
        <v>33</v>
      </c>
      <c r="N43" s="173"/>
      <c r="O43" s="173"/>
      <c r="P43" s="37" t="s">
        <v>34</v>
      </c>
      <c r="Q43" s="173"/>
      <c r="R43" s="175"/>
      <c r="S43" s="173"/>
      <c r="T43" s="173"/>
      <c r="U43" s="173"/>
      <c r="V43" s="173"/>
      <c r="W43" s="173"/>
      <c r="X43" s="173"/>
      <c r="Y43" s="173"/>
      <c r="Z43" s="37" t="s">
        <v>35</v>
      </c>
      <c r="AA43" s="38" t="s">
        <v>36</v>
      </c>
      <c r="AG43" s="86"/>
      <c r="AH43" s="87"/>
      <c r="AI43" s="87"/>
      <c r="AJ43" s="87"/>
      <c r="AK43" s="22"/>
      <c r="AL43" s="87"/>
      <c r="AM43" s="87"/>
      <c r="AN43" s="87"/>
      <c r="AO43" s="87"/>
      <c r="AP43" s="87"/>
      <c r="AQ43" s="87"/>
      <c r="AR43" s="22"/>
      <c r="AS43" s="87"/>
      <c r="AT43" s="22"/>
      <c r="AU43" s="87"/>
      <c r="AV43" s="87"/>
      <c r="AW43" s="22"/>
      <c r="AX43" s="22"/>
      <c r="AY43" s="87"/>
      <c r="AZ43" s="87"/>
      <c r="BA43" s="87"/>
      <c r="BB43" s="22"/>
      <c r="BC43" s="22"/>
      <c r="BD43" s="87"/>
      <c r="BE43" s="87"/>
      <c r="BF43" s="87"/>
      <c r="BG43" s="86"/>
    </row>
    <row r="44" spans="1:27" s="43" customFormat="1" ht="13.5">
      <c r="A44" s="39" t="s">
        <v>41</v>
      </c>
      <c r="B44" s="68">
        <v>72114</v>
      </c>
      <c r="C44" s="69">
        <v>9137</v>
      </c>
      <c r="D44" s="69">
        <v>1607</v>
      </c>
      <c r="E44" s="69">
        <v>627</v>
      </c>
      <c r="F44" s="69">
        <v>4027</v>
      </c>
      <c r="G44" s="69">
        <v>2847</v>
      </c>
      <c r="H44" s="69">
        <v>1909</v>
      </c>
      <c r="I44" s="69">
        <v>947</v>
      </c>
      <c r="J44" s="69">
        <v>2541</v>
      </c>
      <c r="K44" s="69">
        <v>2479</v>
      </c>
      <c r="L44" s="69">
        <v>635</v>
      </c>
      <c r="M44" s="69">
        <v>2903</v>
      </c>
      <c r="N44" s="69">
        <v>816</v>
      </c>
      <c r="O44" s="69">
        <v>89</v>
      </c>
      <c r="P44" s="69">
        <v>5150</v>
      </c>
      <c r="Q44" s="69">
        <v>3575</v>
      </c>
      <c r="R44" s="70">
        <v>917</v>
      </c>
      <c r="S44" s="69">
        <v>4225</v>
      </c>
      <c r="T44" s="69">
        <v>4814</v>
      </c>
      <c r="U44" s="69">
        <v>15878</v>
      </c>
      <c r="V44" s="69">
        <v>0</v>
      </c>
      <c r="W44" s="69">
        <v>0</v>
      </c>
      <c r="X44" s="69">
        <v>3427</v>
      </c>
      <c r="Y44" s="69">
        <v>2530</v>
      </c>
      <c r="Z44" s="71">
        <v>1034</v>
      </c>
      <c r="AA44" s="39" t="s">
        <v>74</v>
      </c>
    </row>
    <row r="45" spans="1:27" s="43" customFormat="1" ht="13.5">
      <c r="A45" s="39" t="s">
        <v>75</v>
      </c>
      <c r="B45" s="68">
        <v>68948</v>
      </c>
      <c r="C45" s="69">
        <v>8949</v>
      </c>
      <c r="D45" s="69">
        <v>1554</v>
      </c>
      <c r="E45" s="69">
        <v>624</v>
      </c>
      <c r="F45" s="69">
        <v>3229</v>
      </c>
      <c r="G45" s="69">
        <v>2526</v>
      </c>
      <c r="H45" s="69">
        <v>1823</v>
      </c>
      <c r="I45" s="69">
        <v>858</v>
      </c>
      <c r="J45" s="69">
        <v>2435</v>
      </c>
      <c r="K45" s="69">
        <v>2506</v>
      </c>
      <c r="L45" s="69">
        <v>596</v>
      </c>
      <c r="M45" s="69">
        <v>3000</v>
      </c>
      <c r="N45" s="69">
        <v>805</v>
      </c>
      <c r="O45" s="69">
        <v>90</v>
      </c>
      <c r="P45" s="69">
        <v>4715</v>
      </c>
      <c r="Q45" s="69">
        <v>3311</v>
      </c>
      <c r="R45" s="70">
        <v>1096</v>
      </c>
      <c r="S45" s="69">
        <v>4097</v>
      </c>
      <c r="T45" s="69">
        <v>5360</v>
      </c>
      <c r="U45" s="69">
        <v>14818</v>
      </c>
      <c r="V45" s="69">
        <v>0</v>
      </c>
      <c r="W45" s="69">
        <v>0</v>
      </c>
      <c r="X45" s="69">
        <v>3566</v>
      </c>
      <c r="Y45" s="69">
        <v>2036</v>
      </c>
      <c r="Z45" s="71">
        <v>954</v>
      </c>
      <c r="AA45" s="39" t="s">
        <v>76</v>
      </c>
    </row>
    <row r="46" spans="1:27" s="43" customFormat="1" ht="13.5">
      <c r="A46" s="39" t="s">
        <v>77</v>
      </c>
      <c r="B46" s="68">
        <v>65793</v>
      </c>
      <c r="C46" s="69">
        <v>8637</v>
      </c>
      <c r="D46" s="69">
        <v>1485</v>
      </c>
      <c r="E46" s="69">
        <v>591</v>
      </c>
      <c r="F46" s="69">
        <v>2796</v>
      </c>
      <c r="G46" s="69">
        <v>2346</v>
      </c>
      <c r="H46" s="69">
        <v>1666</v>
      </c>
      <c r="I46" s="69">
        <v>820</v>
      </c>
      <c r="J46" s="69">
        <v>1802</v>
      </c>
      <c r="K46" s="69">
        <v>2280</v>
      </c>
      <c r="L46" s="69">
        <v>585</v>
      </c>
      <c r="M46" s="69">
        <v>2962</v>
      </c>
      <c r="N46" s="69">
        <v>505</v>
      </c>
      <c r="O46" s="69">
        <v>93</v>
      </c>
      <c r="P46" s="69">
        <v>4412</v>
      </c>
      <c r="Q46" s="69">
        <v>3201</v>
      </c>
      <c r="R46" s="70">
        <v>1443</v>
      </c>
      <c r="S46" s="69">
        <v>3900</v>
      </c>
      <c r="T46" s="69">
        <v>5275</v>
      </c>
      <c r="U46" s="69">
        <v>6547</v>
      </c>
      <c r="V46" s="69">
        <v>480</v>
      </c>
      <c r="W46" s="69">
        <v>7402</v>
      </c>
      <c r="X46" s="69">
        <v>3616</v>
      </c>
      <c r="Y46" s="69">
        <v>2097</v>
      </c>
      <c r="Z46" s="71">
        <v>852</v>
      </c>
      <c r="AA46" s="39" t="s">
        <v>78</v>
      </c>
    </row>
    <row r="47" spans="1:27" s="43" customFormat="1" ht="13.5">
      <c r="A47" s="39" t="s">
        <v>79</v>
      </c>
      <c r="B47" s="68">
        <v>66671</v>
      </c>
      <c r="C47" s="69">
        <v>8736</v>
      </c>
      <c r="D47" s="69">
        <v>1526</v>
      </c>
      <c r="E47" s="69">
        <v>588</v>
      </c>
      <c r="F47" s="69">
        <v>2591</v>
      </c>
      <c r="G47" s="69">
        <v>2309</v>
      </c>
      <c r="H47" s="69">
        <v>1544</v>
      </c>
      <c r="I47" s="69">
        <v>735</v>
      </c>
      <c r="J47" s="69">
        <v>1787</v>
      </c>
      <c r="K47" s="69">
        <v>2357</v>
      </c>
      <c r="L47" s="69">
        <v>598</v>
      </c>
      <c r="M47" s="69">
        <v>3144</v>
      </c>
      <c r="N47" s="69">
        <v>798</v>
      </c>
      <c r="O47" s="69">
        <v>109</v>
      </c>
      <c r="P47" s="69">
        <v>4270</v>
      </c>
      <c r="Q47" s="69">
        <v>3000</v>
      </c>
      <c r="R47" s="70">
        <v>1402</v>
      </c>
      <c r="S47" s="69">
        <v>3757</v>
      </c>
      <c r="T47" s="69">
        <v>5881</v>
      </c>
      <c r="U47" s="69">
        <v>6786</v>
      </c>
      <c r="V47" s="69">
        <v>510</v>
      </c>
      <c r="W47" s="69">
        <v>7574</v>
      </c>
      <c r="X47" s="69">
        <v>3805</v>
      </c>
      <c r="Y47" s="69">
        <v>1977</v>
      </c>
      <c r="Z47" s="71">
        <v>887</v>
      </c>
      <c r="AA47" s="39" t="s">
        <v>38</v>
      </c>
    </row>
    <row r="48" spans="1:27" s="43" customFormat="1" ht="13.5">
      <c r="A48" s="44" t="s">
        <v>80</v>
      </c>
      <c r="B48" s="45">
        <v>66312</v>
      </c>
      <c r="C48" s="45">
        <v>8611</v>
      </c>
      <c r="D48" s="45">
        <v>1549</v>
      </c>
      <c r="E48" s="45">
        <v>561</v>
      </c>
      <c r="F48" s="45">
        <v>2247</v>
      </c>
      <c r="G48" s="45">
        <v>2144</v>
      </c>
      <c r="H48" s="45">
        <v>1520</v>
      </c>
      <c r="I48" s="45">
        <v>754</v>
      </c>
      <c r="J48" s="45">
        <v>1735</v>
      </c>
      <c r="K48" s="45">
        <v>2155</v>
      </c>
      <c r="L48" s="45">
        <v>584</v>
      </c>
      <c r="M48" s="45">
        <v>2979</v>
      </c>
      <c r="N48" s="45">
        <v>924</v>
      </c>
      <c r="O48" s="45">
        <v>66</v>
      </c>
      <c r="P48" s="45">
        <v>4105</v>
      </c>
      <c r="Q48" s="45">
        <v>2852</v>
      </c>
      <c r="R48" s="45">
        <v>1315</v>
      </c>
      <c r="S48" s="45">
        <v>3636</v>
      </c>
      <c r="T48" s="45">
        <v>6562</v>
      </c>
      <c r="U48" s="45">
        <v>7491</v>
      </c>
      <c r="V48" s="45">
        <v>443</v>
      </c>
      <c r="W48" s="45">
        <v>7403</v>
      </c>
      <c r="X48" s="45">
        <v>4039</v>
      </c>
      <c r="Y48" s="45">
        <v>1915</v>
      </c>
      <c r="Z48" s="45">
        <v>722</v>
      </c>
      <c r="AA48" s="46" t="s">
        <v>81</v>
      </c>
    </row>
    <row r="49" spans="1:27" s="43" customFormat="1" ht="13.5">
      <c r="A49" s="44" t="s">
        <v>69</v>
      </c>
      <c r="B49" s="45">
        <v>68856</v>
      </c>
      <c r="C49" s="45">
        <v>8552</v>
      </c>
      <c r="D49" s="45">
        <v>1441</v>
      </c>
      <c r="E49" s="45">
        <v>514</v>
      </c>
      <c r="F49" s="45">
        <v>2084</v>
      </c>
      <c r="G49" s="45">
        <v>2123</v>
      </c>
      <c r="H49" s="45">
        <v>1608</v>
      </c>
      <c r="I49" s="45">
        <v>800</v>
      </c>
      <c r="J49" s="45">
        <v>1703</v>
      </c>
      <c r="K49" s="45">
        <v>2181</v>
      </c>
      <c r="L49" s="45">
        <v>594</v>
      </c>
      <c r="M49" s="45">
        <v>2967</v>
      </c>
      <c r="N49" s="45">
        <v>875</v>
      </c>
      <c r="O49" s="45">
        <v>62</v>
      </c>
      <c r="P49" s="45">
        <v>4077</v>
      </c>
      <c r="Q49" s="45">
        <v>2805</v>
      </c>
      <c r="R49" s="45">
        <v>1178</v>
      </c>
      <c r="S49" s="45">
        <v>3555</v>
      </c>
      <c r="T49" s="45">
        <v>6889</v>
      </c>
      <c r="U49" s="45">
        <v>7445</v>
      </c>
      <c r="V49" s="45">
        <v>381</v>
      </c>
      <c r="W49" s="45">
        <v>8223</v>
      </c>
      <c r="X49" s="45">
        <v>5896</v>
      </c>
      <c r="Y49" s="45">
        <v>2245</v>
      </c>
      <c r="Z49" s="45">
        <v>658</v>
      </c>
      <c r="AA49" s="46" t="s">
        <v>39</v>
      </c>
    </row>
    <row r="50" spans="1:27" s="43" customFormat="1" ht="13.5">
      <c r="A50" s="72" t="s">
        <v>70</v>
      </c>
      <c r="B50" s="45">
        <v>70479</v>
      </c>
      <c r="C50" s="45">
        <v>8604</v>
      </c>
      <c r="D50" s="45">
        <v>1490</v>
      </c>
      <c r="E50" s="45">
        <v>493</v>
      </c>
      <c r="F50" s="45">
        <v>2067</v>
      </c>
      <c r="G50" s="45">
        <v>2044</v>
      </c>
      <c r="H50" s="45">
        <v>1460</v>
      </c>
      <c r="I50" s="45">
        <v>760</v>
      </c>
      <c r="J50" s="45">
        <v>1596</v>
      </c>
      <c r="K50" s="45">
        <v>2181</v>
      </c>
      <c r="L50" s="45">
        <v>544</v>
      </c>
      <c r="M50" s="45">
        <v>2833</v>
      </c>
      <c r="N50" s="45">
        <v>1045</v>
      </c>
      <c r="O50" s="45">
        <v>69</v>
      </c>
      <c r="P50" s="45">
        <v>4136</v>
      </c>
      <c r="Q50" s="45">
        <v>2657</v>
      </c>
      <c r="R50" s="45">
        <v>1426</v>
      </c>
      <c r="S50" s="45">
        <v>3800</v>
      </c>
      <c r="T50" s="45">
        <v>6474</v>
      </c>
      <c r="U50" s="45">
        <v>7406</v>
      </c>
      <c r="V50" s="45">
        <v>1032</v>
      </c>
      <c r="W50" s="45">
        <v>9157</v>
      </c>
      <c r="X50" s="45">
        <v>6566</v>
      </c>
      <c r="Y50" s="45">
        <v>2050</v>
      </c>
      <c r="Z50" s="45">
        <v>589</v>
      </c>
      <c r="AA50" s="46" t="s">
        <v>68</v>
      </c>
    </row>
    <row r="51" spans="1:27" s="52" customFormat="1" ht="14.25" thickBot="1">
      <c r="A51" s="44" t="s">
        <v>125</v>
      </c>
      <c r="B51" s="45">
        <v>75857</v>
      </c>
      <c r="C51" s="45">
        <v>8848</v>
      </c>
      <c r="D51" s="45">
        <v>1486</v>
      </c>
      <c r="E51" s="45">
        <v>469</v>
      </c>
      <c r="F51" s="45">
        <v>1915</v>
      </c>
      <c r="G51" s="45">
        <v>1978</v>
      </c>
      <c r="H51" s="45">
        <v>1371</v>
      </c>
      <c r="I51" s="45">
        <v>691</v>
      </c>
      <c r="J51" s="45">
        <v>1620</v>
      </c>
      <c r="K51" s="45">
        <v>2272</v>
      </c>
      <c r="L51" s="45">
        <v>629</v>
      </c>
      <c r="M51" s="45">
        <v>3358</v>
      </c>
      <c r="N51" s="45">
        <v>943</v>
      </c>
      <c r="O51" s="45">
        <v>114</v>
      </c>
      <c r="P51" s="45">
        <v>4113</v>
      </c>
      <c r="Q51" s="45">
        <v>2742</v>
      </c>
      <c r="R51" s="45">
        <v>1523</v>
      </c>
      <c r="S51" s="45">
        <v>3405</v>
      </c>
      <c r="T51" s="45">
        <v>7994</v>
      </c>
      <c r="U51" s="45">
        <v>9930</v>
      </c>
      <c r="V51" s="45">
        <v>923</v>
      </c>
      <c r="W51" s="45">
        <v>9251</v>
      </c>
      <c r="X51" s="45">
        <v>7544</v>
      </c>
      <c r="Y51" s="45">
        <v>2105</v>
      </c>
      <c r="Z51" s="45">
        <v>633</v>
      </c>
      <c r="AA51" s="46" t="s">
        <v>126</v>
      </c>
    </row>
    <row r="52" spans="1:27" s="52" customFormat="1" ht="14.25" thickTop="1">
      <c r="A52" s="73"/>
      <c r="B52" s="172" t="s">
        <v>2</v>
      </c>
      <c r="C52" s="172" t="s">
        <v>3</v>
      </c>
      <c r="D52" s="32" t="s">
        <v>4</v>
      </c>
      <c r="E52" s="172" t="s">
        <v>5</v>
      </c>
      <c r="F52" s="172" t="s">
        <v>7</v>
      </c>
      <c r="G52" s="172" t="s">
        <v>8</v>
      </c>
      <c r="H52" s="32" t="s">
        <v>9</v>
      </c>
      <c r="I52" s="178" t="s">
        <v>31</v>
      </c>
      <c r="J52" s="172" t="s">
        <v>11</v>
      </c>
      <c r="K52" s="32" t="s">
        <v>12</v>
      </c>
      <c r="L52" s="32" t="s">
        <v>13</v>
      </c>
      <c r="M52" s="172" t="s">
        <v>14</v>
      </c>
      <c r="N52" s="172" t="s">
        <v>15</v>
      </c>
      <c r="O52" s="32" t="s">
        <v>16</v>
      </c>
      <c r="P52" s="172" t="s">
        <v>17</v>
      </c>
      <c r="Q52" s="174" t="s">
        <v>18</v>
      </c>
      <c r="R52" s="172" t="s">
        <v>19</v>
      </c>
      <c r="S52" s="176" t="s">
        <v>120</v>
      </c>
      <c r="T52" s="176" t="s">
        <v>121</v>
      </c>
      <c r="U52" s="172" t="s">
        <v>122</v>
      </c>
      <c r="V52" s="172" t="s">
        <v>23</v>
      </c>
      <c r="W52" s="172" t="s">
        <v>124</v>
      </c>
      <c r="X52" s="172" t="s">
        <v>123</v>
      </c>
      <c r="Y52" s="172" t="s">
        <v>24</v>
      </c>
      <c r="Z52" s="32" t="s">
        <v>26</v>
      </c>
      <c r="AA52" s="66" t="s">
        <v>27</v>
      </c>
    </row>
    <row r="53" spans="1:28" s="52" customFormat="1" ht="13.5">
      <c r="A53" s="73"/>
      <c r="B53" s="173"/>
      <c r="C53" s="173"/>
      <c r="D53" s="37" t="s">
        <v>29</v>
      </c>
      <c r="E53" s="173"/>
      <c r="F53" s="173"/>
      <c r="G53" s="173"/>
      <c r="H53" s="37" t="s">
        <v>30</v>
      </c>
      <c r="I53" s="179"/>
      <c r="J53" s="173"/>
      <c r="K53" s="37" t="s">
        <v>32</v>
      </c>
      <c r="L53" s="36" t="s">
        <v>33</v>
      </c>
      <c r="M53" s="173"/>
      <c r="N53" s="173"/>
      <c r="O53" s="37" t="s">
        <v>34</v>
      </c>
      <c r="P53" s="173"/>
      <c r="Q53" s="175"/>
      <c r="R53" s="173"/>
      <c r="S53" s="177"/>
      <c r="T53" s="177"/>
      <c r="U53" s="173"/>
      <c r="V53" s="173"/>
      <c r="W53" s="173"/>
      <c r="X53" s="173"/>
      <c r="Y53" s="173"/>
      <c r="Z53" s="37" t="s">
        <v>35</v>
      </c>
      <c r="AA53" s="38" t="s">
        <v>36</v>
      </c>
      <c r="AB53" s="74"/>
    </row>
    <row r="54" spans="1:28" s="91" customFormat="1" ht="12">
      <c r="A54" s="44" t="s">
        <v>128</v>
      </c>
      <c r="B54" s="89">
        <v>72958</v>
      </c>
      <c r="C54" s="89">
        <v>8736</v>
      </c>
      <c r="D54" s="89">
        <v>1553</v>
      </c>
      <c r="E54" s="89">
        <v>2180</v>
      </c>
      <c r="F54" s="89">
        <v>1876</v>
      </c>
      <c r="G54" s="89">
        <v>1292</v>
      </c>
      <c r="H54" s="89">
        <v>688</v>
      </c>
      <c r="I54" s="89">
        <v>1519</v>
      </c>
      <c r="J54" s="89">
        <v>2235</v>
      </c>
      <c r="K54" s="89">
        <v>596</v>
      </c>
      <c r="L54" s="89">
        <v>3475</v>
      </c>
      <c r="M54" s="89">
        <v>1021</v>
      </c>
      <c r="N54" s="89">
        <v>90</v>
      </c>
      <c r="O54" s="89">
        <v>4051</v>
      </c>
      <c r="P54" s="89">
        <v>2966</v>
      </c>
      <c r="Q54" s="53">
        <v>1405</v>
      </c>
      <c r="R54" s="89">
        <v>2915</v>
      </c>
      <c r="S54" s="90">
        <v>2198</v>
      </c>
      <c r="T54" s="90">
        <v>2914</v>
      </c>
      <c r="U54" s="97">
        <v>4910</v>
      </c>
      <c r="V54" s="97">
        <v>8463</v>
      </c>
      <c r="W54" s="89">
        <v>3163</v>
      </c>
      <c r="X54" s="89">
        <v>6149</v>
      </c>
      <c r="Y54" s="89">
        <v>7896</v>
      </c>
      <c r="Z54" s="89">
        <v>667</v>
      </c>
      <c r="AA54" s="93" t="s">
        <v>129</v>
      </c>
      <c r="AB54" s="96"/>
    </row>
    <row r="55" spans="1:28" s="52" customFormat="1" ht="13.5">
      <c r="A55" s="44" t="s">
        <v>136</v>
      </c>
      <c r="B55" s="96">
        <v>67900</v>
      </c>
      <c r="C55" s="22">
        <v>8214</v>
      </c>
      <c r="D55" s="121">
        <v>1532</v>
      </c>
      <c r="E55" s="22">
        <v>1958</v>
      </c>
      <c r="F55" s="22">
        <v>1713</v>
      </c>
      <c r="G55" s="22">
        <v>1071</v>
      </c>
      <c r="H55" s="121">
        <v>683</v>
      </c>
      <c r="I55" s="22">
        <v>1409</v>
      </c>
      <c r="J55" s="121">
        <v>2213</v>
      </c>
      <c r="K55" s="22">
        <v>606</v>
      </c>
      <c r="L55" s="22">
        <v>3100</v>
      </c>
      <c r="M55" s="22">
        <v>1076</v>
      </c>
      <c r="N55" s="22">
        <v>88</v>
      </c>
      <c r="O55" s="22">
        <v>3637</v>
      </c>
      <c r="P55" s="121">
        <v>2440</v>
      </c>
      <c r="Q55" s="22">
        <v>1452</v>
      </c>
      <c r="R55" s="22">
        <v>2886</v>
      </c>
      <c r="S55" s="121">
        <v>2015</v>
      </c>
      <c r="T55" s="22">
        <v>2486</v>
      </c>
      <c r="U55" s="22">
        <v>3872</v>
      </c>
      <c r="V55" s="22">
        <v>8561</v>
      </c>
      <c r="W55" s="22">
        <v>2667</v>
      </c>
      <c r="X55" s="121">
        <v>5578</v>
      </c>
      <c r="Y55" s="22">
        <v>7975</v>
      </c>
      <c r="Z55" s="22">
        <v>668</v>
      </c>
      <c r="AA55" s="46" t="s">
        <v>138</v>
      </c>
      <c r="AB55" s="74"/>
    </row>
    <row r="56" spans="1:28" s="52" customFormat="1" ht="13.5">
      <c r="A56" s="44" t="s">
        <v>137</v>
      </c>
      <c r="B56" s="96">
        <v>67094</v>
      </c>
      <c r="C56" s="139">
        <v>8205</v>
      </c>
      <c r="D56" s="139">
        <v>1597</v>
      </c>
      <c r="E56" s="139">
        <v>2004</v>
      </c>
      <c r="F56" s="139">
        <v>1683</v>
      </c>
      <c r="G56" s="139">
        <v>1018</v>
      </c>
      <c r="H56" s="139">
        <v>685</v>
      </c>
      <c r="I56" s="139">
        <v>1395</v>
      </c>
      <c r="J56" s="139">
        <v>2610</v>
      </c>
      <c r="K56" s="139">
        <v>580</v>
      </c>
      <c r="L56" s="139">
        <v>3035</v>
      </c>
      <c r="M56" s="139">
        <v>1139</v>
      </c>
      <c r="N56" s="139">
        <v>116</v>
      </c>
      <c r="O56" s="139">
        <v>3541</v>
      </c>
      <c r="P56" s="139">
        <v>2456</v>
      </c>
      <c r="Q56" s="139">
        <v>1509</v>
      </c>
      <c r="R56" s="139">
        <v>2857</v>
      </c>
      <c r="S56" s="139">
        <v>1826</v>
      </c>
      <c r="T56" s="139">
        <v>2504</v>
      </c>
      <c r="U56" s="139">
        <v>3708</v>
      </c>
      <c r="V56" s="139">
        <v>8453</v>
      </c>
      <c r="W56" s="139">
        <v>2324</v>
      </c>
      <c r="X56" s="139">
        <v>5299</v>
      </c>
      <c r="Y56" s="139">
        <v>7989</v>
      </c>
      <c r="Z56" s="139">
        <v>561</v>
      </c>
      <c r="AA56" s="46" t="s">
        <v>139</v>
      </c>
      <c r="AB56" s="74"/>
    </row>
    <row r="57" spans="1:28" s="52" customFormat="1" ht="13.5">
      <c r="A57" s="44" t="s">
        <v>156</v>
      </c>
      <c r="B57" s="96">
        <v>68153</v>
      </c>
      <c r="C57" s="139">
        <v>7853</v>
      </c>
      <c r="D57" s="139">
        <v>1557</v>
      </c>
      <c r="E57" s="139">
        <v>1801</v>
      </c>
      <c r="F57" s="139">
        <v>1532</v>
      </c>
      <c r="G57" s="139">
        <v>1071</v>
      </c>
      <c r="H57" s="139">
        <v>660</v>
      </c>
      <c r="I57" s="139">
        <v>1223</v>
      </c>
      <c r="J57" s="139">
        <v>2694</v>
      </c>
      <c r="K57" s="139">
        <v>395</v>
      </c>
      <c r="L57" s="139">
        <v>2942</v>
      </c>
      <c r="M57" s="139">
        <v>1302</v>
      </c>
      <c r="N57" s="139">
        <v>114</v>
      </c>
      <c r="O57" s="139">
        <v>3445</v>
      </c>
      <c r="P57" s="139">
        <v>2837</v>
      </c>
      <c r="Q57" s="139">
        <v>1633</v>
      </c>
      <c r="R57" s="139">
        <v>2729</v>
      </c>
      <c r="S57" s="139">
        <v>1504</v>
      </c>
      <c r="T57" s="139">
        <v>2594</v>
      </c>
      <c r="U57" s="139">
        <v>3562</v>
      </c>
      <c r="V57" s="139">
        <v>8919</v>
      </c>
      <c r="W57" s="139">
        <v>2610</v>
      </c>
      <c r="X57" s="139">
        <v>5458</v>
      </c>
      <c r="Y57" s="139">
        <v>9059</v>
      </c>
      <c r="Z57" s="139">
        <v>659</v>
      </c>
      <c r="AA57" s="46" t="s">
        <v>157</v>
      </c>
      <c r="AB57" s="74"/>
    </row>
    <row r="58" spans="1:28" s="52" customFormat="1" ht="13.5">
      <c r="A58" s="44"/>
      <c r="B58" s="96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46"/>
      <c r="AB58" s="74"/>
    </row>
    <row r="59" spans="1:28" s="95" customFormat="1" ht="12">
      <c r="A59" s="73" t="s">
        <v>158</v>
      </c>
      <c r="B59" s="94">
        <f>SUM(C59:Z59)</f>
        <v>67301</v>
      </c>
      <c r="C59" s="157">
        <v>8114</v>
      </c>
      <c r="D59" s="157">
        <v>1502</v>
      </c>
      <c r="E59" s="157">
        <v>1933</v>
      </c>
      <c r="F59" s="157">
        <v>1701</v>
      </c>
      <c r="G59" s="157">
        <v>1021</v>
      </c>
      <c r="H59" s="157">
        <v>724</v>
      </c>
      <c r="I59" s="157">
        <v>1260</v>
      </c>
      <c r="J59" s="157">
        <v>3066</v>
      </c>
      <c r="K59" s="157">
        <v>573</v>
      </c>
      <c r="L59" s="157">
        <v>3024</v>
      </c>
      <c r="M59" s="157">
        <v>1045</v>
      </c>
      <c r="N59" s="157">
        <v>110</v>
      </c>
      <c r="O59" s="157">
        <v>3393</v>
      </c>
      <c r="P59" s="157">
        <v>2730</v>
      </c>
      <c r="Q59" s="157">
        <v>1311</v>
      </c>
      <c r="R59" s="157">
        <v>2980</v>
      </c>
      <c r="S59" s="157">
        <v>1823</v>
      </c>
      <c r="T59" s="157">
        <v>2419</v>
      </c>
      <c r="U59" s="157">
        <v>3455</v>
      </c>
      <c r="V59" s="157">
        <v>7821</v>
      </c>
      <c r="W59" s="157">
        <v>2357</v>
      </c>
      <c r="X59" s="157">
        <v>5782</v>
      </c>
      <c r="Y59" s="157">
        <v>8591</v>
      </c>
      <c r="Z59" s="158">
        <v>566</v>
      </c>
      <c r="AA59" s="51" t="s">
        <v>160</v>
      </c>
      <c r="AB59" s="94"/>
    </row>
    <row r="60" spans="1:28" ht="13.5">
      <c r="A60" s="112"/>
      <c r="B60" s="4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59"/>
      <c r="V60" s="159"/>
      <c r="W60" s="159"/>
      <c r="X60" s="159"/>
      <c r="Y60" s="159"/>
      <c r="Z60" s="159"/>
      <c r="AA60" s="114"/>
      <c r="AB60" s="85"/>
    </row>
    <row r="61" spans="1:27" ht="13.5">
      <c r="A61" s="53" t="s">
        <v>102</v>
      </c>
      <c r="B61" s="68">
        <f aca="true" t="shared" si="1" ref="B61:B78">SUM(C61:Z61)</f>
        <v>23733</v>
      </c>
      <c r="C61" s="161">
        <v>1793</v>
      </c>
      <c r="D61" s="161">
        <v>6</v>
      </c>
      <c r="E61" s="161">
        <v>488</v>
      </c>
      <c r="F61" s="161">
        <v>280</v>
      </c>
      <c r="G61" s="161">
        <v>137</v>
      </c>
      <c r="H61" s="161">
        <v>394</v>
      </c>
      <c r="I61" s="161">
        <v>755</v>
      </c>
      <c r="J61" s="161">
        <v>2093</v>
      </c>
      <c r="K61" s="161">
        <v>542</v>
      </c>
      <c r="L61" s="161">
        <v>250</v>
      </c>
      <c r="M61" s="162">
        <v>8</v>
      </c>
      <c r="N61" s="131">
        <v>0</v>
      </c>
      <c r="O61" s="161">
        <v>641</v>
      </c>
      <c r="P61" s="161">
        <v>2475</v>
      </c>
      <c r="Q61" s="161">
        <v>970</v>
      </c>
      <c r="R61" s="163">
        <v>1150</v>
      </c>
      <c r="S61" s="161">
        <v>1126</v>
      </c>
      <c r="T61" s="161">
        <v>916</v>
      </c>
      <c r="U61" s="161">
        <v>2289</v>
      </c>
      <c r="V61" s="161">
        <v>3727</v>
      </c>
      <c r="W61" s="161">
        <v>507</v>
      </c>
      <c r="X61" s="161">
        <v>2834</v>
      </c>
      <c r="Y61" s="161">
        <v>206</v>
      </c>
      <c r="Z61" s="161">
        <v>146</v>
      </c>
      <c r="AA61" s="55" t="s">
        <v>47</v>
      </c>
    </row>
    <row r="62" spans="1:27" ht="13.5">
      <c r="A62" s="53" t="s">
        <v>103</v>
      </c>
      <c r="B62" s="68">
        <f t="shared" si="1"/>
        <v>1015</v>
      </c>
      <c r="C62" s="161">
        <v>425</v>
      </c>
      <c r="D62" s="161">
        <v>9</v>
      </c>
      <c r="E62" s="131">
        <v>0</v>
      </c>
      <c r="F62" s="161">
        <v>45</v>
      </c>
      <c r="G62" s="161">
        <v>45</v>
      </c>
      <c r="H62" s="161">
        <v>96</v>
      </c>
      <c r="I62" s="161">
        <v>146</v>
      </c>
      <c r="J62" s="161">
        <v>11</v>
      </c>
      <c r="K62" s="131">
        <v>0</v>
      </c>
      <c r="L62" s="161">
        <v>8</v>
      </c>
      <c r="M62" s="131">
        <v>0</v>
      </c>
      <c r="N62" s="131">
        <v>0</v>
      </c>
      <c r="O62" s="161">
        <v>13</v>
      </c>
      <c r="P62" s="131">
        <v>0</v>
      </c>
      <c r="Q62" s="131">
        <v>0</v>
      </c>
      <c r="R62" s="163">
        <v>15</v>
      </c>
      <c r="S62" s="131">
        <v>0</v>
      </c>
      <c r="T62" s="161">
        <v>9</v>
      </c>
      <c r="U62" s="161">
        <v>14</v>
      </c>
      <c r="V62" s="131">
        <v>0</v>
      </c>
      <c r="W62" s="161">
        <v>70</v>
      </c>
      <c r="X62" s="161">
        <v>9</v>
      </c>
      <c r="Y62" s="161">
        <v>61</v>
      </c>
      <c r="Z62" s="161">
        <v>39</v>
      </c>
      <c r="AA62" s="55" t="s">
        <v>48</v>
      </c>
    </row>
    <row r="63" spans="1:27" ht="13.5">
      <c r="A63" s="53" t="s">
        <v>104</v>
      </c>
      <c r="B63" s="68">
        <f t="shared" si="1"/>
        <v>10407</v>
      </c>
      <c r="C63" s="161">
        <v>778</v>
      </c>
      <c r="D63" s="161">
        <v>39</v>
      </c>
      <c r="E63" s="161">
        <v>170</v>
      </c>
      <c r="F63" s="161">
        <v>138</v>
      </c>
      <c r="G63" s="161">
        <v>40</v>
      </c>
      <c r="H63" s="161">
        <v>70</v>
      </c>
      <c r="I63" s="161">
        <v>111</v>
      </c>
      <c r="J63" s="161">
        <v>25</v>
      </c>
      <c r="K63" s="162">
        <v>7</v>
      </c>
      <c r="L63" s="161">
        <v>369</v>
      </c>
      <c r="M63" s="161">
        <v>152</v>
      </c>
      <c r="N63" s="131">
        <v>0</v>
      </c>
      <c r="O63" s="161">
        <v>1412</v>
      </c>
      <c r="P63" s="161">
        <v>208</v>
      </c>
      <c r="Q63" s="162">
        <v>8</v>
      </c>
      <c r="R63" s="163">
        <v>220</v>
      </c>
      <c r="S63" s="161">
        <v>145</v>
      </c>
      <c r="T63" s="161">
        <v>199</v>
      </c>
      <c r="U63" s="131">
        <v>0</v>
      </c>
      <c r="V63" s="161">
        <v>804</v>
      </c>
      <c r="W63" s="161">
        <v>414</v>
      </c>
      <c r="X63" s="161">
        <v>68</v>
      </c>
      <c r="Y63" s="161">
        <v>4993</v>
      </c>
      <c r="Z63" s="161">
        <v>37</v>
      </c>
      <c r="AA63" s="55" t="s">
        <v>49</v>
      </c>
    </row>
    <row r="64" spans="1:27" ht="13.5">
      <c r="A64" s="53" t="s">
        <v>105</v>
      </c>
      <c r="B64" s="68">
        <f t="shared" si="1"/>
        <v>4028</v>
      </c>
      <c r="C64" s="161">
        <v>513</v>
      </c>
      <c r="D64" s="161">
        <v>333</v>
      </c>
      <c r="E64" s="161">
        <v>232</v>
      </c>
      <c r="F64" s="161">
        <v>875</v>
      </c>
      <c r="G64" s="161">
        <v>512</v>
      </c>
      <c r="H64" s="161">
        <v>60</v>
      </c>
      <c r="I64" s="161">
        <v>46</v>
      </c>
      <c r="J64" s="131">
        <v>0</v>
      </c>
      <c r="K64" s="162">
        <v>4</v>
      </c>
      <c r="L64" s="131">
        <v>0</v>
      </c>
      <c r="M64" s="131">
        <v>0</v>
      </c>
      <c r="N64" s="161">
        <v>79</v>
      </c>
      <c r="O64" s="161">
        <v>92</v>
      </c>
      <c r="P64" s="131">
        <v>0</v>
      </c>
      <c r="Q64" s="131">
        <v>0</v>
      </c>
      <c r="R64" s="163">
        <v>353</v>
      </c>
      <c r="S64" s="162">
        <v>10</v>
      </c>
      <c r="T64" s="161">
        <v>63</v>
      </c>
      <c r="U64" s="161">
        <v>197</v>
      </c>
      <c r="V64" s="161">
        <v>251</v>
      </c>
      <c r="W64" s="161">
        <v>236</v>
      </c>
      <c r="X64" s="162">
        <v>33</v>
      </c>
      <c r="Y64" s="161">
        <v>113</v>
      </c>
      <c r="Z64" s="161">
        <v>26</v>
      </c>
      <c r="AA64" s="55" t="s">
        <v>50</v>
      </c>
    </row>
    <row r="65" spans="1:27" ht="13.5">
      <c r="A65" s="53" t="s">
        <v>106</v>
      </c>
      <c r="B65" s="68">
        <f t="shared" si="1"/>
        <v>4180</v>
      </c>
      <c r="C65" s="161">
        <v>1032</v>
      </c>
      <c r="D65" s="161">
        <v>62</v>
      </c>
      <c r="E65" s="161">
        <v>28</v>
      </c>
      <c r="F65" s="161">
        <v>146</v>
      </c>
      <c r="G65" s="161">
        <v>104</v>
      </c>
      <c r="H65" s="161">
        <v>5</v>
      </c>
      <c r="I65" s="161">
        <v>57</v>
      </c>
      <c r="J65" s="161">
        <v>472</v>
      </c>
      <c r="K65" s="131">
        <v>0</v>
      </c>
      <c r="L65" s="161">
        <v>83</v>
      </c>
      <c r="M65" s="131">
        <v>0</v>
      </c>
      <c r="N65" s="131">
        <v>0</v>
      </c>
      <c r="O65" s="161">
        <v>127</v>
      </c>
      <c r="P65" s="162">
        <v>10</v>
      </c>
      <c r="Q65" s="161">
        <v>181</v>
      </c>
      <c r="R65" s="163">
        <v>241</v>
      </c>
      <c r="S65" s="161">
        <v>405</v>
      </c>
      <c r="T65" s="161">
        <v>221</v>
      </c>
      <c r="U65" s="131">
        <v>0</v>
      </c>
      <c r="V65" s="131">
        <v>0</v>
      </c>
      <c r="W65" s="161">
        <v>94</v>
      </c>
      <c r="X65" s="131">
        <v>0</v>
      </c>
      <c r="Y65" s="161">
        <v>908</v>
      </c>
      <c r="Z65" s="162">
        <v>4</v>
      </c>
      <c r="AA65" s="55" t="s">
        <v>51</v>
      </c>
    </row>
    <row r="66" spans="1:27" ht="13.5">
      <c r="A66" s="53" t="s">
        <v>107</v>
      </c>
      <c r="B66" s="68">
        <f t="shared" si="1"/>
        <v>2886</v>
      </c>
      <c r="C66" s="161">
        <v>989</v>
      </c>
      <c r="D66" s="161">
        <v>95</v>
      </c>
      <c r="E66" s="161">
        <v>12</v>
      </c>
      <c r="F66" s="161">
        <v>26</v>
      </c>
      <c r="G66" s="161">
        <v>20</v>
      </c>
      <c r="H66" s="131">
        <v>0</v>
      </c>
      <c r="I66" s="161">
        <v>22</v>
      </c>
      <c r="J66" s="161">
        <v>26</v>
      </c>
      <c r="K66" s="131">
        <v>0</v>
      </c>
      <c r="L66" s="161">
        <v>19</v>
      </c>
      <c r="M66" s="131">
        <v>0</v>
      </c>
      <c r="N66" s="131">
        <v>0</v>
      </c>
      <c r="O66" s="161">
        <v>131</v>
      </c>
      <c r="P66" s="131">
        <v>0</v>
      </c>
      <c r="Q66" s="131">
        <v>0</v>
      </c>
      <c r="R66" s="163">
        <v>112</v>
      </c>
      <c r="S66" s="161">
        <v>40</v>
      </c>
      <c r="T66" s="131">
        <v>0</v>
      </c>
      <c r="U66" s="161">
        <v>149</v>
      </c>
      <c r="V66" s="161">
        <v>391</v>
      </c>
      <c r="W66" s="161">
        <v>6</v>
      </c>
      <c r="X66" s="131">
        <v>0</v>
      </c>
      <c r="Y66" s="161">
        <v>840</v>
      </c>
      <c r="Z66" s="161">
        <v>8</v>
      </c>
      <c r="AA66" s="55" t="s">
        <v>52</v>
      </c>
    </row>
    <row r="67" spans="1:27" ht="13.5">
      <c r="A67" s="53" t="s">
        <v>108</v>
      </c>
      <c r="B67" s="68">
        <f t="shared" si="1"/>
        <v>843</v>
      </c>
      <c r="C67" s="161">
        <v>76</v>
      </c>
      <c r="D67" s="131">
        <v>0</v>
      </c>
      <c r="E67" s="131">
        <v>0</v>
      </c>
      <c r="F67" s="131">
        <v>0</v>
      </c>
      <c r="G67" s="161">
        <v>4</v>
      </c>
      <c r="H67" s="161">
        <v>5</v>
      </c>
      <c r="I67" s="131">
        <v>0</v>
      </c>
      <c r="J67" s="161">
        <v>75</v>
      </c>
      <c r="K67" s="131">
        <v>0</v>
      </c>
      <c r="L67" s="131">
        <v>0</v>
      </c>
      <c r="M67" s="131">
        <v>0</v>
      </c>
      <c r="N67" s="131">
        <v>0</v>
      </c>
      <c r="O67" s="161">
        <v>471</v>
      </c>
      <c r="P67" s="131">
        <v>0</v>
      </c>
      <c r="Q67" s="131">
        <v>0</v>
      </c>
      <c r="R67" s="163">
        <v>12</v>
      </c>
      <c r="S67" s="161">
        <v>70</v>
      </c>
      <c r="T67" s="161">
        <v>113</v>
      </c>
      <c r="U67" s="131">
        <v>0</v>
      </c>
      <c r="V67" s="131">
        <v>0</v>
      </c>
      <c r="W67" s="131">
        <v>0</v>
      </c>
      <c r="X67" s="131">
        <v>0</v>
      </c>
      <c r="Y67" s="161">
        <v>17</v>
      </c>
      <c r="Z67" s="131">
        <v>0</v>
      </c>
      <c r="AA67" s="55" t="s">
        <v>53</v>
      </c>
    </row>
    <row r="68" spans="1:27" ht="13.5">
      <c r="A68" s="53" t="s">
        <v>109</v>
      </c>
      <c r="B68" s="68">
        <f t="shared" si="1"/>
        <v>391</v>
      </c>
      <c r="C68" s="161">
        <v>164</v>
      </c>
      <c r="D68" s="161">
        <v>20</v>
      </c>
      <c r="E68" s="161">
        <v>40</v>
      </c>
      <c r="F68" s="161">
        <v>42</v>
      </c>
      <c r="G68" s="131">
        <v>0</v>
      </c>
      <c r="H68" s="161">
        <v>9</v>
      </c>
      <c r="I68" s="161">
        <v>11</v>
      </c>
      <c r="J68" s="131">
        <v>0</v>
      </c>
      <c r="K68" s="131">
        <v>0</v>
      </c>
      <c r="L68" s="161">
        <v>30</v>
      </c>
      <c r="M68" s="131">
        <v>0</v>
      </c>
      <c r="N68" s="131">
        <v>0</v>
      </c>
      <c r="O68" s="161">
        <v>44</v>
      </c>
      <c r="P68" s="131">
        <v>0</v>
      </c>
      <c r="Q68" s="131">
        <v>0</v>
      </c>
      <c r="R68" s="131">
        <v>0</v>
      </c>
      <c r="S68" s="161">
        <v>8</v>
      </c>
      <c r="T68" s="162">
        <v>5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61">
        <v>18</v>
      </c>
      <c r="AA68" s="55" t="s">
        <v>54</v>
      </c>
    </row>
    <row r="69" spans="1:27" ht="13.5">
      <c r="A69" s="53" t="s">
        <v>110</v>
      </c>
      <c r="B69" s="68">
        <f t="shared" si="1"/>
        <v>2169</v>
      </c>
      <c r="C69" s="161">
        <v>256</v>
      </c>
      <c r="D69" s="161">
        <v>7</v>
      </c>
      <c r="E69" s="161">
        <v>48</v>
      </c>
      <c r="F69" s="131">
        <v>0</v>
      </c>
      <c r="G69" s="161">
        <v>42</v>
      </c>
      <c r="H69" s="131">
        <v>0</v>
      </c>
      <c r="I69" s="161">
        <v>8</v>
      </c>
      <c r="J69" s="131">
        <v>0</v>
      </c>
      <c r="K69" s="131">
        <v>0</v>
      </c>
      <c r="L69" s="161">
        <v>430</v>
      </c>
      <c r="M69" s="161">
        <v>484</v>
      </c>
      <c r="N69" s="131">
        <v>0</v>
      </c>
      <c r="O69" s="161">
        <v>30</v>
      </c>
      <c r="P69" s="162">
        <v>37</v>
      </c>
      <c r="Q69" s="161">
        <v>17</v>
      </c>
      <c r="R69" s="163">
        <v>47</v>
      </c>
      <c r="S69" s="161">
        <v>7</v>
      </c>
      <c r="T69" s="161">
        <v>80</v>
      </c>
      <c r="U69" s="162">
        <v>49</v>
      </c>
      <c r="V69" s="131">
        <v>0</v>
      </c>
      <c r="W69" s="131">
        <v>0</v>
      </c>
      <c r="X69" s="161">
        <v>208</v>
      </c>
      <c r="Y69" s="161">
        <v>390</v>
      </c>
      <c r="Z69" s="162">
        <v>29</v>
      </c>
      <c r="AA69" s="55" t="s">
        <v>55</v>
      </c>
    </row>
    <row r="70" spans="1:27" ht="13.5">
      <c r="A70" s="53" t="s">
        <v>111</v>
      </c>
      <c r="B70" s="68">
        <f t="shared" si="1"/>
        <v>2355</v>
      </c>
      <c r="C70" s="161">
        <v>203</v>
      </c>
      <c r="D70" s="161">
        <v>122</v>
      </c>
      <c r="E70" s="161">
        <v>9</v>
      </c>
      <c r="F70" s="161">
        <v>6</v>
      </c>
      <c r="G70" s="131">
        <v>0</v>
      </c>
      <c r="H70" s="131">
        <v>0</v>
      </c>
      <c r="I70" s="161">
        <v>11</v>
      </c>
      <c r="J70" s="131">
        <v>0</v>
      </c>
      <c r="K70" s="131">
        <v>0</v>
      </c>
      <c r="L70" s="161">
        <v>107</v>
      </c>
      <c r="M70" s="161">
        <v>29</v>
      </c>
      <c r="N70" s="131">
        <v>0</v>
      </c>
      <c r="O70" s="161">
        <v>48</v>
      </c>
      <c r="P70" s="131">
        <v>0</v>
      </c>
      <c r="Q70" s="131">
        <v>0</v>
      </c>
      <c r="R70" s="163">
        <v>52</v>
      </c>
      <c r="S70" s="161">
        <v>12</v>
      </c>
      <c r="T70" s="161">
        <v>33</v>
      </c>
      <c r="U70" s="161">
        <v>576</v>
      </c>
      <c r="V70" s="161">
        <v>998</v>
      </c>
      <c r="W70" s="161">
        <v>65</v>
      </c>
      <c r="X70" s="131">
        <v>0</v>
      </c>
      <c r="Y70" s="161">
        <v>15</v>
      </c>
      <c r="Z70" s="161">
        <v>69</v>
      </c>
      <c r="AA70" s="55" t="s">
        <v>56</v>
      </c>
    </row>
    <row r="71" spans="1:27" ht="13.5">
      <c r="A71" s="53" t="s">
        <v>112</v>
      </c>
      <c r="B71" s="68">
        <f t="shared" si="1"/>
        <v>4658</v>
      </c>
      <c r="C71" s="161">
        <v>778</v>
      </c>
      <c r="D71" s="161">
        <v>420</v>
      </c>
      <c r="E71" s="161">
        <v>419</v>
      </c>
      <c r="F71" s="161">
        <v>39</v>
      </c>
      <c r="G71" s="131">
        <v>0</v>
      </c>
      <c r="H71" s="161">
        <v>29</v>
      </c>
      <c r="I71" s="161">
        <v>16</v>
      </c>
      <c r="J71" s="161">
        <v>19</v>
      </c>
      <c r="K71" s="131">
        <v>0</v>
      </c>
      <c r="L71" s="161">
        <v>731</v>
      </c>
      <c r="M71" s="161">
        <v>68</v>
      </c>
      <c r="N71" s="161">
        <v>31</v>
      </c>
      <c r="O71" s="161">
        <v>158</v>
      </c>
      <c r="P71" s="131">
        <v>0</v>
      </c>
      <c r="Q71" s="131">
        <v>0</v>
      </c>
      <c r="R71" s="163">
        <v>311</v>
      </c>
      <c r="S71" s="131">
        <v>0</v>
      </c>
      <c r="T71" s="161">
        <v>201</v>
      </c>
      <c r="U71" s="131">
        <v>0</v>
      </c>
      <c r="V71" s="161">
        <v>155</v>
      </c>
      <c r="W71" s="161">
        <v>421</v>
      </c>
      <c r="X71" s="161">
        <v>6</v>
      </c>
      <c r="Y71" s="161">
        <v>740</v>
      </c>
      <c r="Z71" s="161">
        <v>116</v>
      </c>
      <c r="AA71" s="55" t="s">
        <v>57</v>
      </c>
    </row>
    <row r="72" spans="1:27" ht="13.5">
      <c r="A72" s="53" t="s">
        <v>46</v>
      </c>
      <c r="B72" s="68">
        <f t="shared" si="1"/>
        <v>1487</v>
      </c>
      <c r="C72" s="161">
        <v>204</v>
      </c>
      <c r="D72" s="161">
        <v>40</v>
      </c>
      <c r="E72" s="161">
        <v>161</v>
      </c>
      <c r="F72" s="161">
        <v>29</v>
      </c>
      <c r="G72" s="161">
        <v>82</v>
      </c>
      <c r="H72" s="161">
        <v>14</v>
      </c>
      <c r="I72" s="161">
        <v>9</v>
      </c>
      <c r="J72" s="162">
        <v>290</v>
      </c>
      <c r="K72" s="161">
        <v>4</v>
      </c>
      <c r="L72" s="161">
        <v>182</v>
      </c>
      <c r="M72" s="161">
        <v>12</v>
      </c>
      <c r="N72" s="131">
        <v>0</v>
      </c>
      <c r="O72" s="161">
        <v>86</v>
      </c>
      <c r="P72" s="131">
        <v>0</v>
      </c>
      <c r="Q72" s="131">
        <v>0</v>
      </c>
      <c r="R72" s="163">
        <v>159</v>
      </c>
      <c r="S72" s="131">
        <v>0</v>
      </c>
      <c r="T72" s="131">
        <v>0</v>
      </c>
      <c r="U72" s="161">
        <v>71</v>
      </c>
      <c r="V72" s="161">
        <v>113</v>
      </c>
      <c r="W72" s="162">
        <v>17</v>
      </c>
      <c r="X72" s="131">
        <v>0</v>
      </c>
      <c r="Y72" s="131">
        <v>0</v>
      </c>
      <c r="Z72" s="161">
        <v>14</v>
      </c>
      <c r="AA72" s="55" t="s">
        <v>113</v>
      </c>
    </row>
    <row r="73" spans="1:27" ht="13.5">
      <c r="A73" s="53" t="s">
        <v>45</v>
      </c>
      <c r="B73" s="68">
        <f t="shared" si="1"/>
        <v>1504</v>
      </c>
      <c r="C73" s="161">
        <v>584</v>
      </c>
      <c r="D73" s="161">
        <v>63</v>
      </c>
      <c r="E73" s="161">
        <v>11</v>
      </c>
      <c r="F73" s="161">
        <v>11</v>
      </c>
      <c r="G73" s="161">
        <v>14</v>
      </c>
      <c r="H73" s="161">
        <v>30</v>
      </c>
      <c r="I73" s="161">
        <v>59</v>
      </c>
      <c r="J73" s="131">
        <v>0</v>
      </c>
      <c r="K73" s="131">
        <v>0</v>
      </c>
      <c r="L73" s="161">
        <v>5</v>
      </c>
      <c r="M73" s="131">
        <v>0</v>
      </c>
      <c r="N73" s="131">
        <v>0</v>
      </c>
      <c r="O73" s="161">
        <v>21</v>
      </c>
      <c r="P73" s="131">
        <v>0</v>
      </c>
      <c r="Q73" s="161">
        <v>135</v>
      </c>
      <c r="R73" s="163">
        <v>18</v>
      </c>
      <c r="S73" s="131">
        <v>0</v>
      </c>
      <c r="T73" s="131">
        <v>0</v>
      </c>
      <c r="U73" s="131">
        <v>0</v>
      </c>
      <c r="V73" s="131">
        <v>0</v>
      </c>
      <c r="W73" s="161">
        <v>237</v>
      </c>
      <c r="X73" s="161">
        <v>276</v>
      </c>
      <c r="Y73" s="131">
        <v>0</v>
      </c>
      <c r="Z73" s="161">
        <v>40</v>
      </c>
      <c r="AA73" s="55" t="s">
        <v>114</v>
      </c>
    </row>
    <row r="74" spans="1:27" ht="13.5">
      <c r="A74" s="53" t="s">
        <v>64</v>
      </c>
      <c r="B74" s="68">
        <f t="shared" si="1"/>
        <v>4340</v>
      </c>
      <c r="C74" s="161">
        <v>123</v>
      </c>
      <c r="D74" s="161">
        <v>61</v>
      </c>
      <c r="E74" s="161">
        <v>212</v>
      </c>
      <c r="F74" s="161">
        <v>5</v>
      </c>
      <c r="G74" s="131">
        <v>0</v>
      </c>
      <c r="H74" s="161">
        <v>12</v>
      </c>
      <c r="I74" s="161">
        <v>4</v>
      </c>
      <c r="J74" s="131">
        <v>0</v>
      </c>
      <c r="K74" s="131">
        <v>0</v>
      </c>
      <c r="L74" s="161">
        <v>543</v>
      </c>
      <c r="M74" s="161">
        <v>47</v>
      </c>
      <c r="N74" s="131">
        <v>0</v>
      </c>
      <c r="O74" s="161">
        <v>25</v>
      </c>
      <c r="P74" s="131">
        <v>0</v>
      </c>
      <c r="Q74" s="131">
        <v>0</v>
      </c>
      <c r="R74" s="163">
        <v>53</v>
      </c>
      <c r="S74" s="131">
        <v>0</v>
      </c>
      <c r="T74" s="161">
        <v>459</v>
      </c>
      <c r="U74" s="131">
        <v>0</v>
      </c>
      <c r="V74" s="161">
        <v>761</v>
      </c>
      <c r="W74" s="161">
        <v>62</v>
      </c>
      <c r="X74" s="161">
        <v>1832</v>
      </c>
      <c r="Y74" s="161">
        <v>141</v>
      </c>
      <c r="Z74" s="131">
        <v>0</v>
      </c>
      <c r="AA74" s="55" t="s">
        <v>115</v>
      </c>
    </row>
    <row r="75" spans="1:27" ht="13.5">
      <c r="A75" s="53" t="s">
        <v>59</v>
      </c>
      <c r="B75" s="68">
        <f t="shared" si="1"/>
        <v>45</v>
      </c>
      <c r="C75" s="161">
        <v>13</v>
      </c>
      <c r="D75" s="131">
        <v>0</v>
      </c>
      <c r="E75" s="161">
        <v>32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62"/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55" t="s">
        <v>116</v>
      </c>
    </row>
    <row r="76" spans="1:27" ht="13.5">
      <c r="A76" s="53" t="s">
        <v>71</v>
      </c>
      <c r="B76" s="68">
        <f t="shared" si="1"/>
        <v>2273</v>
      </c>
      <c r="C76" s="161">
        <v>126</v>
      </c>
      <c r="D76" s="161">
        <v>87</v>
      </c>
      <c r="E76" s="131">
        <v>0</v>
      </c>
      <c r="F76" s="161">
        <v>16</v>
      </c>
      <c r="G76" s="161">
        <v>5</v>
      </c>
      <c r="H76" s="131">
        <v>0</v>
      </c>
      <c r="I76" s="131">
        <v>0</v>
      </c>
      <c r="J76" s="161">
        <v>45</v>
      </c>
      <c r="K76" s="161">
        <v>16</v>
      </c>
      <c r="L76" s="161">
        <v>69</v>
      </c>
      <c r="M76" s="161">
        <v>50</v>
      </c>
      <c r="N76" s="131">
        <v>0</v>
      </c>
      <c r="O76" s="161">
        <v>12</v>
      </c>
      <c r="P76" s="131">
        <v>0</v>
      </c>
      <c r="Q76" s="131">
        <v>0</v>
      </c>
      <c r="R76" s="163">
        <v>133</v>
      </c>
      <c r="S76" s="131">
        <v>0</v>
      </c>
      <c r="T76" s="161">
        <v>86</v>
      </c>
      <c r="U76" s="161">
        <v>94</v>
      </c>
      <c r="V76" s="161">
        <v>621</v>
      </c>
      <c r="W76" s="161">
        <v>210</v>
      </c>
      <c r="X76" s="161">
        <v>516</v>
      </c>
      <c r="Y76" s="161">
        <v>167</v>
      </c>
      <c r="Z76" s="161">
        <v>20</v>
      </c>
      <c r="AA76" s="55" t="s">
        <v>117</v>
      </c>
    </row>
    <row r="77" spans="1:27" ht="13.5">
      <c r="A77" s="53" t="s">
        <v>72</v>
      </c>
      <c r="B77" s="68">
        <f t="shared" si="1"/>
        <v>466</v>
      </c>
      <c r="C77" s="161">
        <v>15</v>
      </c>
      <c r="D77" s="161">
        <v>127</v>
      </c>
      <c r="E77" s="131">
        <v>0</v>
      </c>
      <c r="F77" s="161">
        <v>43</v>
      </c>
      <c r="G77" s="131">
        <v>0</v>
      </c>
      <c r="H77" s="131">
        <v>0</v>
      </c>
      <c r="I77" s="131">
        <v>0</v>
      </c>
      <c r="J77" s="161">
        <v>10</v>
      </c>
      <c r="K77" s="131">
        <v>0</v>
      </c>
      <c r="L77" s="131">
        <v>0</v>
      </c>
      <c r="M77" s="161">
        <v>195</v>
      </c>
      <c r="N77" s="131">
        <v>0</v>
      </c>
      <c r="O77" s="161">
        <v>32</v>
      </c>
      <c r="P77" s="131">
        <v>0</v>
      </c>
      <c r="Q77" s="131">
        <v>0</v>
      </c>
      <c r="R77" s="131">
        <v>0</v>
      </c>
      <c r="S77" s="131">
        <v>0</v>
      </c>
      <c r="T77" s="161">
        <v>10</v>
      </c>
      <c r="U77" s="162">
        <v>16</v>
      </c>
      <c r="V77" s="131">
        <v>0</v>
      </c>
      <c r="W77" s="161">
        <v>18</v>
      </c>
      <c r="X77" s="131">
        <v>0</v>
      </c>
      <c r="Y77" s="131">
        <v>0</v>
      </c>
      <c r="Z77" s="166">
        <v>0</v>
      </c>
      <c r="AA77" s="55" t="s">
        <v>118</v>
      </c>
    </row>
    <row r="78" spans="1:27" ht="13.5">
      <c r="A78" s="56" t="s">
        <v>73</v>
      </c>
      <c r="B78" s="75">
        <f t="shared" si="1"/>
        <v>521</v>
      </c>
      <c r="C78" s="164">
        <v>42</v>
      </c>
      <c r="D78" s="164">
        <v>11</v>
      </c>
      <c r="E78" s="164">
        <v>71</v>
      </c>
      <c r="F78" s="99">
        <v>0</v>
      </c>
      <c r="G78" s="164">
        <v>16</v>
      </c>
      <c r="H78" s="99">
        <v>0</v>
      </c>
      <c r="I78" s="164">
        <v>5</v>
      </c>
      <c r="J78" s="99">
        <v>0</v>
      </c>
      <c r="K78" s="99">
        <v>0</v>
      </c>
      <c r="L78" s="164">
        <v>198</v>
      </c>
      <c r="M78" s="99">
        <v>0</v>
      </c>
      <c r="N78" s="99">
        <v>0</v>
      </c>
      <c r="O78" s="164">
        <v>50</v>
      </c>
      <c r="P78" s="99">
        <v>0</v>
      </c>
      <c r="Q78" s="99">
        <v>0</v>
      </c>
      <c r="R78" s="165">
        <v>104</v>
      </c>
      <c r="S78" s="99">
        <v>0</v>
      </c>
      <c r="T78" s="164">
        <v>24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167">
        <v>0</v>
      </c>
      <c r="AA78" s="59" t="s">
        <v>119</v>
      </c>
    </row>
    <row r="79" spans="1:59" ht="13.5">
      <c r="A79" s="146" t="s">
        <v>144</v>
      </c>
      <c r="J79" s="86"/>
      <c r="AA79" s="76"/>
      <c r="AG79" s="86"/>
      <c r="AH79" s="86"/>
      <c r="AI79" s="86"/>
      <c r="AJ79" s="86"/>
      <c r="AK79" s="22"/>
      <c r="AL79" s="86"/>
      <c r="AM79" s="86"/>
      <c r="AN79" s="86"/>
      <c r="AO79" s="22"/>
      <c r="AP79" s="86"/>
      <c r="AQ79" s="86"/>
      <c r="AR79" s="22"/>
      <c r="AS79" s="22"/>
      <c r="AT79" s="22"/>
      <c r="AU79" s="22"/>
      <c r="AV79" s="86"/>
      <c r="AW79" s="22"/>
      <c r="AX79" s="22"/>
      <c r="AY79" s="86"/>
      <c r="AZ79" s="86"/>
      <c r="BA79" s="86"/>
      <c r="BB79" s="22"/>
      <c r="BC79" s="86"/>
      <c r="BD79" s="86"/>
      <c r="BE79" s="22"/>
      <c r="BF79" s="86"/>
      <c r="BG79" s="86"/>
    </row>
    <row r="80" spans="2:27" ht="13.5">
      <c r="B80" s="77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60"/>
      <c r="T80" s="60"/>
      <c r="U80" s="60"/>
      <c r="V80" s="60"/>
      <c r="W80" s="60"/>
      <c r="X80" s="60"/>
      <c r="Y80" s="60"/>
      <c r="Z80" s="60"/>
      <c r="AA80" s="60"/>
    </row>
  </sheetData>
  <sheetProtection/>
  <mergeCells count="73">
    <mergeCell ref="T42:T43"/>
    <mergeCell ref="U42:U43"/>
    <mergeCell ref="J52:J53"/>
    <mergeCell ref="M52:M53"/>
    <mergeCell ref="N52:N53"/>
    <mergeCell ref="P52:P53"/>
    <mergeCell ref="Q52:Q53"/>
    <mergeCell ref="T52:T53"/>
    <mergeCell ref="S52:S53"/>
    <mergeCell ref="Y42:Y43"/>
    <mergeCell ref="R42:R43"/>
    <mergeCell ref="S42:S43"/>
    <mergeCell ref="Y52:Y53"/>
    <mergeCell ref="U13:U14"/>
    <mergeCell ref="V13:V14"/>
    <mergeCell ref="X42:X43"/>
    <mergeCell ref="U52:U53"/>
    <mergeCell ref="W52:W53"/>
    <mergeCell ref="V52:V53"/>
    <mergeCell ref="X3:X4"/>
    <mergeCell ref="R13:R14"/>
    <mergeCell ref="R52:R53"/>
    <mergeCell ref="B52:B53"/>
    <mergeCell ref="C52:C53"/>
    <mergeCell ref="E52:E53"/>
    <mergeCell ref="F52:F53"/>
    <mergeCell ref="G52:G53"/>
    <mergeCell ref="I52:I53"/>
    <mergeCell ref="X52:X53"/>
    <mergeCell ref="H3:H4"/>
    <mergeCell ref="K3:K4"/>
    <mergeCell ref="N3:N4"/>
    <mergeCell ref="V3:V4"/>
    <mergeCell ref="P13:P14"/>
    <mergeCell ref="I13:I14"/>
    <mergeCell ref="H42:H43"/>
    <mergeCell ref="N42:N43"/>
    <mergeCell ref="O42:O43"/>
    <mergeCell ref="Q42:Q43"/>
    <mergeCell ref="B13:B14"/>
    <mergeCell ref="C13:C14"/>
    <mergeCell ref="B42:B43"/>
    <mergeCell ref="G13:G14"/>
    <mergeCell ref="Y3:Y4"/>
    <mergeCell ref="T3:T4"/>
    <mergeCell ref="U3:U4"/>
    <mergeCell ref="M13:M14"/>
    <mergeCell ref="N13:N14"/>
    <mergeCell ref="J13:J14"/>
    <mergeCell ref="S13:S14"/>
    <mergeCell ref="W13:W14"/>
    <mergeCell ref="Y13:Y14"/>
    <mergeCell ref="X13:X14"/>
    <mergeCell ref="B3:B4"/>
    <mergeCell ref="C3:C4"/>
    <mergeCell ref="C42:C43"/>
    <mergeCell ref="E42:E43"/>
    <mergeCell ref="F42:F43"/>
    <mergeCell ref="G42:G43"/>
    <mergeCell ref="F3:F4"/>
    <mergeCell ref="G3:G4"/>
    <mergeCell ref="E13:E14"/>
    <mergeCell ref="F13:F14"/>
    <mergeCell ref="E3:E4"/>
    <mergeCell ref="V42:V43"/>
    <mergeCell ref="W42:W43"/>
    <mergeCell ref="O3:O4"/>
    <mergeCell ref="Q3:Q4"/>
    <mergeCell ref="R3:R4"/>
    <mergeCell ref="S3:S4"/>
    <mergeCell ref="Q13:Q14"/>
    <mergeCell ref="W3:W4"/>
    <mergeCell ref="T13:T14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tabSelected="1" zoomScaleSheetLayoutView="90" zoomScalePageLayoutView="0" workbookViewId="0" topLeftCell="A7">
      <selection activeCell="M40" sqref="M40"/>
    </sheetView>
  </sheetViews>
  <sheetFormatPr defaultColWidth="10.25390625" defaultRowHeight="12.75"/>
  <cols>
    <col min="1" max="1" width="18.25390625" style="16" customWidth="1"/>
    <col min="2" max="2" width="13.00390625" style="1" customWidth="1"/>
    <col min="3" max="15" width="10.75390625" style="1" customWidth="1"/>
    <col min="16" max="16" width="13.00390625" style="1" customWidth="1"/>
    <col min="17" max="26" width="10.75390625" style="1" customWidth="1"/>
    <col min="27" max="27" width="7.375" style="16" customWidth="1"/>
    <col min="28" max="28" width="10.25390625" style="1" customWidth="1"/>
    <col min="29" max="16384" width="10.25390625" style="1" customWidth="1"/>
  </cols>
  <sheetData>
    <row r="1" spans="1:28" ht="17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53" t="s">
        <v>152</v>
      </c>
      <c r="N1" s="154" t="s">
        <v>153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5" ht="15" thickBot="1">
      <c r="A2" s="2" t="s">
        <v>42</v>
      </c>
      <c r="B2" s="3"/>
      <c r="C2" s="3"/>
      <c r="D2" s="3"/>
      <c r="E2" s="3"/>
      <c r="F2" s="3"/>
      <c r="G2" s="3"/>
      <c r="H2" s="4"/>
      <c r="I2" s="145"/>
      <c r="J2" s="145"/>
      <c r="K2" s="145"/>
      <c r="L2" s="145"/>
      <c r="M2" s="155" t="s">
        <v>154</v>
      </c>
      <c r="N2" s="156" t="s">
        <v>155</v>
      </c>
      <c r="O2" s="145"/>
      <c r="P2" s="145"/>
      <c r="Q2" s="145"/>
      <c r="R2" s="3"/>
      <c r="S2" s="3"/>
      <c r="T2" s="3"/>
      <c r="U2" s="3"/>
      <c r="V2" s="3"/>
      <c r="W2" s="3"/>
      <c r="X2" s="3"/>
      <c r="Y2" s="3"/>
    </row>
    <row r="3" spans="1:27" ht="14.25" thickTop="1">
      <c r="A3" s="5" t="s">
        <v>1</v>
      </c>
      <c r="B3" s="180" t="s">
        <v>2</v>
      </c>
      <c r="C3" s="180" t="s">
        <v>3</v>
      </c>
      <c r="D3" s="6" t="s">
        <v>4</v>
      </c>
      <c r="E3" s="180" t="s">
        <v>5</v>
      </c>
      <c r="F3" s="180" t="s">
        <v>6</v>
      </c>
      <c r="G3" s="180" t="s">
        <v>7</v>
      </c>
      <c r="H3" s="180" t="s">
        <v>8</v>
      </c>
      <c r="I3" s="6" t="s">
        <v>9</v>
      </c>
      <c r="J3" s="6" t="s">
        <v>43</v>
      </c>
      <c r="K3" s="180" t="s">
        <v>11</v>
      </c>
      <c r="L3" s="6" t="s">
        <v>12</v>
      </c>
      <c r="M3" s="122" t="s">
        <v>13</v>
      </c>
      <c r="N3" s="180" t="s">
        <v>14</v>
      </c>
      <c r="O3" s="174" t="s">
        <v>15</v>
      </c>
      <c r="P3" s="6" t="s">
        <v>16</v>
      </c>
      <c r="Q3" s="180" t="s">
        <v>17</v>
      </c>
      <c r="R3" s="180" t="s">
        <v>18</v>
      </c>
      <c r="S3" s="180" t="s">
        <v>19</v>
      </c>
      <c r="T3" s="180" t="s">
        <v>20</v>
      </c>
      <c r="U3" s="180" t="s">
        <v>21</v>
      </c>
      <c r="V3" s="180" t="s">
        <v>22</v>
      </c>
      <c r="W3" s="180" t="s">
        <v>23</v>
      </c>
      <c r="X3" s="180" t="s">
        <v>24</v>
      </c>
      <c r="Y3" s="180" t="s">
        <v>25</v>
      </c>
      <c r="Z3" s="122" t="s">
        <v>26</v>
      </c>
      <c r="AA3" s="7" t="s">
        <v>27</v>
      </c>
    </row>
    <row r="4" spans="1:27" ht="13.5">
      <c r="A4" s="8" t="s">
        <v>28</v>
      </c>
      <c r="B4" s="181"/>
      <c r="C4" s="181"/>
      <c r="D4" s="9" t="s">
        <v>29</v>
      </c>
      <c r="E4" s="181"/>
      <c r="F4" s="181"/>
      <c r="G4" s="181"/>
      <c r="H4" s="181"/>
      <c r="I4" s="9" t="s">
        <v>30</v>
      </c>
      <c r="J4" s="9" t="s">
        <v>44</v>
      </c>
      <c r="K4" s="181"/>
      <c r="L4" s="9" t="s">
        <v>32</v>
      </c>
      <c r="M4" s="123" t="s">
        <v>33</v>
      </c>
      <c r="N4" s="181"/>
      <c r="O4" s="175"/>
      <c r="P4" s="9" t="s">
        <v>34</v>
      </c>
      <c r="Q4" s="181"/>
      <c r="R4" s="181"/>
      <c r="S4" s="181"/>
      <c r="T4" s="181"/>
      <c r="U4" s="181"/>
      <c r="V4" s="181"/>
      <c r="W4" s="181"/>
      <c r="X4" s="181"/>
      <c r="Y4" s="181"/>
      <c r="Z4" s="123" t="s">
        <v>35</v>
      </c>
      <c r="AA4" s="10" t="s">
        <v>36</v>
      </c>
    </row>
    <row r="5" spans="1:27" s="13" customFormat="1" ht="13.5">
      <c r="A5" s="100" t="s">
        <v>41</v>
      </c>
      <c r="B5" s="11">
        <v>3087458.65</v>
      </c>
      <c r="C5" s="12">
        <v>134590.53</v>
      </c>
      <c r="D5" s="12">
        <v>217560.55</v>
      </c>
      <c r="E5" s="12">
        <v>12291.34</v>
      </c>
      <c r="F5" s="12">
        <v>23610.87</v>
      </c>
      <c r="G5" s="12">
        <v>32984.02</v>
      </c>
      <c r="H5" s="12">
        <v>24311.39</v>
      </c>
      <c r="I5" s="12">
        <v>28290.29</v>
      </c>
      <c r="J5" s="12">
        <v>33411.22</v>
      </c>
      <c r="K5" s="12">
        <v>322426.14</v>
      </c>
      <c r="L5" s="12">
        <v>226544.24</v>
      </c>
      <c r="M5" s="12">
        <v>59267.31</v>
      </c>
      <c r="N5" s="12">
        <v>12212.44</v>
      </c>
      <c r="O5" s="12">
        <v>475.76</v>
      </c>
      <c r="P5" s="12">
        <v>140042.6</v>
      </c>
      <c r="Q5" s="12">
        <v>279704.44</v>
      </c>
      <c r="R5" s="12">
        <v>180402.67</v>
      </c>
      <c r="S5" s="12">
        <v>72092.89</v>
      </c>
      <c r="T5" s="12">
        <v>109247.57</v>
      </c>
      <c r="U5" s="12">
        <v>951942.36</v>
      </c>
      <c r="V5" s="12" t="s">
        <v>142</v>
      </c>
      <c r="W5" s="12" t="s">
        <v>142</v>
      </c>
      <c r="X5" s="12">
        <v>103681.11</v>
      </c>
      <c r="Y5" s="12">
        <v>111756.89</v>
      </c>
      <c r="Z5" s="124">
        <v>10612.02</v>
      </c>
      <c r="AA5" s="23">
        <v>12</v>
      </c>
    </row>
    <row r="6" spans="1:27" s="13" customFormat="1" ht="13.5">
      <c r="A6" s="100" t="s">
        <v>75</v>
      </c>
      <c r="B6" s="101">
        <v>2847173</v>
      </c>
      <c r="C6" s="102">
        <v>133485</v>
      </c>
      <c r="D6" s="102">
        <v>202273</v>
      </c>
      <c r="E6" s="102">
        <v>11634</v>
      </c>
      <c r="F6" s="102">
        <v>18997</v>
      </c>
      <c r="G6" s="102">
        <v>29469</v>
      </c>
      <c r="H6" s="102">
        <v>22165</v>
      </c>
      <c r="I6" s="102">
        <v>26183</v>
      </c>
      <c r="J6" s="102">
        <v>32831</v>
      </c>
      <c r="K6" s="102">
        <v>315597</v>
      </c>
      <c r="L6" s="102">
        <v>264533</v>
      </c>
      <c r="M6" s="102">
        <v>59845</v>
      </c>
      <c r="N6" s="102">
        <v>11858</v>
      </c>
      <c r="O6" s="102">
        <v>523</v>
      </c>
      <c r="P6" s="102">
        <v>123997</v>
      </c>
      <c r="Q6" s="102">
        <v>239305</v>
      </c>
      <c r="R6" s="102">
        <v>176887</v>
      </c>
      <c r="S6" s="102">
        <v>66083</v>
      </c>
      <c r="T6" s="102">
        <v>129606</v>
      </c>
      <c r="U6" s="102">
        <v>744308</v>
      </c>
      <c r="V6" s="102" t="s">
        <v>142</v>
      </c>
      <c r="W6" s="102" t="s">
        <v>142</v>
      </c>
      <c r="X6" s="102">
        <v>108527</v>
      </c>
      <c r="Y6" s="102">
        <v>118574</v>
      </c>
      <c r="Z6" s="125">
        <v>10493</v>
      </c>
      <c r="AA6" s="23">
        <v>13</v>
      </c>
    </row>
    <row r="7" spans="1:27" s="13" customFormat="1" ht="13.5">
      <c r="A7" s="100" t="s">
        <v>37</v>
      </c>
      <c r="B7" s="101">
        <v>2854180</v>
      </c>
      <c r="C7" s="102">
        <v>132467</v>
      </c>
      <c r="D7" s="102">
        <v>203664</v>
      </c>
      <c r="E7" s="102">
        <v>11118</v>
      </c>
      <c r="F7" s="102">
        <v>14304</v>
      </c>
      <c r="G7" s="102">
        <v>26101</v>
      </c>
      <c r="H7" s="102">
        <v>19452</v>
      </c>
      <c r="I7" s="102">
        <v>27364</v>
      </c>
      <c r="J7" s="102">
        <v>18494</v>
      </c>
      <c r="K7" s="102">
        <v>291387</v>
      </c>
      <c r="L7" s="102">
        <v>285082</v>
      </c>
      <c r="M7" s="102">
        <v>54143</v>
      </c>
      <c r="N7" s="102">
        <v>10134</v>
      </c>
      <c r="O7" s="102">
        <v>2962</v>
      </c>
      <c r="P7" s="102">
        <v>113340</v>
      </c>
      <c r="Q7" s="102">
        <v>301451</v>
      </c>
      <c r="R7" s="102">
        <v>187182</v>
      </c>
      <c r="S7" s="102">
        <v>64259</v>
      </c>
      <c r="T7" s="102">
        <v>125678</v>
      </c>
      <c r="U7" s="102">
        <v>287053</v>
      </c>
      <c r="V7" s="102">
        <v>6977</v>
      </c>
      <c r="W7" s="102">
        <v>420816</v>
      </c>
      <c r="X7" s="102">
        <v>113627</v>
      </c>
      <c r="Y7" s="102">
        <v>128112</v>
      </c>
      <c r="Z7" s="125">
        <v>9013</v>
      </c>
      <c r="AA7" s="23">
        <v>14</v>
      </c>
    </row>
    <row r="8" spans="1:27" s="13" customFormat="1" ht="13.5">
      <c r="A8" s="100" t="s">
        <v>79</v>
      </c>
      <c r="B8" s="101">
        <v>3029916.98</v>
      </c>
      <c r="C8" s="102">
        <v>134503.94</v>
      </c>
      <c r="D8" s="102">
        <v>221368.55</v>
      </c>
      <c r="E8" s="102">
        <v>10517.59</v>
      </c>
      <c r="F8" s="102">
        <v>14041.37</v>
      </c>
      <c r="G8" s="102">
        <v>26616.85</v>
      </c>
      <c r="H8" s="102">
        <v>18464.04</v>
      </c>
      <c r="I8" s="102">
        <v>25871.32</v>
      </c>
      <c r="J8" s="102">
        <v>18795.93</v>
      </c>
      <c r="K8" s="102">
        <v>306855.61</v>
      </c>
      <c r="L8" s="102">
        <v>298826.16</v>
      </c>
      <c r="M8" s="102">
        <v>61308.62</v>
      </c>
      <c r="N8" s="102">
        <v>11791.35</v>
      </c>
      <c r="O8" s="102">
        <v>2934.56</v>
      </c>
      <c r="P8" s="102">
        <v>110219.95</v>
      </c>
      <c r="Q8" s="102">
        <v>343230.81</v>
      </c>
      <c r="R8" s="102">
        <v>153179.96</v>
      </c>
      <c r="S8" s="102">
        <v>50148.26</v>
      </c>
      <c r="T8" s="102">
        <v>160152.43</v>
      </c>
      <c r="U8" s="102">
        <v>363628.06</v>
      </c>
      <c r="V8" s="102">
        <v>7939.53</v>
      </c>
      <c r="W8" s="102">
        <v>432130.46</v>
      </c>
      <c r="X8" s="102">
        <v>132280.37</v>
      </c>
      <c r="Y8" s="102">
        <v>117302.76</v>
      </c>
      <c r="Z8" s="125">
        <v>7808.5</v>
      </c>
      <c r="AA8" s="23">
        <v>15</v>
      </c>
    </row>
    <row r="9" spans="1:27" s="13" customFormat="1" ht="15.75" customHeight="1">
      <c r="A9" s="100" t="s">
        <v>80</v>
      </c>
      <c r="B9" s="21">
        <v>3364944</v>
      </c>
      <c r="C9" s="22">
        <v>136040</v>
      </c>
      <c r="D9" s="22">
        <v>245354</v>
      </c>
      <c r="E9" s="22">
        <v>10493</v>
      </c>
      <c r="F9" s="22">
        <v>12525</v>
      </c>
      <c r="G9" s="22">
        <v>25443</v>
      </c>
      <c r="H9" s="22">
        <v>18466</v>
      </c>
      <c r="I9" s="22">
        <v>27326</v>
      </c>
      <c r="J9" s="22">
        <v>18182</v>
      </c>
      <c r="K9" s="22">
        <v>404838</v>
      </c>
      <c r="L9" s="22">
        <v>357005</v>
      </c>
      <c r="M9" s="22">
        <v>64354</v>
      </c>
      <c r="N9" s="22">
        <v>13381</v>
      </c>
      <c r="O9" s="22">
        <v>332</v>
      </c>
      <c r="P9" s="22">
        <v>109036</v>
      </c>
      <c r="Q9" s="22">
        <v>362394</v>
      </c>
      <c r="R9" s="22">
        <v>171967</v>
      </c>
      <c r="S9" s="22">
        <v>51124</v>
      </c>
      <c r="T9" s="22">
        <v>185068</v>
      </c>
      <c r="U9" s="22">
        <v>437389</v>
      </c>
      <c r="V9" s="22">
        <v>8330</v>
      </c>
      <c r="W9" s="22">
        <v>447001</v>
      </c>
      <c r="X9" s="22">
        <v>133162</v>
      </c>
      <c r="Y9" s="22">
        <v>119203</v>
      </c>
      <c r="Z9" s="126">
        <v>6531</v>
      </c>
      <c r="AA9" s="23">
        <v>16</v>
      </c>
    </row>
    <row r="10" spans="1:27" s="14" customFormat="1" ht="13.5" customHeight="1">
      <c r="A10" s="127" t="s">
        <v>69</v>
      </c>
      <c r="B10" s="21">
        <v>3671743</v>
      </c>
      <c r="C10" s="22">
        <v>140366</v>
      </c>
      <c r="D10" s="22">
        <v>134545</v>
      </c>
      <c r="E10" s="22">
        <v>9134</v>
      </c>
      <c r="F10" s="22">
        <v>11844</v>
      </c>
      <c r="G10" s="22">
        <v>25430</v>
      </c>
      <c r="H10" s="22">
        <v>18729</v>
      </c>
      <c r="I10" s="22">
        <v>28156</v>
      </c>
      <c r="J10" s="22">
        <v>17807</v>
      </c>
      <c r="K10" s="22">
        <v>477110</v>
      </c>
      <c r="L10" s="22">
        <v>458393</v>
      </c>
      <c r="M10" s="22">
        <v>56900</v>
      </c>
      <c r="N10" s="22">
        <v>15329</v>
      </c>
      <c r="O10" s="22">
        <v>922</v>
      </c>
      <c r="P10" s="22">
        <v>107997</v>
      </c>
      <c r="Q10" s="22">
        <v>472085</v>
      </c>
      <c r="R10" s="22">
        <v>197786</v>
      </c>
      <c r="S10" s="22">
        <v>54101</v>
      </c>
      <c r="T10" s="22">
        <v>190992</v>
      </c>
      <c r="U10" s="22">
        <v>457553</v>
      </c>
      <c r="V10" s="22">
        <v>9369</v>
      </c>
      <c r="W10" s="22">
        <v>448076</v>
      </c>
      <c r="X10" s="22">
        <v>220575</v>
      </c>
      <c r="Y10" s="22">
        <v>113080</v>
      </c>
      <c r="Z10" s="126">
        <v>5464</v>
      </c>
      <c r="AA10" s="23">
        <v>17</v>
      </c>
    </row>
    <row r="11" spans="1:27" s="14" customFormat="1" ht="13.5" customHeight="1">
      <c r="A11" s="127" t="s">
        <v>70</v>
      </c>
      <c r="B11" s="21">
        <v>3891442</v>
      </c>
      <c r="C11" s="22">
        <v>143605</v>
      </c>
      <c r="D11" s="22">
        <v>129645</v>
      </c>
      <c r="E11" s="22">
        <v>8207</v>
      </c>
      <c r="F11" s="22">
        <v>12292</v>
      </c>
      <c r="G11" s="22">
        <v>24439</v>
      </c>
      <c r="H11" s="22">
        <v>16568</v>
      </c>
      <c r="I11" s="22">
        <v>29255</v>
      </c>
      <c r="J11" s="22">
        <v>17155</v>
      </c>
      <c r="K11" s="22">
        <v>525732</v>
      </c>
      <c r="L11" s="22">
        <v>508009</v>
      </c>
      <c r="M11" s="22">
        <v>60058</v>
      </c>
      <c r="N11" s="22">
        <v>14921</v>
      </c>
      <c r="O11" s="22">
        <v>2258</v>
      </c>
      <c r="P11" s="22">
        <v>108199</v>
      </c>
      <c r="Q11" s="22">
        <v>519403</v>
      </c>
      <c r="R11" s="22">
        <v>84001</v>
      </c>
      <c r="S11" s="22">
        <v>84881</v>
      </c>
      <c r="T11" s="22">
        <v>175026</v>
      </c>
      <c r="U11" s="22">
        <v>468483</v>
      </c>
      <c r="V11" s="22">
        <v>32267</v>
      </c>
      <c r="W11" s="22">
        <v>493169</v>
      </c>
      <c r="X11" s="22">
        <v>309462</v>
      </c>
      <c r="Y11" s="22">
        <v>119490</v>
      </c>
      <c r="Z11" s="126">
        <v>4918</v>
      </c>
      <c r="AA11" s="23">
        <v>18</v>
      </c>
    </row>
    <row r="12" spans="1:27" s="14" customFormat="1" ht="13.5" customHeight="1" thickBot="1">
      <c r="A12" s="127" t="s">
        <v>125</v>
      </c>
      <c r="B12" s="83">
        <v>4251027</v>
      </c>
      <c r="C12" s="22">
        <v>138912</v>
      </c>
      <c r="D12" s="22">
        <v>132571</v>
      </c>
      <c r="E12" s="22">
        <v>8831</v>
      </c>
      <c r="F12" s="22">
        <v>13439</v>
      </c>
      <c r="G12" s="22">
        <v>24615</v>
      </c>
      <c r="H12" s="22">
        <v>15257</v>
      </c>
      <c r="I12" s="22">
        <v>30164</v>
      </c>
      <c r="J12" s="22">
        <v>17454</v>
      </c>
      <c r="K12" s="22">
        <v>629968</v>
      </c>
      <c r="L12" s="22">
        <v>604784</v>
      </c>
      <c r="M12" s="22">
        <v>62340</v>
      </c>
      <c r="N12" s="22">
        <v>16361</v>
      </c>
      <c r="O12" s="22">
        <v>3050</v>
      </c>
      <c r="P12" s="22">
        <v>108270</v>
      </c>
      <c r="Q12" s="22">
        <v>556744</v>
      </c>
      <c r="R12" s="22">
        <v>86531</v>
      </c>
      <c r="S12" s="22">
        <v>63609</v>
      </c>
      <c r="T12" s="22">
        <v>209859</v>
      </c>
      <c r="U12" s="22">
        <v>545533</v>
      </c>
      <c r="V12" s="22">
        <v>28247</v>
      </c>
      <c r="W12" s="22">
        <v>452392</v>
      </c>
      <c r="X12" s="22">
        <v>369998</v>
      </c>
      <c r="Y12" s="22">
        <v>124703</v>
      </c>
      <c r="Z12" s="126">
        <v>7397</v>
      </c>
      <c r="AA12" s="23">
        <v>19</v>
      </c>
    </row>
    <row r="13" spans="1:27" s="52" customFormat="1" ht="14.25" thickTop="1">
      <c r="A13" s="73"/>
      <c r="B13" s="172" t="s">
        <v>2</v>
      </c>
      <c r="C13" s="172" t="s">
        <v>3</v>
      </c>
      <c r="D13" s="32" t="s">
        <v>4</v>
      </c>
      <c r="E13" s="172" t="s">
        <v>5</v>
      </c>
      <c r="F13" s="172" t="s">
        <v>7</v>
      </c>
      <c r="G13" s="172" t="s">
        <v>8</v>
      </c>
      <c r="H13" s="32" t="s">
        <v>9</v>
      </c>
      <c r="I13" s="178" t="s">
        <v>31</v>
      </c>
      <c r="J13" s="172" t="s">
        <v>11</v>
      </c>
      <c r="K13" s="32" t="s">
        <v>12</v>
      </c>
      <c r="L13" s="32" t="s">
        <v>13</v>
      </c>
      <c r="M13" s="172" t="s">
        <v>14</v>
      </c>
      <c r="N13" s="172" t="s">
        <v>15</v>
      </c>
      <c r="O13" s="32" t="s">
        <v>16</v>
      </c>
      <c r="P13" s="172" t="s">
        <v>17</v>
      </c>
      <c r="Q13" s="174" t="s">
        <v>141</v>
      </c>
      <c r="R13" s="172" t="s">
        <v>19</v>
      </c>
      <c r="S13" s="176" t="s">
        <v>120</v>
      </c>
      <c r="T13" s="176" t="s">
        <v>121</v>
      </c>
      <c r="U13" s="172" t="s">
        <v>122</v>
      </c>
      <c r="V13" s="172" t="s">
        <v>23</v>
      </c>
      <c r="W13" s="172" t="s">
        <v>124</v>
      </c>
      <c r="X13" s="172" t="s">
        <v>123</v>
      </c>
      <c r="Y13" s="172" t="s">
        <v>24</v>
      </c>
      <c r="Z13" s="32" t="s">
        <v>26</v>
      </c>
      <c r="AA13" s="66" t="s">
        <v>27</v>
      </c>
    </row>
    <row r="14" spans="1:28" s="52" customFormat="1" ht="13.5">
      <c r="A14" s="73"/>
      <c r="B14" s="173"/>
      <c r="C14" s="173"/>
      <c r="D14" s="37" t="s">
        <v>29</v>
      </c>
      <c r="E14" s="173"/>
      <c r="F14" s="173"/>
      <c r="G14" s="173"/>
      <c r="H14" s="37" t="s">
        <v>30</v>
      </c>
      <c r="I14" s="179"/>
      <c r="J14" s="173"/>
      <c r="K14" s="37" t="s">
        <v>32</v>
      </c>
      <c r="L14" s="36" t="s">
        <v>33</v>
      </c>
      <c r="M14" s="173"/>
      <c r="N14" s="173"/>
      <c r="O14" s="37" t="s">
        <v>34</v>
      </c>
      <c r="P14" s="173"/>
      <c r="Q14" s="175"/>
      <c r="R14" s="173"/>
      <c r="S14" s="177"/>
      <c r="T14" s="177"/>
      <c r="U14" s="173"/>
      <c r="V14" s="173"/>
      <c r="W14" s="173"/>
      <c r="X14" s="173"/>
      <c r="Y14" s="173"/>
      <c r="Z14" s="37" t="s">
        <v>35</v>
      </c>
      <c r="AA14" s="38" t="s">
        <v>36</v>
      </c>
      <c r="AB14" s="74"/>
    </row>
    <row r="15" spans="1:28" s="91" customFormat="1" ht="12">
      <c r="A15" s="44" t="s">
        <v>128</v>
      </c>
      <c r="B15" s="89">
        <v>4410568</v>
      </c>
      <c r="C15" s="89">
        <v>140626</v>
      </c>
      <c r="D15" s="89">
        <v>143872</v>
      </c>
      <c r="E15" s="89">
        <v>21268</v>
      </c>
      <c r="F15" s="89">
        <v>23267</v>
      </c>
      <c r="G15" s="89">
        <v>15425</v>
      </c>
      <c r="H15" s="89">
        <v>30827</v>
      </c>
      <c r="I15" s="89">
        <v>17068</v>
      </c>
      <c r="J15" s="89">
        <v>608392</v>
      </c>
      <c r="K15" s="45" t="s">
        <v>130</v>
      </c>
      <c r="L15" s="89">
        <v>76428</v>
      </c>
      <c r="M15" s="89">
        <v>17333</v>
      </c>
      <c r="N15" s="45" t="s">
        <v>130</v>
      </c>
      <c r="O15" s="89">
        <v>105262</v>
      </c>
      <c r="P15" s="89">
        <v>727454</v>
      </c>
      <c r="Q15" s="53">
        <v>77114</v>
      </c>
      <c r="R15" s="89">
        <v>58571</v>
      </c>
      <c r="S15" s="90">
        <v>61638</v>
      </c>
      <c r="T15" s="90">
        <v>54563</v>
      </c>
      <c r="U15" s="89">
        <v>236502</v>
      </c>
      <c r="V15" s="89">
        <v>416150</v>
      </c>
      <c r="W15" s="89">
        <v>55270</v>
      </c>
      <c r="X15" s="89">
        <v>506979</v>
      </c>
      <c r="Y15" s="89">
        <v>403062</v>
      </c>
      <c r="Z15" s="98">
        <v>6124</v>
      </c>
      <c r="AA15" s="23">
        <v>20</v>
      </c>
      <c r="AB15" s="96"/>
    </row>
    <row r="16" spans="1:27" s="14" customFormat="1" ht="13.5" customHeight="1">
      <c r="A16" s="127" t="s">
        <v>140</v>
      </c>
      <c r="B16" s="83">
        <v>3084425</v>
      </c>
      <c r="C16" s="83">
        <v>133559</v>
      </c>
      <c r="D16" s="83">
        <v>134114</v>
      </c>
      <c r="E16" s="83">
        <v>17404</v>
      </c>
      <c r="F16" s="83">
        <v>21150</v>
      </c>
      <c r="G16" s="83">
        <v>9794</v>
      </c>
      <c r="H16" s="83">
        <v>25489</v>
      </c>
      <c r="I16" s="83">
        <v>14592</v>
      </c>
      <c r="J16" s="83">
        <v>405295</v>
      </c>
      <c r="K16" s="83">
        <v>36012</v>
      </c>
      <c r="L16" s="83">
        <v>61348</v>
      </c>
      <c r="M16" s="83">
        <v>9644</v>
      </c>
      <c r="N16" s="103" t="s">
        <v>142</v>
      </c>
      <c r="O16" s="83">
        <v>93026</v>
      </c>
      <c r="P16" s="83">
        <v>467361</v>
      </c>
      <c r="Q16" s="83">
        <v>57357</v>
      </c>
      <c r="R16" s="83">
        <v>46657</v>
      </c>
      <c r="S16" s="83">
        <v>60520</v>
      </c>
      <c r="T16" s="83">
        <v>32235</v>
      </c>
      <c r="U16" s="83">
        <v>212439</v>
      </c>
      <c r="V16" s="83">
        <v>101625</v>
      </c>
      <c r="W16" s="83">
        <v>29303</v>
      </c>
      <c r="X16" s="83">
        <v>423135</v>
      </c>
      <c r="Y16" s="83">
        <v>423524</v>
      </c>
      <c r="Z16" s="128">
        <v>2887</v>
      </c>
      <c r="AA16" s="23">
        <v>21</v>
      </c>
    </row>
    <row r="17" spans="1:27" s="14" customFormat="1" ht="13.5" customHeight="1">
      <c r="A17" s="127" t="s">
        <v>137</v>
      </c>
      <c r="B17" s="140">
        <v>4079140</v>
      </c>
      <c r="C17" s="141">
        <v>141066</v>
      </c>
      <c r="D17" s="141">
        <v>125616</v>
      </c>
      <c r="E17" s="141">
        <v>15854</v>
      </c>
      <c r="F17" s="141">
        <v>22014</v>
      </c>
      <c r="G17" s="141">
        <v>10866</v>
      </c>
      <c r="H17" s="141">
        <v>29792</v>
      </c>
      <c r="I17" s="141">
        <v>15120</v>
      </c>
      <c r="J17" s="141">
        <v>451970</v>
      </c>
      <c r="K17" s="141">
        <v>504595</v>
      </c>
      <c r="L17" s="141">
        <v>63324</v>
      </c>
      <c r="M17" s="141">
        <v>22571</v>
      </c>
      <c r="N17" s="141">
        <v>3076</v>
      </c>
      <c r="O17" s="141">
        <v>89122</v>
      </c>
      <c r="P17" s="141">
        <v>606853</v>
      </c>
      <c r="Q17" s="141">
        <v>364128</v>
      </c>
      <c r="R17" s="141">
        <v>49504</v>
      </c>
      <c r="S17" s="141">
        <v>55825</v>
      </c>
      <c r="T17" s="141">
        <v>30529</v>
      </c>
      <c r="U17" s="141">
        <v>213115</v>
      </c>
      <c r="V17" s="141">
        <v>345302</v>
      </c>
      <c r="W17" s="141">
        <v>44338</v>
      </c>
      <c r="X17" s="141">
        <v>393722</v>
      </c>
      <c r="Y17" s="83">
        <v>474898</v>
      </c>
      <c r="Z17" s="142">
        <v>5943</v>
      </c>
      <c r="AA17" s="23">
        <v>22</v>
      </c>
    </row>
    <row r="18" spans="1:27" s="14" customFormat="1" ht="13.5" customHeight="1">
      <c r="A18" s="127" t="s">
        <v>156</v>
      </c>
      <c r="B18" s="140">
        <v>4199442</v>
      </c>
      <c r="C18" s="141">
        <v>140043</v>
      </c>
      <c r="D18" s="141">
        <v>128591</v>
      </c>
      <c r="E18" s="141">
        <v>14927</v>
      </c>
      <c r="F18" s="141">
        <v>21060</v>
      </c>
      <c r="G18" s="141">
        <v>11470</v>
      </c>
      <c r="H18" s="141">
        <v>32862</v>
      </c>
      <c r="I18" s="141">
        <v>13695</v>
      </c>
      <c r="J18" s="141">
        <v>488170</v>
      </c>
      <c r="K18" s="141">
        <v>559184</v>
      </c>
      <c r="L18" s="141">
        <v>62416</v>
      </c>
      <c r="M18" s="141">
        <v>25428</v>
      </c>
      <c r="N18" s="141">
        <v>2280</v>
      </c>
      <c r="O18" s="141">
        <v>101970</v>
      </c>
      <c r="P18" s="141">
        <v>646366</v>
      </c>
      <c r="Q18" s="141">
        <v>458681</v>
      </c>
      <c r="R18" s="141">
        <v>42069</v>
      </c>
      <c r="S18" s="141">
        <v>50255</v>
      </c>
      <c r="T18" s="141">
        <v>37403</v>
      </c>
      <c r="U18" s="141">
        <v>206132</v>
      </c>
      <c r="V18" s="141">
        <v>338873</v>
      </c>
      <c r="W18" s="141">
        <v>46484</v>
      </c>
      <c r="X18" s="141">
        <v>345609</v>
      </c>
      <c r="Y18" s="83">
        <v>418409</v>
      </c>
      <c r="Z18" s="142">
        <v>7065</v>
      </c>
      <c r="AA18" s="23">
        <v>23</v>
      </c>
    </row>
    <row r="19" spans="1:27" ht="13.5" customHeight="1">
      <c r="A19" s="127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83"/>
      <c r="Z19" s="142"/>
      <c r="AA19" s="23"/>
    </row>
    <row r="20" spans="1:28" ht="13.5" customHeight="1">
      <c r="A20" s="129" t="s">
        <v>158</v>
      </c>
      <c r="B20" s="137">
        <v>4261492.67</v>
      </c>
      <c r="C20" s="110">
        <v>139225.44</v>
      </c>
      <c r="D20" s="110">
        <v>123832.89</v>
      </c>
      <c r="E20" s="110">
        <v>16189.93</v>
      </c>
      <c r="F20" s="110">
        <v>23135.13</v>
      </c>
      <c r="G20" s="110">
        <v>11546.77</v>
      </c>
      <c r="H20" s="110">
        <v>30962.22</v>
      </c>
      <c r="I20" s="110">
        <v>13819.23</v>
      </c>
      <c r="J20" s="110">
        <v>484362.05</v>
      </c>
      <c r="K20" s="110">
        <v>580603.57</v>
      </c>
      <c r="L20" s="110">
        <v>62299.66</v>
      </c>
      <c r="M20" s="110">
        <v>23902.69</v>
      </c>
      <c r="N20" s="110">
        <v>2854.17</v>
      </c>
      <c r="O20" s="110">
        <v>94615.44</v>
      </c>
      <c r="P20" s="110">
        <v>587951.83</v>
      </c>
      <c r="Q20" s="110">
        <v>471353.72</v>
      </c>
      <c r="R20" s="110">
        <v>52093.23</v>
      </c>
      <c r="S20" s="110">
        <v>57907.91</v>
      </c>
      <c r="T20" s="110">
        <v>37277.54</v>
      </c>
      <c r="U20" s="110">
        <v>196318.71</v>
      </c>
      <c r="V20" s="110">
        <v>289295.32</v>
      </c>
      <c r="W20" s="110">
        <v>50428.78</v>
      </c>
      <c r="X20" s="110">
        <v>292861.38</v>
      </c>
      <c r="Y20" s="15">
        <v>612034.72</v>
      </c>
      <c r="Z20" s="111">
        <v>6620.34</v>
      </c>
      <c r="AA20" s="88">
        <v>24</v>
      </c>
      <c r="AB20" s="85"/>
    </row>
    <row r="21" spans="1:27" s="13" customFormat="1" ht="15.75" customHeight="1">
      <c r="A21" s="112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114"/>
    </row>
    <row r="22" spans="1:27" s="13" customFormat="1" ht="15.75" customHeight="1">
      <c r="A22" s="53" t="s">
        <v>84</v>
      </c>
      <c r="B22" s="132">
        <v>2723425.36</v>
      </c>
      <c r="C22" s="168">
        <v>35486.45</v>
      </c>
      <c r="D22" s="134" t="s">
        <v>161</v>
      </c>
      <c r="E22" s="168">
        <v>3698.1</v>
      </c>
      <c r="F22" s="168">
        <v>3626.28</v>
      </c>
      <c r="G22" s="168">
        <v>1533.88</v>
      </c>
      <c r="H22" s="168">
        <v>25355.39</v>
      </c>
      <c r="I22" s="168">
        <v>8562.61</v>
      </c>
      <c r="J22" s="168">
        <v>450692.85</v>
      </c>
      <c r="K22" s="168">
        <v>579726.61</v>
      </c>
      <c r="L22" s="168">
        <v>7949.6</v>
      </c>
      <c r="M22" s="134" t="s">
        <v>161</v>
      </c>
      <c r="N22" s="168">
        <v>0</v>
      </c>
      <c r="O22" s="168">
        <v>15720.68</v>
      </c>
      <c r="P22" s="168">
        <v>578898.05</v>
      </c>
      <c r="Q22" s="168">
        <v>457551.59</v>
      </c>
      <c r="R22" s="168">
        <v>20079.34</v>
      </c>
      <c r="S22" s="168">
        <v>40772.83</v>
      </c>
      <c r="T22" s="168">
        <v>13302.15</v>
      </c>
      <c r="U22" s="168">
        <v>159602.23</v>
      </c>
      <c r="V22" s="168">
        <v>166860.99</v>
      </c>
      <c r="W22" s="168">
        <v>6951.19</v>
      </c>
      <c r="X22" s="168">
        <v>135756.33</v>
      </c>
      <c r="Y22" s="168">
        <v>9471.04</v>
      </c>
      <c r="Z22" s="169">
        <v>1772.71</v>
      </c>
      <c r="AA22" s="19" t="s">
        <v>47</v>
      </c>
    </row>
    <row r="23" spans="1:27" s="13" customFormat="1" ht="15.75" customHeight="1">
      <c r="A23" s="53" t="s">
        <v>60</v>
      </c>
      <c r="B23" s="132">
        <v>11568.42</v>
      </c>
      <c r="C23" s="168">
        <v>4417.71</v>
      </c>
      <c r="D23" s="134" t="s">
        <v>161</v>
      </c>
      <c r="E23" s="134">
        <v>0</v>
      </c>
      <c r="F23" s="168">
        <v>222.28</v>
      </c>
      <c r="G23" s="168">
        <v>407.64</v>
      </c>
      <c r="H23" s="168">
        <v>1066.97</v>
      </c>
      <c r="I23" s="168">
        <v>1265.61</v>
      </c>
      <c r="J23" s="134" t="s">
        <v>161</v>
      </c>
      <c r="K23" s="168">
        <v>0</v>
      </c>
      <c r="L23" s="134" t="s">
        <v>161</v>
      </c>
      <c r="M23" s="168">
        <v>0</v>
      </c>
      <c r="N23" s="168">
        <v>0</v>
      </c>
      <c r="O23" s="168">
        <v>366.8</v>
      </c>
      <c r="P23" s="168">
        <v>0</v>
      </c>
      <c r="Q23" s="168">
        <v>0</v>
      </c>
      <c r="R23" s="134" t="s">
        <v>161</v>
      </c>
      <c r="S23" s="168">
        <v>0</v>
      </c>
      <c r="T23" s="134" t="s">
        <v>161</v>
      </c>
      <c r="U23" s="134" t="s">
        <v>161</v>
      </c>
      <c r="V23" s="168">
        <v>0</v>
      </c>
      <c r="W23" s="134" t="s">
        <v>161</v>
      </c>
      <c r="X23" s="134" t="s">
        <v>161</v>
      </c>
      <c r="Y23" s="134" t="s">
        <v>161</v>
      </c>
      <c r="Z23" s="169">
        <v>160.82</v>
      </c>
      <c r="AA23" s="19" t="s">
        <v>48</v>
      </c>
    </row>
    <row r="24" spans="1:27" s="13" customFormat="1" ht="15.75" customHeight="1">
      <c r="A24" s="53" t="s">
        <v>86</v>
      </c>
      <c r="B24" s="132">
        <v>619781.29</v>
      </c>
      <c r="C24" s="168">
        <v>18050.65</v>
      </c>
      <c r="D24" s="168">
        <v>428.03</v>
      </c>
      <c r="E24" s="168">
        <v>831.82</v>
      </c>
      <c r="F24" s="168">
        <v>1254.89</v>
      </c>
      <c r="G24" s="168">
        <v>337.01</v>
      </c>
      <c r="H24" s="134" t="s">
        <v>161</v>
      </c>
      <c r="I24" s="168">
        <v>2021.39</v>
      </c>
      <c r="J24" s="134" t="s">
        <v>161</v>
      </c>
      <c r="K24" s="134" t="s">
        <v>161</v>
      </c>
      <c r="L24" s="168">
        <v>6827.54</v>
      </c>
      <c r="M24" s="134" t="s">
        <v>161</v>
      </c>
      <c r="N24" s="168">
        <v>0</v>
      </c>
      <c r="O24" s="168">
        <v>18164.82</v>
      </c>
      <c r="P24" s="134">
        <v>4507.11</v>
      </c>
      <c r="Q24" s="134" t="s">
        <v>161</v>
      </c>
      <c r="R24" s="168">
        <v>4574.15</v>
      </c>
      <c r="S24" s="168">
        <v>5588.19</v>
      </c>
      <c r="T24" s="168">
        <v>2618.94</v>
      </c>
      <c r="U24" s="134">
        <v>0</v>
      </c>
      <c r="V24" s="168">
        <v>51245.56</v>
      </c>
      <c r="W24" s="168">
        <v>11135.48</v>
      </c>
      <c r="X24" s="134" t="s">
        <v>161</v>
      </c>
      <c r="Y24" s="168">
        <v>482033.84</v>
      </c>
      <c r="Z24" s="169">
        <v>329.34</v>
      </c>
      <c r="AA24" s="19" t="s">
        <v>49</v>
      </c>
    </row>
    <row r="25" spans="1:27" s="13" customFormat="1" ht="15.75" customHeight="1">
      <c r="A25" s="53" t="s">
        <v>87</v>
      </c>
      <c r="B25" s="132">
        <v>91595.97</v>
      </c>
      <c r="C25" s="168">
        <v>5346.74</v>
      </c>
      <c r="D25" s="168">
        <v>40649.09</v>
      </c>
      <c r="E25" s="168">
        <v>829.76</v>
      </c>
      <c r="F25" s="168">
        <v>14091.96</v>
      </c>
      <c r="G25" s="168">
        <v>5035.04</v>
      </c>
      <c r="H25" s="168">
        <v>592.98</v>
      </c>
      <c r="I25" s="168">
        <v>309.46</v>
      </c>
      <c r="J25" s="168">
        <v>0</v>
      </c>
      <c r="K25" s="134" t="s">
        <v>161</v>
      </c>
      <c r="L25" s="168">
        <v>0</v>
      </c>
      <c r="M25" s="168">
        <v>0</v>
      </c>
      <c r="N25" s="134" t="s">
        <v>161</v>
      </c>
      <c r="O25" s="168">
        <v>808.33</v>
      </c>
      <c r="P25" s="168">
        <v>0</v>
      </c>
      <c r="Q25" s="168">
        <v>0</v>
      </c>
      <c r="R25" s="168">
        <v>5909.16</v>
      </c>
      <c r="S25" s="134" t="s">
        <v>161</v>
      </c>
      <c r="T25" s="134" t="s">
        <v>161</v>
      </c>
      <c r="U25" s="134" t="s">
        <v>161</v>
      </c>
      <c r="V25" s="134" t="s">
        <v>161</v>
      </c>
      <c r="W25" s="134" t="s">
        <v>161</v>
      </c>
      <c r="X25" s="134" t="s">
        <v>161</v>
      </c>
      <c r="Y25" s="168">
        <v>2013.44</v>
      </c>
      <c r="Z25" s="135">
        <v>339.3</v>
      </c>
      <c r="AA25" s="19" t="s">
        <v>50</v>
      </c>
    </row>
    <row r="26" spans="1:27" s="13" customFormat="1" ht="15.75" customHeight="1">
      <c r="A26" s="53" t="s">
        <v>88</v>
      </c>
      <c r="B26" s="130">
        <v>100404.52</v>
      </c>
      <c r="C26" s="168">
        <v>12483.05</v>
      </c>
      <c r="D26" s="168">
        <v>707.36</v>
      </c>
      <c r="E26" s="168">
        <v>98.12</v>
      </c>
      <c r="F26" s="168">
        <v>1789.79</v>
      </c>
      <c r="G26" s="168">
        <v>1303.9</v>
      </c>
      <c r="H26" s="134" t="s">
        <v>161</v>
      </c>
      <c r="I26" s="168">
        <v>285.14</v>
      </c>
      <c r="J26" s="168">
        <v>18338.16</v>
      </c>
      <c r="K26" s="134">
        <v>0</v>
      </c>
      <c r="L26" s="168">
        <v>1390.14</v>
      </c>
      <c r="M26" s="168">
        <v>0</v>
      </c>
      <c r="N26" s="168">
        <v>0</v>
      </c>
      <c r="O26" s="168">
        <v>2639.48</v>
      </c>
      <c r="P26" s="134" t="s">
        <v>161</v>
      </c>
      <c r="Q26" s="134" t="s">
        <v>161</v>
      </c>
      <c r="R26" s="168">
        <v>3828.81</v>
      </c>
      <c r="S26" s="168">
        <v>9195.16</v>
      </c>
      <c r="T26" s="134">
        <v>1613.72</v>
      </c>
      <c r="U26" s="168">
        <v>0</v>
      </c>
      <c r="V26" s="168">
        <v>0</v>
      </c>
      <c r="W26" s="168">
        <v>891.21</v>
      </c>
      <c r="X26" s="168">
        <v>0</v>
      </c>
      <c r="Y26" s="168">
        <v>39386.66</v>
      </c>
      <c r="Z26" s="134" t="s">
        <v>161</v>
      </c>
      <c r="AA26" s="19" t="s">
        <v>51</v>
      </c>
    </row>
    <row r="27" spans="1:27" s="13" customFormat="1" ht="15.75" customHeight="1">
      <c r="A27" s="53" t="s">
        <v>61</v>
      </c>
      <c r="B27" s="130">
        <v>85935.2</v>
      </c>
      <c r="C27" s="168">
        <v>26222.06</v>
      </c>
      <c r="D27" s="168">
        <v>1128.06</v>
      </c>
      <c r="E27" s="134" t="s">
        <v>161</v>
      </c>
      <c r="F27" s="168">
        <v>172.73</v>
      </c>
      <c r="G27" s="168">
        <v>243.04</v>
      </c>
      <c r="H27" s="168">
        <v>0</v>
      </c>
      <c r="I27" s="134" t="s">
        <v>161</v>
      </c>
      <c r="J27" s="134" t="s">
        <v>161</v>
      </c>
      <c r="K27" s="168">
        <v>0</v>
      </c>
      <c r="L27" s="134" t="s">
        <v>161</v>
      </c>
      <c r="M27" s="168">
        <v>0</v>
      </c>
      <c r="N27" s="168">
        <v>0</v>
      </c>
      <c r="O27" s="168">
        <v>4655.6</v>
      </c>
      <c r="P27" s="168">
        <v>0</v>
      </c>
      <c r="Q27" s="168">
        <v>0</v>
      </c>
      <c r="R27" s="168">
        <v>828.63</v>
      </c>
      <c r="S27" s="134" t="s">
        <v>161</v>
      </c>
      <c r="T27" s="168">
        <v>0</v>
      </c>
      <c r="U27" s="134" t="s">
        <v>161</v>
      </c>
      <c r="V27" s="134" t="s">
        <v>161</v>
      </c>
      <c r="W27" s="134" t="s">
        <v>161</v>
      </c>
      <c r="X27" s="168">
        <v>0</v>
      </c>
      <c r="Y27" s="168">
        <v>37577.19</v>
      </c>
      <c r="Z27" s="134" t="s">
        <v>161</v>
      </c>
      <c r="AA27" s="19" t="s">
        <v>52</v>
      </c>
    </row>
    <row r="28" spans="1:27" s="13" customFormat="1" ht="15.75" customHeight="1">
      <c r="A28" s="53" t="s">
        <v>62</v>
      </c>
      <c r="B28" s="130">
        <v>49929.01</v>
      </c>
      <c r="C28" s="168">
        <v>1783.98</v>
      </c>
      <c r="D28" s="168">
        <v>0</v>
      </c>
      <c r="E28" s="168">
        <v>0</v>
      </c>
      <c r="F28" s="168">
        <v>0</v>
      </c>
      <c r="G28" s="134" t="s">
        <v>161</v>
      </c>
      <c r="H28" s="134" t="s">
        <v>161</v>
      </c>
      <c r="I28" s="168">
        <v>0</v>
      </c>
      <c r="J28" s="134" t="s">
        <v>161</v>
      </c>
      <c r="K28" s="168">
        <v>0</v>
      </c>
      <c r="L28" s="168">
        <v>0</v>
      </c>
      <c r="M28" s="168">
        <v>0</v>
      </c>
      <c r="N28" s="168">
        <v>0</v>
      </c>
      <c r="O28" s="168">
        <v>42653.83</v>
      </c>
      <c r="P28" s="168">
        <v>0</v>
      </c>
      <c r="Q28" s="168">
        <v>0</v>
      </c>
      <c r="R28" s="134" t="s">
        <v>161</v>
      </c>
      <c r="S28" s="134">
        <v>875.4</v>
      </c>
      <c r="T28" s="168">
        <v>2622.85</v>
      </c>
      <c r="U28" s="168">
        <v>0</v>
      </c>
      <c r="V28" s="168">
        <v>0</v>
      </c>
      <c r="W28" s="168">
        <v>0</v>
      </c>
      <c r="X28" s="168">
        <v>0</v>
      </c>
      <c r="Y28" s="134" t="s">
        <v>161</v>
      </c>
      <c r="Z28" s="169">
        <v>0</v>
      </c>
      <c r="AA28" s="19" t="s">
        <v>53</v>
      </c>
    </row>
    <row r="29" spans="1:27" s="13" customFormat="1" ht="15.75" customHeight="1">
      <c r="A29" s="53" t="s">
        <v>91</v>
      </c>
      <c r="B29" s="130">
        <v>4220.25</v>
      </c>
      <c r="C29" s="168">
        <v>1012.34</v>
      </c>
      <c r="D29" s="134" t="s">
        <v>161</v>
      </c>
      <c r="E29" s="168">
        <v>152.13</v>
      </c>
      <c r="F29" s="168">
        <v>377.57</v>
      </c>
      <c r="G29" s="168">
        <v>0</v>
      </c>
      <c r="H29" s="134" t="s">
        <v>161</v>
      </c>
      <c r="I29" s="134" t="s">
        <v>161</v>
      </c>
      <c r="J29" s="168">
        <v>0</v>
      </c>
      <c r="K29" s="168">
        <v>0</v>
      </c>
      <c r="L29" s="134" t="s">
        <v>161</v>
      </c>
      <c r="M29" s="168">
        <v>0</v>
      </c>
      <c r="N29" s="168">
        <v>0</v>
      </c>
      <c r="O29" s="168">
        <v>694.02</v>
      </c>
      <c r="P29" s="168">
        <v>0</v>
      </c>
      <c r="Q29" s="168">
        <v>0</v>
      </c>
      <c r="R29" s="168">
        <v>0</v>
      </c>
      <c r="S29" s="134" t="s">
        <v>161</v>
      </c>
      <c r="T29" s="134" t="s">
        <v>161</v>
      </c>
      <c r="U29" s="168">
        <v>0</v>
      </c>
      <c r="V29" s="168">
        <v>0</v>
      </c>
      <c r="W29" s="168">
        <v>0</v>
      </c>
      <c r="X29" s="134">
        <v>0</v>
      </c>
      <c r="Y29" s="168">
        <v>0</v>
      </c>
      <c r="Z29" s="134" t="s">
        <v>161</v>
      </c>
      <c r="AA29" s="19" t="s">
        <v>54</v>
      </c>
    </row>
    <row r="30" spans="1:27" s="13" customFormat="1" ht="15.75" customHeight="1">
      <c r="A30" s="53" t="s">
        <v>63</v>
      </c>
      <c r="B30" s="130">
        <v>49470.59</v>
      </c>
      <c r="C30" s="168">
        <v>6586.05</v>
      </c>
      <c r="D30" s="134" t="s">
        <v>161</v>
      </c>
      <c r="E30" s="134" t="s">
        <v>161</v>
      </c>
      <c r="F30" s="168">
        <v>0</v>
      </c>
      <c r="G30" s="168">
        <v>598.36</v>
      </c>
      <c r="H30" s="168">
        <v>0</v>
      </c>
      <c r="I30" s="134" t="s">
        <v>161</v>
      </c>
      <c r="J30" s="168">
        <v>0</v>
      </c>
      <c r="K30" s="168">
        <v>0</v>
      </c>
      <c r="L30" s="168">
        <v>7717.39</v>
      </c>
      <c r="M30" s="134" t="s">
        <v>161</v>
      </c>
      <c r="N30" s="168">
        <v>0</v>
      </c>
      <c r="O30" s="134" t="s">
        <v>161</v>
      </c>
      <c r="P30" s="134" t="s">
        <v>161</v>
      </c>
      <c r="Q30" s="134" t="s">
        <v>161</v>
      </c>
      <c r="R30" s="134">
        <v>368.64</v>
      </c>
      <c r="S30" s="134" t="s">
        <v>161</v>
      </c>
      <c r="T30" s="168">
        <v>952.65</v>
      </c>
      <c r="U30" s="134" t="s">
        <v>161</v>
      </c>
      <c r="V30" s="168">
        <v>0</v>
      </c>
      <c r="W30" s="168">
        <v>0</v>
      </c>
      <c r="X30" s="168">
        <v>1297.17</v>
      </c>
      <c r="Y30" s="168">
        <v>9924.83</v>
      </c>
      <c r="Z30" s="134" t="s">
        <v>161</v>
      </c>
      <c r="AA30" s="19" t="s">
        <v>55</v>
      </c>
    </row>
    <row r="31" spans="1:27" s="13" customFormat="1" ht="15.75" customHeight="1">
      <c r="A31" s="53" t="s">
        <v>93</v>
      </c>
      <c r="B31" s="130">
        <v>54663.48</v>
      </c>
      <c r="C31" s="168">
        <v>1391.94</v>
      </c>
      <c r="D31" s="168">
        <v>3863.98</v>
      </c>
      <c r="E31" s="134" t="s">
        <v>161</v>
      </c>
      <c r="F31" s="134" t="s">
        <v>161</v>
      </c>
      <c r="G31" s="168">
        <v>0</v>
      </c>
      <c r="H31" s="168">
        <v>0</v>
      </c>
      <c r="I31" s="134" t="s">
        <v>161</v>
      </c>
      <c r="J31" s="168">
        <v>0</v>
      </c>
      <c r="K31" s="168">
        <v>0</v>
      </c>
      <c r="L31" s="168">
        <v>818.65</v>
      </c>
      <c r="M31" s="134" t="s">
        <v>161</v>
      </c>
      <c r="N31" s="168">
        <v>0</v>
      </c>
      <c r="O31" s="168">
        <v>1227.26</v>
      </c>
      <c r="P31" s="168">
        <v>0</v>
      </c>
      <c r="Q31" s="168">
        <v>0</v>
      </c>
      <c r="R31" s="134" t="s">
        <v>161</v>
      </c>
      <c r="S31" s="134" t="s">
        <v>161</v>
      </c>
      <c r="T31" s="134">
        <v>1191.65</v>
      </c>
      <c r="U31" s="134" t="s">
        <v>161</v>
      </c>
      <c r="V31" s="168">
        <v>17323.47</v>
      </c>
      <c r="W31" s="168">
        <v>231.22</v>
      </c>
      <c r="X31" s="168">
        <v>0</v>
      </c>
      <c r="Y31" s="134" t="s">
        <v>161</v>
      </c>
      <c r="Z31" s="134" t="s">
        <v>161</v>
      </c>
      <c r="AA31" s="19" t="s">
        <v>56</v>
      </c>
    </row>
    <row r="32" spans="1:27" s="13" customFormat="1" ht="15.75" customHeight="1">
      <c r="A32" s="53" t="s">
        <v>94</v>
      </c>
      <c r="B32" s="130">
        <v>155059.14</v>
      </c>
      <c r="C32" s="168">
        <v>9809.09</v>
      </c>
      <c r="D32" s="168">
        <v>50322.72</v>
      </c>
      <c r="E32" s="168">
        <v>6493.91</v>
      </c>
      <c r="F32" s="168">
        <v>532.78</v>
      </c>
      <c r="G32" s="168">
        <v>0</v>
      </c>
      <c r="H32" s="134" t="s">
        <v>161</v>
      </c>
      <c r="I32" s="134" t="s">
        <v>161</v>
      </c>
      <c r="J32" s="134" t="s">
        <v>161</v>
      </c>
      <c r="K32" s="168">
        <v>0</v>
      </c>
      <c r="L32" s="168">
        <v>22286.87</v>
      </c>
      <c r="M32" s="168">
        <v>1837.18</v>
      </c>
      <c r="N32" s="134" t="s">
        <v>161</v>
      </c>
      <c r="O32" s="168">
        <v>3098.87</v>
      </c>
      <c r="P32" s="168">
        <v>0</v>
      </c>
      <c r="Q32" s="168">
        <v>0</v>
      </c>
      <c r="R32" s="168">
        <v>8384.61</v>
      </c>
      <c r="S32" s="168">
        <v>0</v>
      </c>
      <c r="T32" s="168">
        <v>2806.54</v>
      </c>
      <c r="U32" s="168">
        <v>0</v>
      </c>
      <c r="V32" s="134" t="s">
        <v>161</v>
      </c>
      <c r="W32" s="168">
        <v>20366.35</v>
      </c>
      <c r="X32" s="134" t="s">
        <v>161</v>
      </c>
      <c r="Y32" s="168">
        <v>25789.43</v>
      </c>
      <c r="Z32" s="169">
        <v>857.87</v>
      </c>
      <c r="AA32" s="19" t="s">
        <v>57</v>
      </c>
    </row>
    <row r="33" spans="1:27" s="13" customFormat="1" ht="15.75" customHeight="1">
      <c r="A33" s="53" t="s">
        <v>46</v>
      </c>
      <c r="B33" s="130">
        <v>28648.02</v>
      </c>
      <c r="C33" s="168">
        <v>5108.81</v>
      </c>
      <c r="D33" s="168">
        <v>433.08</v>
      </c>
      <c r="E33" s="168">
        <v>1293.12</v>
      </c>
      <c r="F33" s="168">
        <v>330.34</v>
      </c>
      <c r="G33" s="168">
        <v>1859.27</v>
      </c>
      <c r="H33" s="134" t="s">
        <v>161</v>
      </c>
      <c r="I33" s="134" t="s">
        <v>161</v>
      </c>
      <c r="J33" s="134" t="s">
        <v>161</v>
      </c>
      <c r="K33" s="134" t="s">
        <v>161</v>
      </c>
      <c r="L33" s="168">
        <v>4055.81</v>
      </c>
      <c r="M33" s="134" t="s">
        <v>161</v>
      </c>
      <c r="N33" s="168">
        <v>0</v>
      </c>
      <c r="O33" s="168">
        <v>1169.38</v>
      </c>
      <c r="P33" s="168">
        <v>0</v>
      </c>
      <c r="Q33" s="168">
        <v>0</v>
      </c>
      <c r="R33" s="168">
        <v>2147</v>
      </c>
      <c r="S33" s="168">
        <v>0</v>
      </c>
      <c r="T33" s="168">
        <v>0</v>
      </c>
      <c r="U33" s="134" t="s">
        <v>161</v>
      </c>
      <c r="V33" s="134" t="s">
        <v>161</v>
      </c>
      <c r="W33" s="134" t="s">
        <v>161</v>
      </c>
      <c r="X33" s="168">
        <v>0</v>
      </c>
      <c r="Y33" s="168">
        <v>0</v>
      </c>
      <c r="Z33" s="134" t="s">
        <v>161</v>
      </c>
      <c r="AA33" s="19" t="s">
        <v>95</v>
      </c>
    </row>
    <row r="34" spans="1:27" s="13" customFormat="1" ht="15.75" customHeight="1">
      <c r="A34" s="53" t="s">
        <v>45</v>
      </c>
      <c r="B34" s="130">
        <v>21016.71</v>
      </c>
      <c r="C34" s="168">
        <v>6889.88</v>
      </c>
      <c r="D34" s="168">
        <v>985.45</v>
      </c>
      <c r="E34" s="134" t="s">
        <v>161</v>
      </c>
      <c r="F34" s="134" t="s">
        <v>161</v>
      </c>
      <c r="G34" s="134" t="s">
        <v>161</v>
      </c>
      <c r="H34" s="134" t="s">
        <v>161</v>
      </c>
      <c r="I34" s="134" t="s">
        <v>161</v>
      </c>
      <c r="J34" s="168">
        <v>0</v>
      </c>
      <c r="K34" s="168">
        <v>0</v>
      </c>
      <c r="L34" s="134" t="s">
        <v>161</v>
      </c>
      <c r="M34" s="134">
        <v>0</v>
      </c>
      <c r="N34" s="168">
        <v>0</v>
      </c>
      <c r="O34" s="134" t="s">
        <v>161</v>
      </c>
      <c r="P34" s="168">
        <v>0</v>
      </c>
      <c r="Q34" s="168">
        <v>5642.15</v>
      </c>
      <c r="R34" s="134" t="s">
        <v>161</v>
      </c>
      <c r="S34" s="168">
        <v>0</v>
      </c>
      <c r="T34" s="134">
        <v>0</v>
      </c>
      <c r="U34" s="168">
        <v>0</v>
      </c>
      <c r="V34" s="168">
        <v>0</v>
      </c>
      <c r="W34" s="134" t="s">
        <v>161</v>
      </c>
      <c r="X34" s="134" t="s">
        <v>161</v>
      </c>
      <c r="Y34" s="168">
        <v>0</v>
      </c>
      <c r="Z34" s="134" t="s">
        <v>161</v>
      </c>
      <c r="AA34" s="19" t="s">
        <v>96</v>
      </c>
    </row>
    <row r="35" spans="1:27" s="13" customFormat="1" ht="15.75" customHeight="1">
      <c r="A35" s="17" t="s">
        <v>64</v>
      </c>
      <c r="B35" s="130">
        <v>186837.88</v>
      </c>
      <c r="C35" s="168">
        <v>2790.58</v>
      </c>
      <c r="D35" s="134" t="s">
        <v>161</v>
      </c>
      <c r="E35" s="168">
        <v>1849.48</v>
      </c>
      <c r="F35" s="134" t="s">
        <v>161</v>
      </c>
      <c r="G35" s="168">
        <v>0</v>
      </c>
      <c r="H35" s="134" t="s">
        <v>161</v>
      </c>
      <c r="I35" s="134" t="s">
        <v>161</v>
      </c>
      <c r="J35" s="168">
        <v>0</v>
      </c>
      <c r="K35" s="168">
        <v>0</v>
      </c>
      <c r="L35" s="168">
        <v>7335.68</v>
      </c>
      <c r="M35" s="134" t="s">
        <v>161</v>
      </c>
      <c r="N35" s="168">
        <v>0</v>
      </c>
      <c r="O35" s="168">
        <v>609.48</v>
      </c>
      <c r="P35" s="168">
        <v>0</v>
      </c>
      <c r="Q35" s="168">
        <v>0</v>
      </c>
      <c r="R35" s="134" t="s">
        <v>161</v>
      </c>
      <c r="S35" s="168">
        <v>0</v>
      </c>
      <c r="T35" s="168">
        <v>9728.93</v>
      </c>
      <c r="U35" s="134">
        <v>0</v>
      </c>
      <c r="V35" s="168">
        <v>13240.26</v>
      </c>
      <c r="W35" s="134">
        <v>925.39</v>
      </c>
      <c r="X35" s="134" t="s">
        <v>161</v>
      </c>
      <c r="Y35" s="168">
        <v>2418.16</v>
      </c>
      <c r="Z35" s="169">
        <v>0</v>
      </c>
      <c r="AA35" s="19" t="s">
        <v>58</v>
      </c>
    </row>
    <row r="36" spans="1:27" s="13" customFormat="1" ht="15.75" customHeight="1">
      <c r="A36" s="53" t="s">
        <v>59</v>
      </c>
      <c r="B36" s="130">
        <v>76.56</v>
      </c>
      <c r="C36" s="134" t="s">
        <v>161</v>
      </c>
      <c r="D36" s="168">
        <v>0</v>
      </c>
      <c r="E36" s="134" t="s">
        <v>161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9">
        <v>0</v>
      </c>
      <c r="AA36" s="19" t="s">
        <v>98</v>
      </c>
    </row>
    <row r="37" spans="1:27" s="13" customFormat="1" ht="15.75" customHeight="1">
      <c r="A37" s="17" t="s">
        <v>65</v>
      </c>
      <c r="B37" s="130">
        <v>66246.94</v>
      </c>
      <c r="C37" s="168">
        <v>1443.76</v>
      </c>
      <c r="D37" s="168">
        <v>21873</v>
      </c>
      <c r="E37" s="168">
        <v>0</v>
      </c>
      <c r="F37" s="134" t="s">
        <v>161</v>
      </c>
      <c r="G37" s="134" t="s">
        <v>161</v>
      </c>
      <c r="H37" s="168">
        <v>0</v>
      </c>
      <c r="I37" s="168">
        <v>0</v>
      </c>
      <c r="J37" s="134" t="s">
        <v>161</v>
      </c>
      <c r="K37" s="134" t="s">
        <v>161</v>
      </c>
      <c r="L37" s="134">
        <v>516.95</v>
      </c>
      <c r="M37" s="134" t="s">
        <v>161</v>
      </c>
      <c r="N37" s="168">
        <v>0</v>
      </c>
      <c r="O37" s="134" t="s">
        <v>161</v>
      </c>
      <c r="P37" s="168">
        <v>0</v>
      </c>
      <c r="Q37" s="168">
        <v>0</v>
      </c>
      <c r="R37" s="168">
        <v>1818.41</v>
      </c>
      <c r="S37" s="168">
        <v>0</v>
      </c>
      <c r="T37" s="168">
        <v>819.79</v>
      </c>
      <c r="U37" s="134" t="s">
        <v>161</v>
      </c>
      <c r="V37" s="168">
        <v>24463.4</v>
      </c>
      <c r="W37" s="134" t="s">
        <v>161</v>
      </c>
      <c r="X37" s="134">
        <v>6622.28</v>
      </c>
      <c r="Y37" s="134" t="s">
        <v>161</v>
      </c>
      <c r="Z37" s="134" t="s">
        <v>161</v>
      </c>
      <c r="AA37" s="19" t="s">
        <v>143</v>
      </c>
    </row>
    <row r="38" spans="1:27" s="13" customFormat="1" ht="15.75" customHeight="1">
      <c r="A38" s="17" t="s">
        <v>66</v>
      </c>
      <c r="B38" s="130">
        <v>6032.6</v>
      </c>
      <c r="C38" s="134" t="s">
        <v>161</v>
      </c>
      <c r="D38" s="134">
        <v>1966.48</v>
      </c>
      <c r="E38" s="168">
        <v>0</v>
      </c>
      <c r="F38" s="168">
        <v>579.07</v>
      </c>
      <c r="G38" s="168">
        <v>0</v>
      </c>
      <c r="H38" s="168">
        <v>0</v>
      </c>
      <c r="I38" s="168">
        <v>0</v>
      </c>
      <c r="J38" s="134" t="s">
        <v>161</v>
      </c>
      <c r="K38" s="168">
        <v>0</v>
      </c>
      <c r="L38" s="168">
        <v>0</v>
      </c>
      <c r="M38" s="134" t="s">
        <v>161</v>
      </c>
      <c r="N38" s="168">
        <v>0</v>
      </c>
      <c r="O38" s="134" t="s">
        <v>161</v>
      </c>
      <c r="P38" s="168">
        <v>0</v>
      </c>
      <c r="Q38" s="168">
        <v>0</v>
      </c>
      <c r="R38" s="168">
        <v>0</v>
      </c>
      <c r="S38" s="168">
        <v>0</v>
      </c>
      <c r="T38" s="134" t="s">
        <v>161</v>
      </c>
      <c r="U38" s="134" t="s">
        <v>161</v>
      </c>
      <c r="V38" s="168">
        <v>0</v>
      </c>
      <c r="W38" s="134" t="s">
        <v>161</v>
      </c>
      <c r="X38" s="168">
        <v>0</v>
      </c>
      <c r="Y38" s="168">
        <v>0</v>
      </c>
      <c r="Z38" s="169">
        <v>0</v>
      </c>
      <c r="AA38" s="19" t="s">
        <v>100</v>
      </c>
    </row>
    <row r="39" spans="1:27" s="13" customFormat="1" ht="15.75" customHeight="1">
      <c r="A39" s="18" t="s">
        <v>67</v>
      </c>
      <c r="B39" s="133">
        <v>6580.73</v>
      </c>
      <c r="C39" s="136" t="s">
        <v>161</v>
      </c>
      <c r="D39" s="136" t="s">
        <v>161</v>
      </c>
      <c r="E39" s="136" t="s">
        <v>161</v>
      </c>
      <c r="F39" s="136">
        <v>0</v>
      </c>
      <c r="G39" s="136" t="s">
        <v>161</v>
      </c>
      <c r="H39" s="170">
        <v>0</v>
      </c>
      <c r="I39" s="136" t="s">
        <v>161</v>
      </c>
      <c r="J39" s="170">
        <v>0</v>
      </c>
      <c r="K39" s="170">
        <v>0</v>
      </c>
      <c r="L39" s="136" t="s">
        <v>161</v>
      </c>
      <c r="M39" s="170">
        <v>0</v>
      </c>
      <c r="N39" s="170">
        <v>0</v>
      </c>
      <c r="O39" s="170">
        <v>1076.29</v>
      </c>
      <c r="P39" s="170">
        <v>0</v>
      </c>
      <c r="Q39" s="170">
        <v>0</v>
      </c>
      <c r="R39" s="136" t="s">
        <v>161</v>
      </c>
      <c r="S39" s="170">
        <v>0</v>
      </c>
      <c r="T39" s="136" t="s">
        <v>161</v>
      </c>
      <c r="U39" s="170">
        <v>0</v>
      </c>
      <c r="V39" s="170">
        <v>0</v>
      </c>
      <c r="W39" s="170">
        <v>0</v>
      </c>
      <c r="X39" s="170">
        <v>0</v>
      </c>
      <c r="Y39" s="170">
        <v>0</v>
      </c>
      <c r="Z39" s="171">
        <v>0</v>
      </c>
      <c r="AA39" s="20" t="s">
        <v>68</v>
      </c>
    </row>
    <row r="40" spans="1:27" s="13" customFormat="1" ht="13.5">
      <c r="A40" s="143" t="s">
        <v>145</v>
      </c>
      <c r="B40" s="106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22"/>
      <c r="U40" s="104"/>
      <c r="V40" s="104"/>
      <c r="W40" s="22"/>
      <c r="X40" s="22"/>
      <c r="Y40" s="22"/>
      <c r="Z40" s="104"/>
      <c r="AA40" s="82"/>
    </row>
    <row r="41" s="13" customFormat="1" ht="13.5">
      <c r="B41" s="77"/>
    </row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</sheetData>
  <sheetProtection/>
  <mergeCells count="37"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T3:T4"/>
    <mergeCell ref="U3:U4"/>
    <mergeCell ref="V3:V4"/>
    <mergeCell ref="W3:W4"/>
    <mergeCell ref="X3:X4"/>
    <mergeCell ref="Y3:Y4"/>
    <mergeCell ref="K3:K4"/>
    <mergeCell ref="N3:N4"/>
    <mergeCell ref="O3:O4"/>
    <mergeCell ref="Q3:Q4"/>
    <mergeCell ref="R3:R4"/>
    <mergeCell ref="S3:S4"/>
    <mergeCell ref="B3:B4"/>
    <mergeCell ref="C3:C4"/>
    <mergeCell ref="E3:E4"/>
    <mergeCell ref="F3:F4"/>
    <mergeCell ref="G3:G4"/>
    <mergeCell ref="H3:H4"/>
  </mergeCells>
  <conditionalFormatting sqref="C22:Z39">
    <cfRule type="cellIs" priority="1" dxfId="2" operator="between" stopIfTrue="1">
      <formula>1</formula>
      <formula>2</formula>
    </cfRule>
  </conditionalFormatting>
  <printOptions/>
  <pageMargins left="0.7086614173228347" right="0.1968503937007874" top="0.8661417322834646" bottom="0.3937007874015748" header="0.5118110236220472" footer="0.5118110236220472"/>
  <pageSetup fitToWidth="2" fitToHeight="1" horizontalDpi="600" verticalDpi="600" orientation="portrait" paperSize="9" scale="6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2015-01-21T07:13:31Z</cp:lastPrinted>
  <dcterms:created xsi:type="dcterms:W3CDTF">2008-04-09T10:46:54Z</dcterms:created>
  <dcterms:modified xsi:type="dcterms:W3CDTF">2015-01-23T05:41:58Z</dcterms:modified>
  <cp:category/>
  <cp:version/>
  <cp:contentType/>
  <cp:contentStatus/>
</cp:coreProperties>
</file>