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1475" activeTab="0"/>
  </bookViews>
  <sheets>
    <sheet name="238A" sheetId="1" r:id="rId1"/>
    <sheet name="238B" sheetId="2" r:id="rId2"/>
    <sheet name="238C" sheetId="3" r:id="rId3"/>
    <sheet name="238D" sheetId="4" r:id="rId4"/>
  </sheets>
  <definedNames>
    <definedName name="_xlnm.Print_Area" localSheetId="0">'238A'!$A$1:$F$44</definedName>
    <definedName name="_xlnm.Print_Area" localSheetId="1">'238B'!$A$1:$T$22</definedName>
    <definedName name="_xlnm.Print_Area" localSheetId="2">'238C'!$A$1:$H$7</definedName>
    <definedName name="_xlnm.Print_Area" localSheetId="3">'238D'!$A$1:$G$37</definedName>
  </definedNames>
  <calcPr fullCalcOnLoad="1"/>
</workbook>
</file>

<file path=xl/sharedStrings.xml><?xml version="1.0" encoding="utf-8"?>
<sst xmlns="http://schemas.openxmlformats.org/spreadsheetml/2006/main" count="165" uniqueCount="131">
  <si>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</si>
  <si>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</si>
  <si>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</si>
  <si>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</si>
  <si>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</si>
  <si>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</si>
  <si>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</si>
  <si>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</si>
  <si>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</si>
  <si>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</si>
  <si>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</si>
  <si>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</si>
  <si>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</si>
  <si>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 xml:space="preserve"> (単位 人)</t>
  </si>
  <si>
    <t>各年4月1日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</si>
  <si>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</si>
  <si>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</si>
  <si>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</si>
  <si>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</si>
  <si>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</si>
  <si>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</si>
  <si>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</si>
  <si>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</si>
  <si>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</si>
  <si>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</si>
  <si>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</si>
  <si>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</si>
  <si>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</si>
  <si>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</si>
  <si>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</si>
  <si>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</si>
  <si>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</si>
  <si>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</si>
  <si>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</si>
  <si>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</si>
  <si>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</si>
  <si>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</si>
  <si>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</si>
  <si>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</si>
  <si>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</si>
  <si>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</si>
  <si>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</si>
  <si>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</si>
  <si>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</si>
  <si>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</si>
  <si>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</si>
  <si>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</si>
  <si>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</si>
  <si>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</si>
  <si>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</si>
  <si>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</si>
  <si>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</si>
  <si>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</si>
  <si>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</si>
  <si>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</si>
  <si>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</si>
  <si>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</si>
  <si>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</si>
  <si>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</si>
  <si>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</si>
  <si>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</si>
  <si>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</si>
  <si>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</si>
  <si>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</si>
  <si>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資料: 県市町村振興課｢給与実態調査｣「市町村の選挙管理委員会に関する調」</t>
  </si>
  <si>
    <t>会計管理 局</t>
  </si>
  <si>
    <t>特別支援学校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</si>
  <si>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</si>
  <si>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</si>
  <si>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</si>
  <si>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</si>
  <si>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</si>
  <si>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</si>
  <si>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</si>
  <si>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</si>
  <si>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</si>
  <si>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</si>
  <si>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</si>
  <si>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</si>
  <si>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</si>
  <si>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</si>
  <si>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</si>
  <si>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</si>
  <si>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>C.警察職員数</t>
  </si>
  <si>
    <t>資料：各大学</t>
  </si>
  <si>
    <t>資料：文部科学省学校基本調査</t>
  </si>
  <si>
    <t xml:space="preserve">   22</t>
  </si>
  <si>
    <t>21．公 務 員 お よ び 選 挙</t>
  </si>
  <si>
    <t>238.公務員</t>
  </si>
  <si>
    <t>A.県職員数</t>
  </si>
  <si>
    <t xml:space="preserve"> (単位  人)</t>
  </si>
  <si>
    <t>知  事  部  局（※）</t>
  </si>
  <si>
    <t>総    務    部</t>
  </si>
  <si>
    <t>福 祉 保 健 部</t>
  </si>
  <si>
    <t>生 活 環 境 部</t>
  </si>
  <si>
    <t>商 工 労 働 部</t>
  </si>
  <si>
    <t>土 木 建 築 部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</si>
  <si>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</si>
  <si>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</si>
  <si>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</si>
  <si>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</si>
  <si>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</si>
  <si>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</si>
  <si>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</si>
  <si>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</si>
  <si>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</si>
  <si>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</si>
  <si>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</si>
  <si>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教育機関(その他)</t>
  </si>
  <si>
    <t>県  企  業  局</t>
  </si>
  <si>
    <t>資料：県人事課､各種委員会等､企業局、病院局</t>
  </si>
  <si>
    <t>B.教職員数</t>
  </si>
  <si>
    <t>総　数</t>
  </si>
  <si>
    <t>D.  市町村議員数および職員数</t>
  </si>
  <si>
    <t xml:space="preserve"> (単位　人)</t>
  </si>
  <si>
    <t>市　町　村　職　員　数</t>
  </si>
  <si>
    <t>一般職員</t>
  </si>
  <si>
    <t>技能労務職</t>
  </si>
  <si>
    <t>教育公務員</t>
  </si>
  <si>
    <t>臨時職員</t>
  </si>
  <si>
    <t xml:space="preserve">   20</t>
  </si>
  <si>
    <t xml:space="preserve">   21</t>
  </si>
  <si>
    <t>姫島村</t>
  </si>
  <si>
    <t>日出町</t>
  </si>
  <si>
    <t>九重町</t>
  </si>
  <si>
    <t>玖珠町</t>
  </si>
  <si>
    <t xml:space="preserve">   23</t>
  </si>
  <si>
    <t xml:space="preserve">   24</t>
  </si>
  <si>
    <r>
      <t>平成26</t>
    </r>
    <r>
      <rPr>
        <sz val="11"/>
        <rFont val="ＭＳ 明朝"/>
        <family val="1"/>
      </rPr>
      <t>年4月1日</t>
    </r>
  </si>
  <si>
    <t xml:space="preserve">   25</t>
  </si>
  <si>
    <t xml:space="preserve"> 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</si>
</sst>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 quotePrefix="1">
      <alignment horizontal="center" vertical="center"/>
    </xf>
    <xf numFmtId="41" fontId="2" fillId="0" borderId="13" xfId="48" applyNumberFormat="1" applyFont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38" fontId="2" fillId="0" borderId="0" xfId="48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58" fontId="2" fillId="0" borderId="10" xfId="0" applyNumberFormat="1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1" fontId="7" fillId="0" borderId="13" xfId="48" applyNumberFormat="1" applyFont="1" applyBorder="1" applyAlignment="1" applyProtection="1">
      <alignment/>
      <protection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2" fillId="0" borderId="10" xfId="0" applyFont="1" applyBorder="1" applyAlignment="1">
      <alignment horizontal="centerContinuous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7" fillId="0" borderId="11" xfId="48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41" fontId="2" fillId="0" borderId="13" xfId="48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7" fillId="0" borderId="2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21" xfId="0" applyNumberFormat="1" applyFont="1" applyFill="1" applyBorder="1" applyAlignment="1" applyProtection="1">
      <alignment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1" fontId="2" fillId="0" borderId="12" xfId="48" applyNumberFormat="1" applyFont="1" applyFill="1" applyBorder="1" applyAlignment="1" applyProtection="1">
      <alignment/>
      <protection locked="0"/>
    </xf>
    <xf numFmtId="41" fontId="2" fillId="0" borderId="11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2" xfId="48" applyNumberFormat="1" applyFont="1" applyBorder="1" applyAlignment="1" applyProtection="1">
      <alignment/>
      <protection locked="0"/>
    </xf>
    <xf numFmtId="41" fontId="2" fillId="0" borderId="11" xfId="48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1" fontId="7" fillId="0" borderId="11" xfId="48" applyNumberFormat="1" applyFont="1" applyBorder="1" applyAlignment="1" applyProtection="1">
      <alignment/>
      <protection locked="0"/>
    </xf>
    <xf numFmtId="0" fontId="7" fillId="0" borderId="16" xfId="0" applyFont="1" applyBorder="1" applyAlignment="1" quotePrefix="1">
      <alignment horizontal="center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>
      <alignment horizontal="right" vertical="center"/>
    </xf>
    <xf numFmtId="41" fontId="2" fillId="0" borderId="11" xfId="48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3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3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20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41" fontId="14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Border="1" applyAlignment="1" applyProtection="1">
      <alignment horizontal="left" vertical="center"/>
      <protection/>
    </xf>
    <xf numFmtId="41" fontId="7" fillId="0" borderId="15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41" fontId="2" fillId="0" borderId="11" xfId="48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38" fontId="7" fillId="0" borderId="30" xfId="48" applyFont="1" applyBorder="1" applyAlignment="1" applyProtection="1">
      <alignment horizontal="center"/>
      <protection/>
    </xf>
    <xf numFmtId="38" fontId="7" fillId="0" borderId="31" xfId="48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58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45"/>
  <sheetViews>
    <sheetView showGridLines="0" tabSelected="1" zoomScaleSheetLayoutView="100" zoomScalePageLayoutView="0" workbookViewId="0" topLeftCell="A1">
      <selection activeCell="L45" sqref="L45"/>
    </sheetView>
  </sheetViews>
  <sheetFormatPr defaultColWidth="9.00390625" defaultRowHeight="13.5"/>
  <cols>
    <col min="1" max="1" width="3.125" style="81" customWidth="1"/>
    <col min="2" max="2" width="22.00390625" style="81" customWidth="1"/>
    <col min="3" max="6" width="13.625" style="81" customWidth="1"/>
    <col min="7" max="16384" width="9.00390625" style="81" customWidth="1"/>
  </cols>
  <sheetData>
    <row r="1" spans="1:6" ht="21">
      <c r="A1" s="144" t="s">
        <v>87</v>
      </c>
      <c r="B1" s="144"/>
      <c r="C1" s="144"/>
      <c r="D1" s="144"/>
      <c r="E1" s="144"/>
      <c r="F1" s="144"/>
    </row>
    <row r="2" spans="2:6" ht="9" customHeight="1">
      <c r="B2" s="71"/>
      <c r="C2" s="82"/>
      <c r="D2" s="71"/>
      <c r="E2" s="83"/>
      <c r="F2" s="83"/>
    </row>
    <row r="3" spans="1:6" ht="17.25">
      <c r="A3" s="145" t="s">
        <v>88</v>
      </c>
      <c r="B3" s="145"/>
      <c r="C3" s="145"/>
      <c r="D3" s="145"/>
      <c r="E3" s="145"/>
      <c r="F3" s="145"/>
    </row>
    <row r="4" spans="1:6" ht="13.5" customHeight="1">
      <c r="A4" s="146" t="s">
        <v>89</v>
      </c>
      <c r="B4" s="146"/>
      <c r="C4" s="146"/>
      <c r="D4" s="146"/>
      <c r="E4" s="146"/>
      <c r="F4" s="146"/>
    </row>
    <row r="5" spans="1:6" ht="14.25" thickBot="1">
      <c r="A5" s="147" t="s">
        <v>90</v>
      </c>
      <c r="B5" s="147"/>
      <c r="C5" s="84"/>
      <c r="D5" s="84"/>
      <c r="E5" s="84"/>
      <c r="F5" s="85" t="s">
        <v>128</v>
      </c>
    </row>
    <row r="6" spans="1:6" ht="14.25" thickTop="1">
      <c r="A6" s="136" t="s">
        <v>0</v>
      </c>
      <c r="B6" s="137"/>
      <c r="C6" s="140" t="s">
        <v>1</v>
      </c>
      <c r="D6" s="140" t="s">
        <v>2</v>
      </c>
      <c r="E6" s="142" t="s">
        <v>3</v>
      </c>
      <c r="F6" s="142" t="s">
        <v>4</v>
      </c>
    </row>
    <row r="7" spans="1:6" ht="13.5">
      <c r="A7" s="138"/>
      <c r="B7" s="139"/>
      <c r="C7" s="141"/>
      <c r="D7" s="141"/>
      <c r="E7" s="143"/>
      <c r="F7" s="143"/>
    </row>
    <row r="8" spans="1:6" ht="13.5">
      <c r="A8" s="134" t="s">
        <v>91</v>
      </c>
      <c r="B8" s="135"/>
      <c r="C8" s="4">
        <f>SUM(D8:F8)</f>
        <v>3770</v>
      </c>
      <c r="D8" s="5">
        <f>SUM(D9:D17)</f>
        <v>1751</v>
      </c>
      <c r="E8" s="5">
        <f>SUM(E9:E17)</f>
        <v>1799</v>
      </c>
      <c r="F8" s="5">
        <f>SUM(F9:F17)</f>
        <v>220</v>
      </c>
    </row>
    <row r="9" spans="2:6" ht="12" customHeight="1">
      <c r="B9" s="119"/>
      <c r="C9" s="15"/>
      <c r="D9" s="72"/>
      <c r="E9" s="72"/>
      <c r="F9" s="72"/>
    </row>
    <row r="10" spans="2:6" ht="13.5">
      <c r="B10" s="7" t="s">
        <v>92</v>
      </c>
      <c r="C10" s="15">
        <f>SUM(D10:F10)</f>
        <v>949</v>
      </c>
      <c r="D10" s="86">
        <v>488</v>
      </c>
      <c r="E10" s="86">
        <v>450</v>
      </c>
      <c r="F10" s="86">
        <v>11</v>
      </c>
    </row>
    <row r="11" spans="2:6" ht="13.5">
      <c r="B11" s="7" t="s">
        <v>5</v>
      </c>
      <c r="C11" s="15">
        <f aca="true" t="shared" si="0" ref="C11:C16">SUM(D11:F11)</f>
        <v>184</v>
      </c>
      <c r="D11" s="86">
        <v>167</v>
      </c>
      <c r="E11" s="86">
        <v>16</v>
      </c>
      <c r="F11" s="86">
        <v>1</v>
      </c>
    </row>
    <row r="12" spans="2:6" ht="13.5">
      <c r="B12" s="7" t="s">
        <v>93</v>
      </c>
      <c r="C12" s="15">
        <f t="shared" si="0"/>
        <v>581</v>
      </c>
      <c r="D12" s="86">
        <v>336</v>
      </c>
      <c r="E12" s="86">
        <v>225</v>
      </c>
      <c r="F12" s="86">
        <v>20</v>
      </c>
    </row>
    <row r="13" spans="2:6" ht="13.5">
      <c r="B13" s="7" t="s">
        <v>94</v>
      </c>
      <c r="C13" s="15">
        <f t="shared" si="0"/>
        <v>209</v>
      </c>
      <c r="D13" s="86">
        <v>127</v>
      </c>
      <c r="E13" s="86">
        <v>79</v>
      </c>
      <c r="F13" s="86">
        <v>3</v>
      </c>
    </row>
    <row r="14" spans="2:6" ht="13.5">
      <c r="B14" s="7" t="s">
        <v>95</v>
      </c>
      <c r="C14" s="15">
        <f t="shared" si="0"/>
        <v>283</v>
      </c>
      <c r="D14" s="86">
        <v>182</v>
      </c>
      <c r="E14" s="86">
        <v>99</v>
      </c>
      <c r="F14" s="86">
        <v>2</v>
      </c>
    </row>
    <row r="15" spans="2:6" ht="13.5">
      <c r="B15" s="7" t="s">
        <v>6</v>
      </c>
      <c r="C15" s="15">
        <f t="shared" si="0"/>
        <v>660</v>
      </c>
      <c r="D15" s="86">
        <v>129</v>
      </c>
      <c r="E15" s="86">
        <v>470</v>
      </c>
      <c r="F15" s="86">
        <v>61</v>
      </c>
    </row>
    <row r="16" spans="2:6" ht="13.5">
      <c r="B16" s="7" t="s">
        <v>96</v>
      </c>
      <c r="C16" s="15">
        <f t="shared" si="0"/>
        <v>830</v>
      </c>
      <c r="D16" s="86">
        <v>277</v>
      </c>
      <c r="E16" s="86">
        <v>458</v>
      </c>
      <c r="F16" s="86">
        <v>95</v>
      </c>
    </row>
    <row r="17" spans="1:6" ht="13.5">
      <c r="A17" s="87"/>
      <c r="B17" s="13" t="s">
        <v>65</v>
      </c>
      <c r="C17" s="73">
        <f>SUM(D17:F17)</f>
        <v>74</v>
      </c>
      <c r="D17" s="88">
        <v>45</v>
      </c>
      <c r="E17" s="88">
        <v>2</v>
      </c>
      <c r="F17" s="88">
        <v>27</v>
      </c>
    </row>
    <row r="18" spans="1:2" ht="14.25" thickBot="1">
      <c r="A18" s="12" t="s">
        <v>97</v>
      </c>
      <c r="B18" s="9"/>
    </row>
    <row r="19" spans="1:6" ht="14.25" thickTop="1">
      <c r="A19" s="136" t="s">
        <v>0</v>
      </c>
      <c r="B19" s="137"/>
      <c r="C19" s="140" t="s">
        <v>98</v>
      </c>
      <c r="D19" s="140" t="s">
        <v>2</v>
      </c>
      <c r="E19" s="142" t="s">
        <v>3</v>
      </c>
      <c r="F19" s="142" t="s">
        <v>4</v>
      </c>
    </row>
    <row r="20" spans="1:6" ht="13.5">
      <c r="A20" s="138"/>
      <c r="B20" s="139"/>
      <c r="C20" s="141"/>
      <c r="D20" s="141"/>
      <c r="E20" s="143"/>
      <c r="F20" s="143"/>
    </row>
    <row r="21" spans="1:6" ht="13.5">
      <c r="A21" s="134" t="s">
        <v>7</v>
      </c>
      <c r="B21" s="135"/>
      <c r="C21" s="74"/>
      <c r="D21" s="75"/>
      <c r="E21" s="75"/>
      <c r="F21" s="75"/>
    </row>
    <row r="22" spans="2:6" ht="12" customHeight="1">
      <c r="B22" s="119"/>
      <c r="C22" s="15"/>
      <c r="D22" s="76"/>
      <c r="E22" s="76"/>
      <c r="F22" s="72"/>
    </row>
    <row r="23" spans="2:8" ht="13.5">
      <c r="B23" s="7" t="s">
        <v>99</v>
      </c>
      <c r="C23" s="15">
        <v>31</v>
      </c>
      <c r="D23" s="76">
        <v>30</v>
      </c>
      <c r="E23" s="72">
        <v>0</v>
      </c>
      <c r="F23" s="72">
        <v>1</v>
      </c>
      <c r="G23" s="89"/>
      <c r="H23" s="89"/>
    </row>
    <row r="24" spans="2:6" ht="13.5">
      <c r="B24" s="7" t="s">
        <v>100</v>
      </c>
      <c r="C24" s="15">
        <v>15</v>
      </c>
      <c r="D24" s="76">
        <v>15</v>
      </c>
      <c r="E24" s="111">
        <v>0</v>
      </c>
      <c r="F24" s="111">
        <v>0</v>
      </c>
    </row>
    <row r="25" spans="2:6" ht="13.5">
      <c r="B25" s="7" t="s">
        <v>101</v>
      </c>
      <c r="C25" s="15">
        <v>8</v>
      </c>
      <c r="D25" s="76">
        <v>8</v>
      </c>
      <c r="E25" s="111">
        <v>0</v>
      </c>
      <c r="F25" s="111">
        <v>0</v>
      </c>
    </row>
    <row r="26" spans="2:6" ht="13.5">
      <c r="B26" s="7" t="s">
        <v>102</v>
      </c>
      <c r="C26" s="15">
        <v>21</v>
      </c>
      <c r="D26" s="76">
        <v>21</v>
      </c>
      <c r="E26" s="111">
        <v>0</v>
      </c>
      <c r="F26" s="111">
        <v>0</v>
      </c>
    </row>
    <row r="27" spans="2:6" ht="13.5">
      <c r="B27" s="7" t="s">
        <v>103</v>
      </c>
      <c r="C27" s="15">
        <v>2</v>
      </c>
      <c r="D27" s="76">
        <v>2</v>
      </c>
      <c r="E27" s="111">
        <v>0</v>
      </c>
      <c r="F27" s="111">
        <v>0</v>
      </c>
    </row>
    <row r="28" spans="2:6" ht="13.5">
      <c r="B28" s="7" t="s">
        <v>104</v>
      </c>
      <c r="C28" s="15">
        <v>4</v>
      </c>
      <c r="D28" s="76">
        <v>1</v>
      </c>
      <c r="E28" s="76">
        <v>3</v>
      </c>
      <c r="F28" s="72">
        <v>0</v>
      </c>
    </row>
    <row r="29" spans="2:6" ht="17.25" customHeight="1">
      <c r="B29" s="8" t="s">
        <v>105</v>
      </c>
      <c r="C29" s="77">
        <v>312</v>
      </c>
      <c r="D29" s="78">
        <v>298</v>
      </c>
      <c r="E29" s="78">
        <v>11</v>
      </c>
      <c r="F29" s="78">
        <v>3</v>
      </c>
    </row>
    <row r="30" spans="2:6" ht="4.5" customHeight="1">
      <c r="B30" s="9"/>
      <c r="C30" s="15"/>
      <c r="D30" s="16"/>
      <c r="E30" s="16"/>
      <c r="F30" s="16"/>
    </row>
    <row r="31" spans="2:6" ht="13.5" customHeight="1">
      <c r="B31" s="10" t="s">
        <v>106</v>
      </c>
      <c r="C31" s="15">
        <v>200</v>
      </c>
      <c r="D31" s="76">
        <v>189</v>
      </c>
      <c r="E31" s="76">
        <v>11</v>
      </c>
      <c r="F31" s="72"/>
    </row>
    <row r="32" spans="2:6" ht="13.5" customHeight="1">
      <c r="B32" s="10" t="s">
        <v>107</v>
      </c>
      <c r="C32" s="15">
        <v>27</v>
      </c>
      <c r="D32" s="76">
        <v>27</v>
      </c>
      <c r="E32" s="16"/>
      <c r="F32" s="72"/>
    </row>
    <row r="33" spans="1:6" ht="13.5">
      <c r="A33" s="87"/>
      <c r="B33" s="11" t="s">
        <v>108</v>
      </c>
      <c r="C33" s="73">
        <v>85</v>
      </c>
      <c r="D33" s="90">
        <v>82</v>
      </c>
      <c r="E33" s="91"/>
      <c r="F33" s="91">
        <v>3</v>
      </c>
    </row>
    <row r="34" spans="2:6" ht="6.75" customHeight="1">
      <c r="B34" s="12"/>
      <c r="C34" s="92"/>
      <c r="D34" s="76"/>
      <c r="E34" s="76"/>
      <c r="F34" s="72"/>
    </row>
    <row r="35" spans="1:6" ht="13.5">
      <c r="A35" s="148" t="s">
        <v>109</v>
      </c>
      <c r="B35" s="149"/>
      <c r="C35" s="4">
        <v>105</v>
      </c>
      <c r="D35" s="14">
        <v>15</v>
      </c>
      <c r="E35" s="14">
        <v>90</v>
      </c>
      <c r="F35" s="72">
        <v>0</v>
      </c>
    </row>
    <row r="36" spans="1:6" ht="4.5" customHeight="1">
      <c r="A36" s="119"/>
      <c r="B36" s="120"/>
      <c r="C36" s="15"/>
      <c r="D36" s="76"/>
      <c r="E36" s="76"/>
      <c r="F36" s="79"/>
    </row>
    <row r="37" spans="2:6" ht="13.5">
      <c r="B37" s="7" t="s">
        <v>8</v>
      </c>
      <c r="C37" s="15">
        <v>62</v>
      </c>
      <c r="D37" s="76">
        <v>6</v>
      </c>
      <c r="E37" s="76">
        <v>56</v>
      </c>
      <c r="F37" s="72">
        <v>0</v>
      </c>
    </row>
    <row r="38" spans="1:6" ht="13.5">
      <c r="A38" s="87"/>
      <c r="B38" s="13" t="s">
        <v>9</v>
      </c>
      <c r="C38" s="73">
        <v>43</v>
      </c>
      <c r="D38" s="90">
        <v>9</v>
      </c>
      <c r="E38" s="90">
        <v>34</v>
      </c>
      <c r="F38" s="91">
        <v>0</v>
      </c>
    </row>
    <row r="39" spans="1:6" ht="7.5" customHeight="1">
      <c r="A39" s="93"/>
      <c r="B39" s="9"/>
      <c r="C39" s="15"/>
      <c r="D39" s="76"/>
      <c r="E39" s="76"/>
      <c r="F39" s="16"/>
    </row>
    <row r="40" spans="1:6" ht="13.5">
      <c r="A40" s="148" t="s">
        <v>10</v>
      </c>
      <c r="B40" s="150"/>
      <c r="C40" s="4">
        <f>SUM(C42:C43)</f>
        <v>639</v>
      </c>
      <c r="D40" s="14">
        <f>SUM(D42:D43)</f>
        <v>35</v>
      </c>
      <c r="E40" s="14">
        <f>SUM(E42:E43)</f>
        <v>601</v>
      </c>
      <c r="F40" s="14">
        <f>SUM(F42:F43)</f>
        <v>3</v>
      </c>
    </row>
    <row r="41" spans="1:6" ht="4.5" customHeight="1">
      <c r="A41" s="93"/>
      <c r="B41" s="9"/>
      <c r="C41" s="15"/>
      <c r="D41" s="76"/>
      <c r="E41" s="76"/>
      <c r="F41" s="16"/>
    </row>
    <row r="42" spans="1:6" ht="13.5" customHeight="1">
      <c r="A42" s="93"/>
      <c r="B42" s="9" t="s">
        <v>11</v>
      </c>
      <c r="C42" s="121">
        <f>SUM(D42:F42)</f>
        <v>2</v>
      </c>
      <c r="D42" s="122">
        <v>1</v>
      </c>
      <c r="E42" s="111">
        <v>1</v>
      </c>
      <c r="F42" s="111"/>
    </row>
    <row r="43" spans="1:6" ht="13.5" customHeight="1">
      <c r="A43" s="93"/>
      <c r="B43" s="9" t="s">
        <v>12</v>
      </c>
      <c r="C43" s="121">
        <f>SUM(D43:F43)</f>
        <v>637</v>
      </c>
      <c r="D43" s="122">
        <v>34</v>
      </c>
      <c r="E43" s="122">
        <v>600</v>
      </c>
      <c r="F43" s="111">
        <v>3</v>
      </c>
    </row>
    <row r="44" spans="1:6" s="94" customFormat="1" ht="13.5">
      <c r="A44" s="17" t="s">
        <v>110</v>
      </c>
      <c r="B44" s="17"/>
      <c r="C44" s="17"/>
      <c r="D44" s="17"/>
      <c r="E44" s="17"/>
      <c r="F44" s="17"/>
    </row>
    <row r="45" ht="13.5">
      <c r="B45" s="80"/>
    </row>
  </sheetData>
  <sheetProtection/>
  <mergeCells count="18">
    <mergeCell ref="F19:F20"/>
    <mergeCell ref="A21:B21"/>
    <mergeCell ref="A35:B35"/>
    <mergeCell ref="A40:B40"/>
    <mergeCell ref="A19:B20"/>
    <mergeCell ref="C19:C20"/>
    <mergeCell ref="D19:D20"/>
    <mergeCell ref="E19:E20"/>
    <mergeCell ref="A8:B8"/>
    <mergeCell ref="A6:B7"/>
    <mergeCell ref="C6:C7"/>
    <mergeCell ref="D6:D7"/>
    <mergeCell ref="E6:E7"/>
    <mergeCell ref="A1:F1"/>
    <mergeCell ref="A3:F3"/>
    <mergeCell ref="A4:F4"/>
    <mergeCell ref="A5:B5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M34" sqref="M34"/>
    </sheetView>
  </sheetViews>
  <sheetFormatPr defaultColWidth="9.00390625" defaultRowHeight="13.5"/>
  <cols>
    <col min="1" max="1" width="11.875" style="94" customWidth="1"/>
    <col min="2" max="9" width="7.125" style="94" customWidth="1"/>
    <col min="10" max="11" width="7.625" style="94" bestFit="1" customWidth="1"/>
    <col min="12" max="20" width="7.125" style="94" customWidth="1"/>
    <col min="21" max="22" width="9.00390625" style="94" customWidth="1"/>
    <col min="23" max="23" width="12.50390625" style="94" customWidth="1"/>
    <col min="24" max="16384" width="9.00390625" style="94" customWidth="1"/>
  </cols>
  <sheetData>
    <row r="1" spans="1:20" ht="17.25" customHeight="1">
      <c r="A1" s="31" t="s">
        <v>111</v>
      </c>
      <c r="B1" s="32"/>
      <c r="C1" s="33"/>
      <c r="D1" s="33"/>
      <c r="E1" s="33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4.25" thickBot="1">
      <c r="A2" s="19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154">
        <v>41760</v>
      </c>
      <c r="T2" s="155"/>
    </row>
    <row r="3" spans="1:20" s="39" customFormat="1" ht="14.25" customHeight="1" thickTop="1">
      <c r="A3" s="156" t="s">
        <v>31</v>
      </c>
      <c r="B3" s="158" t="s">
        <v>67</v>
      </c>
      <c r="C3" s="159"/>
      <c r="D3" s="160" t="s">
        <v>68</v>
      </c>
      <c r="E3" s="161"/>
      <c r="F3" s="158" t="s">
        <v>32</v>
      </c>
      <c r="G3" s="159"/>
      <c r="H3" s="152" t="s">
        <v>69</v>
      </c>
      <c r="I3" s="162"/>
      <c r="J3" s="36" t="s">
        <v>33</v>
      </c>
      <c r="K3" s="37"/>
      <c r="L3" s="36" t="s">
        <v>34</v>
      </c>
      <c r="M3" s="37"/>
      <c r="N3" s="36" t="s">
        <v>35</v>
      </c>
      <c r="O3" s="37"/>
      <c r="P3" s="36" t="s">
        <v>36</v>
      </c>
      <c r="Q3" s="37"/>
      <c r="R3" s="38" t="s">
        <v>2</v>
      </c>
      <c r="S3" s="38" t="s">
        <v>37</v>
      </c>
      <c r="T3" s="38" t="s">
        <v>38</v>
      </c>
    </row>
    <row r="4" spans="1:20" s="39" customFormat="1" ht="14.25" customHeight="1">
      <c r="A4" s="157"/>
      <c r="B4" s="3" t="s">
        <v>39</v>
      </c>
      <c r="C4" s="3" t="s">
        <v>40</v>
      </c>
      <c r="D4" s="3" t="s">
        <v>70</v>
      </c>
      <c r="E4" s="3" t="s">
        <v>71</v>
      </c>
      <c r="F4" s="3" t="s">
        <v>39</v>
      </c>
      <c r="G4" s="3" t="s">
        <v>40</v>
      </c>
      <c r="H4" s="3" t="s">
        <v>70</v>
      </c>
      <c r="I4" s="3" t="s">
        <v>71</v>
      </c>
      <c r="J4" s="3" t="s">
        <v>39</v>
      </c>
      <c r="K4" s="3" t="s">
        <v>40</v>
      </c>
      <c r="L4" s="3" t="s">
        <v>39</v>
      </c>
      <c r="M4" s="3" t="s">
        <v>40</v>
      </c>
      <c r="N4" s="3" t="s">
        <v>39</v>
      </c>
      <c r="O4" s="3" t="s">
        <v>40</v>
      </c>
      <c r="P4" s="3" t="s">
        <v>39</v>
      </c>
      <c r="Q4" s="3" t="s">
        <v>40</v>
      </c>
      <c r="R4" s="3" t="s">
        <v>41</v>
      </c>
      <c r="S4" s="3" t="s">
        <v>42</v>
      </c>
      <c r="T4" s="3" t="s">
        <v>41</v>
      </c>
    </row>
    <row r="5" spans="1:20" ht="13.5">
      <c r="A5" s="130" t="s">
        <v>112</v>
      </c>
      <c r="B5" s="40">
        <v>435</v>
      </c>
      <c r="C5" s="128">
        <v>114</v>
      </c>
      <c r="D5" s="128">
        <v>18</v>
      </c>
      <c r="E5" s="128">
        <v>28</v>
      </c>
      <c r="F5" s="128">
        <v>442</v>
      </c>
      <c r="G5" s="128">
        <v>98</v>
      </c>
      <c r="H5" s="128">
        <v>45</v>
      </c>
      <c r="I5" s="128">
        <v>40</v>
      </c>
      <c r="J5" s="128">
        <v>4002</v>
      </c>
      <c r="K5" s="128">
        <v>4552</v>
      </c>
      <c r="L5" s="128">
        <v>18</v>
      </c>
      <c r="M5" s="128">
        <v>38</v>
      </c>
      <c r="N5" s="128">
        <v>1</v>
      </c>
      <c r="O5" s="128">
        <v>477</v>
      </c>
      <c r="P5" s="128">
        <v>549</v>
      </c>
      <c r="Q5" s="128">
        <v>840</v>
      </c>
      <c r="R5" s="128">
        <v>811</v>
      </c>
      <c r="S5" s="128">
        <v>193</v>
      </c>
      <c r="T5" s="129">
        <v>97</v>
      </c>
    </row>
    <row r="6" spans="1:20" s="81" customFormat="1" ht="13.5">
      <c r="A6" s="119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s="81" customFormat="1" ht="13.5">
      <c r="A7" s="131" t="s">
        <v>43</v>
      </c>
      <c r="B7" s="43">
        <v>38</v>
      </c>
      <c r="C7" s="44">
        <v>36</v>
      </c>
      <c r="D7" s="44">
        <v>6</v>
      </c>
      <c r="E7" s="44">
        <v>26</v>
      </c>
      <c r="F7" s="44">
        <v>0</v>
      </c>
      <c r="G7" s="44">
        <v>6</v>
      </c>
      <c r="H7" s="44">
        <v>0</v>
      </c>
      <c r="I7" s="44">
        <v>30</v>
      </c>
      <c r="J7" s="44">
        <v>14</v>
      </c>
      <c r="K7" s="44">
        <v>698</v>
      </c>
      <c r="L7" s="44">
        <v>0</v>
      </c>
      <c r="M7" s="44">
        <v>8</v>
      </c>
      <c r="N7" s="44">
        <v>0</v>
      </c>
      <c r="O7" s="44">
        <v>1</v>
      </c>
      <c r="P7" s="44">
        <v>3</v>
      </c>
      <c r="Q7" s="44">
        <v>124</v>
      </c>
      <c r="R7" s="44">
        <v>61</v>
      </c>
      <c r="S7" s="44">
        <v>0</v>
      </c>
      <c r="T7" s="44">
        <v>0</v>
      </c>
    </row>
    <row r="8" spans="1:20" s="81" customFormat="1" ht="13.5">
      <c r="A8" s="131" t="s">
        <v>44</v>
      </c>
      <c r="B8" s="43">
        <v>209</v>
      </c>
      <c r="C8" s="44">
        <v>66</v>
      </c>
      <c r="D8" s="44">
        <v>1</v>
      </c>
      <c r="E8" s="44">
        <v>0</v>
      </c>
      <c r="F8" s="44">
        <v>213</v>
      </c>
      <c r="G8" s="44">
        <v>75</v>
      </c>
      <c r="H8" s="44">
        <v>18</v>
      </c>
      <c r="I8" s="44">
        <v>5</v>
      </c>
      <c r="J8" s="44">
        <v>1054</v>
      </c>
      <c r="K8" s="44">
        <v>2075</v>
      </c>
      <c r="L8" s="44">
        <v>0</v>
      </c>
      <c r="M8" s="44">
        <v>0</v>
      </c>
      <c r="N8" s="44">
        <v>0</v>
      </c>
      <c r="O8" s="44">
        <v>267</v>
      </c>
      <c r="P8" s="44">
        <v>129</v>
      </c>
      <c r="Q8" s="44">
        <v>312</v>
      </c>
      <c r="R8" s="44">
        <v>143</v>
      </c>
      <c r="S8" s="44">
        <v>0</v>
      </c>
      <c r="T8" s="44">
        <v>60</v>
      </c>
    </row>
    <row r="9" spans="1:20" s="81" customFormat="1" ht="13.5">
      <c r="A9" s="131" t="s">
        <v>45</v>
      </c>
      <c r="B9" s="43">
        <v>121</v>
      </c>
      <c r="C9" s="44">
        <v>6</v>
      </c>
      <c r="D9" s="44">
        <v>2</v>
      </c>
      <c r="E9" s="44">
        <v>0</v>
      </c>
      <c r="F9" s="44">
        <v>125</v>
      </c>
      <c r="G9" s="44">
        <v>9</v>
      </c>
      <c r="H9" s="44">
        <v>24</v>
      </c>
      <c r="I9" s="44">
        <v>5</v>
      </c>
      <c r="J9" s="44">
        <v>1113</v>
      </c>
      <c r="K9" s="44">
        <v>778</v>
      </c>
      <c r="L9" s="44">
        <v>4</v>
      </c>
      <c r="M9" s="44">
        <v>0</v>
      </c>
      <c r="N9" s="44">
        <v>0</v>
      </c>
      <c r="O9" s="44">
        <v>129</v>
      </c>
      <c r="P9" s="44">
        <v>198</v>
      </c>
      <c r="Q9" s="44">
        <v>171</v>
      </c>
      <c r="R9" s="44">
        <v>210</v>
      </c>
      <c r="S9" s="44">
        <v>0</v>
      </c>
      <c r="T9" s="44">
        <v>27</v>
      </c>
    </row>
    <row r="10" spans="1:20" s="81" customFormat="1" ht="13.5">
      <c r="A10" s="131" t="s">
        <v>46</v>
      </c>
      <c r="B10" s="43">
        <v>57</v>
      </c>
      <c r="C10" s="44">
        <v>2</v>
      </c>
      <c r="D10" s="44">
        <v>7</v>
      </c>
      <c r="E10" s="44">
        <v>1</v>
      </c>
      <c r="F10" s="44">
        <v>89</v>
      </c>
      <c r="G10" s="44">
        <v>5</v>
      </c>
      <c r="H10" s="44">
        <v>3</v>
      </c>
      <c r="I10" s="44">
        <v>0</v>
      </c>
      <c r="J10" s="44">
        <v>1534</v>
      </c>
      <c r="K10" s="44">
        <v>590</v>
      </c>
      <c r="L10" s="44">
        <v>14</v>
      </c>
      <c r="M10" s="44">
        <v>30</v>
      </c>
      <c r="N10" s="44">
        <v>1</v>
      </c>
      <c r="O10" s="44">
        <v>60</v>
      </c>
      <c r="P10" s="44">
        <v>166</v>
      </c>
      <c r="Q10" s="44">
        <v>132</v>
      </c>
      <c r="R10" s="44">
        <v>346</v>
      </c>
      <c r="S10" s="44">
        <v>170</v>
      </c>
      <c r="T10" s="44">
        <v>0</v>
      </c>
    </row>
    <row r="11" spans="1:20" s="81" customFormat="1" ht="13.5">
      <c r="A11" s="131" t="s">
        <v>47</v>
      </c>
      <c r="B11" s="43">
        <v>55</v>
      </c>
      <c r="C11" s="44">
        <v>2</v>
      </c>
      <c r="D11" s="44">
        <v>7</v>
      </c>
      <c r="E11" s="44">
        <v>0</v>
      </c>
      <c r="F11" s="44">
        <v>83</v>
      </c>
      <c r="G11" s="44">
        <v>4</v>
      </c>
      <c r="H11" s="44">
        <v>3</v>
      </c>
      <c r="I11" s="44">
        <v>0</v>
      </c>
      <c r="J11" s="44">
        <v>1453</v>
      </c>
      <c r="K11" s="44">
        <v>564</v>
      </c>
      <c r="L11" s="44">
        <v>14</v>
      </c>
      <c r="M11" s="44">
        <v>29</v>
      </c>
      <c r="N11" s="44">
        <v>1</v>
      </c>
      <c r="O11" s="44">
        <v>56</v>
      </c>
      <c r="P11" s="44">
        <v>163</v>
      </c>
      <c r="Q11" s="44">
        <v>131</v>
      </c>
      <c r="R11" s="44">
        <v>330</v>
      </c>
      <c r="S11" s="44">
        <v>161</v>
      </c>
      <c r="T11" s="44">
        <v>0</v>
      </c>
    </row>
    <row r="12" spans="1:20" s="81" customFormat="1" ht="13.5">
      <c r="A12" s="131" t="s">
        <v>48</v>
      </c>
      <c r="B12" s="43">
        <v>1</v>
      </c>
      <c r="C12" s="44">
        <v>0</v>
      </c>
      <c r="D12" s="44">
        <v>0</v>
      </c>
      <c r="E12" s="44">
        <v>1</v>
      </c>
      <c r="F12" s="44">
        <v>4</v>
      </c>
      <c r="G12" s="44">
        <v>0</v>
      </c>
      <c r="H12" s="44">
        <v>0</v>
      </c>
      <c r="I12" s="44">
        <v>0</v>
      </c>
      <c r="J12" s="44">
        <v>61</v>
      </c>
      <c r="K12" s="44">
        <v>19</v>
      </c>
      <c r="L12" s="44">
        <v>0</v>
      </c>
      <c r="M12" s="44">
        <v>0</v>
      </c>
      <c r="N12" s="44">
        <v>0</v>
      </c>
      <c r="O12" s="44">
        <v>4</v>
      </c>
      <c r="P12" s="44">
        <v>3</v>
      </c>
      <c r="Q12" s="44">
        <v>1</v>
      </c>
      <c r="R12" s="44">
        <v>10</v>
      </c>
      <c r="S12" s="44">
        <v>9</v>
      </c>
      <c r="T12" s="44">
        <v>0</v>
      </c>
    </row>
    <row r="13" spans="1:20" s="81" customFormat="1" ht="13.5">
      <c r="A13" s="131" t="s">
        <v>49</v>
      </c>
      <c r="B13" s="112">
        <v>1</v>
      </c>
      <c r="C13" s="44">
        <v>0</v>
      </c>
      <c r="D13" s="44">
        <v>0</v>
      </c>
      <c r="E13" s="44">
        <v>0</v>
      </c>
      <c r="F13" s="44">
        <v>2</v>
      </c>
      <c r="G13" s="44">
        <v>1</v>
      </c>
      <c r="H13" s="44">
        <v>0</v>
      </c>
      <c r="I13" s="44">
        <v>0</v>
      </c>
      <c r="J13" s="44">
        <v>20</v>
      </c>
      <c r="K13" s="44">
        <v>7</v>
      </c>
      <c r="L13" s="44">
        <v>0</v>
      </c>
      <c r="M13" s="44">
        <v>1</v>
      </c>
      <c r="N13" s="44">
        <v>0</v>
      </c>
      <c r="O13" s="44">
        <v>0</v>
      </c>
      <c r="P13" s="44">
        <v>0</v>
      </c>
      <c r="Q13" s="44">
        <v>0</v>
      </c>
      <c r="R13" s="44">
        <v>6</v>
      </c>
      <c r="S13" s="44">
        <v>0</v>
      </c>
      <c r="T13" s="44">
        <v>0</v>
      </c>
    </row>
    <row r="14" spans="1:20" s="81" customFormat="1" ht="13.5">
      <c r="A14" s="132" t="s">
        <v>66</v>
      </c>
      <c r="B14" s="95">
        <v>10</v>
      </c>
      <c r="C14" s="96">
        <v>4</v>
      </c>
      <c r="D14" s="96">
        <v>2</v>
      </c>
      <c r="E14" s="96">
        <v>1</v>
      </c>
      <c r="F14" s="96">
        <v>15</v>
      </c>
      <c r="G14" s="96">
        <v>3</v>
      </c>
      <c r="H14" s="96">
        <v>0</v>
      </c>
      <c r="I14" s="96">
        <v>0</v>
      </c>
      <c r="J14" s="96">
        <v>287</v>
      </c>
      <c r="K14" s="96">
        <v>411</v>
      </c>
      <c r="L14" s="96">
        <v>0</v>
      </c>
      <c r="M14" s="96">
        <v>0</v>
      </c>
      <c r="N14" s="96">
        <v>0</v>
      </c>
      <c r="O14" s="96">
        <v>20</v>
      </c>
      <c r="P14" s="96">
        <v>53</v>
      </c>
      <c r="Q14" s="96">
        <v>101</v>
      </c>
      <c r="R14" s="96">
        <v>51</v>
      </c>
      <c r="S14" s="96">
        <v>23</v>
      </c>
      <c r="T14" s="96">
        <v>10</v>
      </c>
    </row>
    <row r="15" spans="1:20" s="81" customFormat="1" ht="13.5">
      <c r="A15" s="115" t="s">
        <v>85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  <row r="16" spans="1:20" s="81" customFormat="1" ht="13.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37" s="39" customFormat="1" ht="14.25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0"/>
      <c r="S17" s="50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</row>
    <row r="18" spans="1:37" s="39" customFormat="1" ht="14.25" thickTop="1">
      <c r="A18" s="166" t="s">
        <v>31</v>
      </c>
      <c r="B18" s="166"/>
      <c r="C18" s="167"/>
      <c r="D18" s="152" t="s">
        <v>72</v>
      </c>
      <c r="E18" s="162"/>
      <c r="F18" s="151" t="s">
        <v>73</v>
      </c>
      <c r="G18" s="151"/>
      <c r="H18" s="152" t="s">
        <v>74</v>
      </c>
      <c r="I18" s="162"/>
      <c r="J18" s="152" t="s">
        <v>50</v>
      </c>
      <c r="K18" s="162"/>
      <c r="L18" s="151" t="s">
        <v>75</v>
      </c>
      <c r="M18" s="151"/>
      <c r="N18" s="151" t="s">
        <v>76</v>
      </c>
      <c r="O18" s="152"/>
      <c r="P18" s="151" t="s">
        <v>77</v>
      </c>
      <c r="Q18" s="152"/>
      <c r="R18" s="153"/>
      <c r="S18" s="153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s="45" customFormat="1" ht="13.5">
      <c r="A19" s="168"/>
      <c r="B19" s="168"/>
      <c r="C19" s="169"/>
      <c r="D19" s="68" t="s">
        <v>70</v>
      </c>
      <c r="E19" s="69" t="s">
        <v>71</v>
      </c>
      <c r="F19" s="69" t="s">
        <v>39</v>
      </c>
      <c r="G19" s="69" t="s">
        <v>40</v>
      </c>
      <c r="H19" s="69" t="s">
        <v>39</v>
      </c>
      <c r="I19" s="69" t="s">
        <v>40</v>
      </c>
      <c r="J19" s="69" t="s">
        <v>39</v>
      </c>
      <c r="K19" s="69" t="s">
        <v>40</v>
      </c>
      <c r="L19" s="69" t="s">
        <v>39</v>
      </c>
      <c r="M19" s="69" t="s">
        <v>40</v>
      </c>
      <c r="N19" s="69" t="s">
        <v>39</v>
      </c>
      <c r="O19" s="70" t="s">
        <v>40</v>
      </c>
      <c r="P19" s="69" t="s">
        <v>70</v>
      </c>
      <c r="Q19" s="70" t="s">
        <v>71</v>
      </c>
      <c r="R19" s="67"/>
      <c r="S19" s="67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s="39" customFormat="1" ht="13.5">
      <c r="A20" s="170" t="s">
        <v>51</v>
      </c>
      <c r="B20" s="171"/>
      <c r="C20" s="172"/>
      <c r="D20" s="123">
        <v>1</v>
      </c>
      <c r="E20" s="124">
        <v>0</v>
      </c>
      <c r="F20" s="124">
        <v>14</v>
      </c>
      <c r="G20" s="124">
        <v>5</v>
      </c>
      <c r="H20" s="124">
        <v>15</v>
      </c>
      <c r="I20" s="124">
        <v>4</v>
      </c>
      <c r="J20" s="124">
        <v>7</v>
      </c>
      <c r="K20" s="124">
        <v>3</v>
      </c>
      <c r="L20" s="125"/>
      <c r="M20" s="124"/>
      <c r="N20" s="124"/>
      <c r="O20" s="124"/>
      <c r="P20" s="124">
        <v>8</v>
      </c>
      <c r="Q20" s="124">
        <v>4</v>
      </c>
      <c r="R20" s="97"/>
      <c r="S20" s="97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37" s="39" customFormat="1" ht="13.5">
      <c r="A21" s="163" t="s">
        <v>52</v>
      </c>
      <c r="B21" s="164"/>
      <c r="C21" s="165"/>
      <c r="D21" s="98">
        <v>0</v>
      </c>
      <c r="E21" s="99">
        <v>1</v>
      </c>
      <c r="F21" s="99">
        <v>7</v>
      </c>
      <c r="G21" s="99">
        <v>6</v>
      </c>
      <c r="H21" s="99">
        <v>6</v>
      </c>
      <c r="I21" s="99">
        <v>4</v>
      </c>
      <c r="J21" s="99">
        <v>1</v>
      </c>
      <c r="K21" s="99">
        <v>4</v>
      </c>
      <c r="L21" s="99">
        <v>3</v>
      </c>
      <c r="M21" s="99">
        <v>12</v>
      </c>
      <c r="N21" s="99">
        <v>1</v>
      </c>
      <c r="O21" s="99">
        <v>8</v>
      </c>
      <c r="P21" s="99">
        <v>6</v>
      </c>
      <c r="Q21" s="99">
        <v>5</v>
      </c>
      <c r="R21" s="97"/>
      <c r="S21" s="97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="39" customFormat="1" ht="12">
      <c r="A22" s="39" t="s">
        <v>84</v>
      </c>
    </row>
    <row r="23" s="39" customFormat="1" ht="12"/>
    <row r="24" spans="2:37" s="39" customFormat="1" ht="12">
      <c r="B24" s="113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5"/>
      <c r="AK24" s="45"/>
    </row>
    <row r="25" spans="22:35" s="39" customFormat="1" ht="12">
      <c r="V25" s="47"/>
      <c r="W25" s="47"/>
      <c r="X25" s="48"/>
      <c r="Y25" s="49"/>
      <c r="Z25" s="48"/>
      <c r="AA25" s="49"/>
      <c r="AB25" s="48"/>
      <c r="AC25" s="49"/>
      <c r="AD25" s="48"/>
      <c r="AE25" s="49"/>
      <c r="AF25" s="48"/>
      <c r="AG25" s="49"/>
      <c r="AH25" s="48"/>
      <c r="AI25" s="49"/>
    </row>
    <row r="26" spans="2:37" s="65" customFormat="1" ht="13.5">
      <c r="B26" s="114"/>
      <c r="U26" s="39"/>
      <c r="V26" s="50"/>
      <c r="W26" s="47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39"/>
      <c r="AK26" s="39"/>
    </row>
    <row r="27" spans="21:37" ht="13.5">
      <c r="U27" s="39"/>
      <c r="V27" s="47"/>
      <c r="W27" s="47"/>
      <c r="X27" s="52"/>
      <c r="Y27" s="52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9"/>
      <c r="AK27" s="39"/>
    </row>
    <row r="28" spans="21:37" ht="13.5">
      <c r="U28" s="39"/>
      <c r="V28" s="50"/>
      <c r="W28" s="47"/>
      <c r="X28" s="52"/>
      <c r="Y28" s="52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9"/>
      <c r="AK28" s="39"/>
    </row>
    <row r="29" spans="21:37" ht="13.5">
      <c r="U29" s="39"/>
      <c r="V29" s="53"/>
      <c r="W29" s="10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39"/>
      <c r="AK29" s="39"/>
    </row>
    <row r="30" spans="21:37" ht="13.5">
      <c r="U30" s="3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39"/>
      <c r="AK30" s="39"/>
    </row>
    <row r="31" spans="21:25" ht="13.5">
      <c r="U31" s="39"/>
      <c r="V31" s="39"/>
      <c r="W31" s="39"/>
      <c r="X31" s="39"/>
      <c r="Y31" s="39"/>
    </row>
    <row r="32" spans="21:25" ht="13.5">
      <c r="U32" s="39"/>
      <c r="V32" s="39"/>
      <c r="W32" s="39"/>
      <c r="X32" s="39"/>
      <c r="Y32" s="39"/>
    </row>
  </sheetData>
  <sheetProtection/>
  <mergeCells count="17">
    <mergeCell ref="A21:C21"/>
    <mergeCell ref="A18:C19"/>
    <mergeCell ref="D18:E18"/>
    <mergeCell ref="L18:M18"/>
    <mergeCell ref="F18:G18"/>
    <mergeCell ref="H18:I18"/>
    <mergeCell ref="J18:K18"/>
    <mergeCell ref="A20:C20"/>
    <mergeCell ref="N18:O18"/>
    <mergeCell ref="P18:Q18"/>
    <mergeCell ref="R18:S18"/>
    <mergeCell ref="S2:T2"/>
    <mergeCell ref="A3:A4"/>
    <mergeCell ref="B3:C3"/>
    <mergeCell ref="D3:E3"/>
    <mergeCell ref="F3:G3"/>
    <mergeCell ref="H3:I3"/>
  </mergeCells>
  <printOptions horizontalCentered="1"/>
  <pageMargins left="0" right="0" top="0.1968503937007874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2" width="6.50390625" style="94" customWidth="1"/>
    <col min="3" max="7" width="10.125" style="94" customWidth="1"/>
    <col min="8" max="8" width="11.625" style="94" customWidth="1"/>
    <col min="9" max="9" width="6.50390625" style="94" customWidth="1"/>
    <col min="10" max="10" width="7.00390625" style="94" customWidth="1"/>
    <col min="11" max="11" width="6.25390625" style="94" customWidth="1"/>
    <col min="12" max="12" width="6.125" style="94" customWidth="1"/>
    <col min="13" max="13" width="6.375" style="94" customWidth="1"/>
    <col min="14" max="14" width="6.125" style="94" customWidth="1"/>
    <col min="15" max="16384" width="9.00390625" style="94" customWidth="1"/>
  </cols>
  <sheetData>
    <row r="1" spans="1:14" ht="22.5" customHeight="1">
      <c r="A1" s="175" t="s">
        <v>83</v>
      </c>
      <c r="B1" s="175"/>
      <c r="C1" s="175"/>
      <c r="D1" s="175"/>
      <c r="E1" s="175"/>
      <c r="F1" s="175"/>
      <c r="G1" s="175"/>
      <c r="H1" s="175"/>
      <c r="I1" s="39"/>
      <c r="J1" s="39"/>
      <c r="K1" s="39"/>
      <c r="L1" s="39"/>
      <c r="M1" s="39"/>
      <c r="N1" s="39"/>
    </row>
    <row r="2" spans="1:14" ht="14.25" thickBot="1">
      <c r="A2" s="1" t="s">
        <v>53</v>
      </c>
      <c r="B2" s="54"/>
      <c r="C2" s="54"/>
      <c r="D2" s="54"/>
      <c r="E2" s="55"/>
      <c r="F2" s="55"/>
      <c r="G2" s="176">
        <v>41730</v>
      </c>
      <c r="H2" s="177"/>
      <c r="I2" s="39"/>
      <c r="J2" s="39"/>
      <c r="K2" s="39"/>
      <c r="L2" s="39"/>
      <c r="M2" s="39"/>
      <c r="N2" s="39"/>
    </row>
    <row r="3" spans="1:8" s="59" customFormat="1" ht="15" customHeight="1" thickTop="1">
      <c r="A3" s="166" t="s">
        <v>61</v>
      </c>
      <c r="B3" s="167"/>
      <c r="C3" s="56"/>
      <c r="D3" s="57"/>
      <c r="E3" s="2" t="s">
        <v>54</v>
      </c>
      <c r="F3" s="57"/>
      <c r="G3" s="58"/>
      <c r="H3" s="179" t="s">
        <v>62</v>
      </c>
    </row>
    <row r="4" spans="1:8" s="59" customFormat="1" ht="15" customHeight="1">
      <c r="A4" s="153"/>
      <c r="B4" s="178"/>
      <c r="C4" s="182" t="s">
        <v>63</v>
      </c>
      <c r="D4" s="182" t="s">
        <v>55</v>
      </c>
      <c r="E4" s="182" t="s">
        <v>56</v>
      </c>
      <c r="F4" s="38" t="s">
        <v>57</v>
      </c>
      <c r="G4" s="182" t="s">
        <v>58</v>
      </c>
      <c r="H4" s="180"/>
    </row>
    <row r="5" spans="1:8" s="59" customFormat="1" ht="15" customHeight="1">
      <c r="A5" s="168"/>
      <c r="B5" s="169"/>
      <c r="C5" s="183"/>
      <c r="D5" s="183"/>
      <c r="E5" s="183"/>
      <c r="F5" s="3" t="s">
        <v>59</v>
      </c>
      <c r="G5" s="183"/>
      <c r="H5" s="181"/>
    </row>
    <row r="6" spans="1:14" s="62" customFormat="1" ht="18" customHeight="1">
      <c r="A6" s="173">
        <v>2417</v>
      </c>
      <c r="B6" s="174"/>
      <c r="C6" s="60">
        <v>2063</v>
      </c>
      <c r="D6" s="101">
        <v>91</v>
      </c>
      <c r="E6" s="101">
        <v>186</v>
      </c>
      <c r="F6" s="101">
        <v>1171</v>
      </c>
      <c r="G6" s="101">
        <v>615</v>
      </c>
      <c r="H6" s="101">
        <v>354</v>
      </c>
      <c r="I6" s="61"/>
      <c r="J6" s="61"/>
      <c r="K6" s="61"/>
      <c r="L6" s="61"/>
      <c r="M6" s="61"/>
      <c r="N6" s="61"/>
    </row>
    <row r="7" spans="1:14" ht="13.5">
      <c r="A7" s="63" t="s">
        <v>60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3.5">
      <c r="A8" s="63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3.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3.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</sheetData>
  <sheetProtection/>
  <mergeCells count="9">
    <mergeCell ref="A6:B6"/>
    <mergeCell ref="A1:H1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8"/>
  <sheetViews>
    <sheetView showGridLines="0" showZeros="0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2" width="15.625" style="94" customWidth="1"/>
    <col min="3" max="7" width="13.625" style="94" customWidth="1"/>
    <col min="8" max="8" width="1.37890625" style="94" customWidth="1"/>
    <col min="9" max="16384" width="9.00390625" style="94" customWidth="1"/>
  </cols>
  <sheetData>
    <row r="1" spans="1:7" ht="19.5" customHeight="1">
      <c r="A1" s="186" t="s">
        <v>113</v>
      </c>
      <c r="B1" s="186"/>
      <c r="C1" s="186"/>
      <c r="D1" s="186"/>
      <c r="E1" s="186"/>
      <c r="F1" s="186"/>
      <c r="G1" s="186"/>
    </row>
    <row r="2" spans="1:7" ht="14.25" thickBot="1">
      <c r="A2" s="1" t="s">
        <v>114</v>
      </c>
      <c r="B2" s="20"/>
      <c r="C2" s="20"/>
      <c r="D2" s="20"/>
      <c r="E2" s="20"/>
      <c r="F2" s="185" t="s">
        <v>14</v>
      </c>
      <c r="G2" s="155"/>
    </row>
    <row r="3" spans="1:7" s="21" customFormat="1" ht="18" customHeight="1" thickTop="1">
      <c r="A3" s="189" t="s">
        <v>26</v>
      </c>
      <c r="B3" s="187" t="s">
        <v>27</v>
      </c>
      <c r="C3" s="158" t="s">
        <v>115</v>
      </c>
      <c r="D3" s="184"/>
      <c r="E3" s="184"/>
      <c r="F3" s="184"/>
      <c r="G3" s="184"/>
    </row>
    <row r="4" spans="1:7" s="21" customFormat="1" ht="18" customHeight="1">
      <c r="A4" s="190"/>
      <c r="B4" s="188"/>
      <c r="C4" s="3" t="s">
        <v>1</v>
      </c>
      <c r="D4" s="3" t="s">
        <v>116</v>
      </c>
      <c r="E4" s="3" t="s">
        <v>117</v>
      </c>
      <c r="F4" s="3" t="s">
        <v>118</v>
      </c>
      <c r="G4" s="3" t="s">
        <v>119</v>
      </c>
    </row>
    <row r="5" spans="1:7" s="65" customFormat="1" ht="13.5">
      <c r="A5" s="22" t="s">
        <v>78</v>
      </c>
      <c r="B5" s="23">
        <v>914</v>
      </c>
      <c r="C5" s="24">
        <v>13733</v>
      </c>
      <c r="D5" s="24">
        <v>11242</v>
      </c>
      <c r="E5" s="24">
        <v>1859</v>
      </c>
      <c r="F5" s="24">
        <v>528</v>
      </c>
      <c r="G5" s="24">
        <v>104</v>
      </c>
    </row>
    <row r="6" spans="1:7" s="65" customFormat="1" ht="13.5">
      <c r="A6" s="22" t="s">
        <v>79</v>
      </c>
      <c r="B6" s="23">
        <v>894</v>
      </c>
      <c r="C6" s="24">
        <v>13495</v>
      </c>
      <c r="D6" s="24">
        <v>11141</v>
      </c>
      <c r="E6" s="24">
        <v>1738</v>
      </c>
      <c r="F6" s="24">
        <v>517</v>
      </c>
      <c r="G6" s="24">
        <v>99</v>
      </c>
    </row>
    <row r="7" spans="1:7" s="65" customFormat="1" ht="13.5">
      <c r="A7" s="22" t="s">
        <v>80</v>
      </c>
      <c r="B7" s="23">
        <v>627</v>
      </c>
      <c r="C7" s="24">
        <v>13745</v>
      </c>
      <c r="D7" s="24">
        <v>11552</v>
      </c>
      <c r="E7" s="24">
        <v>1639</v>
      </c>
      <c r="F7" s="24">
        <v>497</v>
      </c>
      <c r="G7" s="24">
        <v>57</v>
      </c>
    </row>
    <row r="8" spans="1:7" s="65" customFormat="1" ht="13.5">
      <c r="A8" s="22" t="s">
        <v>81</v>
      </c>
      <c r="B8" s="23">
        <v>530</v>
      </c>
      <c r="C8" s="24">
        <v>13898</v>
      </c>
      <c r="D8" s="24">
        <v>11778</v>
      </c>
      <c r="E8" s="24">
        <v>1576</v>
      </c>
      <c r="F8" s="24">
        <v>486</v>
      </c>
      <c r="G8" s="24">
        <v>58</v>
      </c>
    </row>
    <row r="9" spans="1:7" s="65" customFormat="1" ht="13.5">
      <c r="A9" s="22" t="s">
        <v>82</v>
      </c>
      <c r="B9" s="66">
        <v>459</v>
      </c>
      <c r="C9" s="64">
        <v>13604</v>
      </c>
      <c r="D9" s="64">
        <v>11611</v>
      </c>
      <c r="E9" s="64">
        <v>1463</v>
      </c>
      <c r="F9" s="64">
        <v>474</v>
      </c>
      <c r="G9" s="64">
        <v>56</v>
      </c>
    </row>
    <row r="10" spans="1:7" ht="16.5" customHeight="1">
      <c r="A10" s="22" t="s">
        <v>120</v>
      </c>
      <c r="B10" s="66">
        <v>459</v>
      </c>
      <c r="C10" s="64">
        <v>13266</v>
      </c>
      <c r="D10" s="64">
        <v>11431</v>
      </c>
      <c r="E10" s="64">
        <v>1313</v>
      </c>
      <c r="F10" s="64">
        <v>468</v>
      </c>
      <c r="G10" s="64">
        <v>54</v>
      </c>
    </row>
    <row r="11" spans="1:7" s="65" customFormat="1" ht="16.5" customHeight="1">
      <c r="A11" s="22" t="s">
        <v>121</v>
      </c>
      <c r="B11" s="66">
        <v>457</v>
      </c>
      <c r="C11" s="64">
        <v>12908</v>
      </c>
      <c r="D11" s="64">
        <v>11199</v>
      </c>
      <c r="E11" s="64">
        <v>1208</v>
      </c>
      <c r="F11" s="64">
        <v>446</v>
      </c>
      <c r="G11" s="64">
        <v>55</v>
      </c>
    </row>
    <row r="12" spans="1:7" s="65" customFormat="1" ht="16.5" customHeight="1">
      <c r="A12" s="117" t="s">
        <v>86</v>
      </c>
      <c r="B12" s="66">
        <v>426</v>
      </c>
      <c r="C12" s="64">
        <v>12627</v>
      </c>
      <c r="D12" s="64">
        <v>11014</v>
      </c>
      <c r="E12" s="64">
        <v>1109</v>
      </c>
      <c r="F12" s="64">
        <v>445</v>
      </c>
      <c r="G12" s="64">
        <v>59</v>
      </c>
    </row>
    <row r="13" spans="1:7" ht="16.5" customHeight="1">
      <c r="A13" s="22" t="s">
        <v>126</v>
      </c>
      <c r="B13" s="66">
        <v>417</v>
      </c>
      <c r="C13" s="64">
        <v>12454</v>
      </c>
      <c r="D13" s="64">
        <v>10938</v>
      </c>
      <c r="E13" s="64">
        <v>1023</v>
      </c>
      <c r="F13" s="64">
        <v>436</v>
      </c>
      <c r="G13" s="64">
        <v>57</v>
      </c>
    </row>
    <row r="14" spans="1:7" ht="16.5" customHeight="1">
      <c r="A14" s="118" t="s">
        <v>127</v>
      </c>
      <c r="B14" s="23">
        <v>397</v>
      </c>
      <c r="C14" s="24">
        <v>12280</v>
      </c>
      <c r="D14" s="24">
        <v>10869</v>
      </c>
      <c r="E14" s="24">
        <v>931</v>
      </c>
      <c r="F14" s="24">
        <v>422</v>
      </c>
      <c r="G14" s="24">
        <v>58</v>
      </c>
    </row>
    <row r="15" spans="1:7" ht="16.5" customHeight="1">
      <c r="A15" s="102" t="s">
        <v>129</v>
      </c>
      <c r="B15" s="127">
        <v>397</v>
      </c>
      <c r="C15" s="24">
        <v>12118</v>
      </c>
      <c r="D15" s="24">
        <v>10795</v>
      </c>
      <c r="E15" s="24">
        <v>855</v>
      </c>
      <c r="F15" s="24">
        <v>414</v>
      </c>
      <c r="G15" s="24">
        <v>54</v>
      </c>
    </row>
    <row r="16" spans="1:7" ht="16.5" customHeight="1">
      <c r="A16" s="102"/>
      <c r="B16" s="127"/>
      <c r="C16" s="24"/>
      <c r="D16" s="24"/>
      <c r="E16" s="24"/>
      <c r="F16" s="24"/>
      <c r="G16" s="24"/>
    </row>
    <row r="17" spans="1:7" ht="16.5" customHeight="1">
      <c r="A17" s="102" t="s">
        <v>130</v>
      </c>
      <c r="B17" s="126">
        <v>387</v>
      </c>
      <c r="C17" s="126">
        <v>12080</v>
      </c>
      <c r="D17" s="126">
        <v>10901</v>
      </c>
      <c r="E17" s="126">
        <v>718</v>
      </c>
      <c r="F17" s="126">
        <v>408</v>
      </c>
      <c r="G17" s="126">
        <v>53</v>
      </c>
    </row>
    <row r="18" spans="1:7" ht="16.5" customHeight="1">
      <c r="A18" s="25"/>
      <c r="B18" s="26"/>
      <c r="C18" s="27"/>
      <c r="D18" s="27"/>
      <c r="E18" s="27"/>
      <c r="F18" s="27"/>
      <c r="G18" s="27"/>
    </row>
    <row r="19" spans="1:7" ht="16.5" customHeight="1">
      <c r="A19" s="28" t="s">
        <v>15</v>
      </c>
      <c r="B19" s="103">
        <v>44</v>
      </c>
      <c r="C19" s="104">
        <v>3239</v>
      </c>
      <c r="D19" s="105">
        <v>2721</v>
      </c>
      <c r="E19" s="105">
        <v>392</v>
      </c>
      <c r="F19" s="105">
        <v>126</v>
      </c>
      <c r="G19" s="105">
        <v>0</v>
      </c>
    </row>
    <row r="20" spans="1:7" ht="16.5" customHeight="1">
      <c r="A20" s="28" t="s">
        <v>16</v>
      </c>
      <c r="B20" s="103">
        <v>25</v>
      </c>
      <c r="C20" s="104">
        <v>1037</v>
      </c>
      <c r="D20" s="105">
        <v>842</v>
      </c>
      <c r="E20" s="105">
        <v>118</v>
      </c>
      <c r="F20" s="105">
        <v>77</v>
      </c>
      <c r="G20" s="105">
        <v>0</v>
      </c>
    </row>
    <row r="21" spans="1:7" ht="16.5" customHeight="1">
      <c r="A21" s="28" t="s">
        <v>17</v>
      </c>
      <c r="B21" s="103">
        <v>28</v>
      </c>
      <c r="C21" s="104">
        <v>1117</v>
      </c>
      <c r="D21" s="105">
        <v>1066</v>
      </c>
      <c r="E21" s="105">
        <v>24</v>
      </c>
      <c r="F21" s="105">
        <v>27</v>
      </c>
      <c r="G21" s="105">
        <v>0</v>
      </c>
    </row>
    <row r="22" spans="1:7" ht="16.5" customHeight="1">
      <c r="A22" s="28" t="s">
        <v>18</v>
      </c>
      <c r="B22" s="103">
        <v>24</v>
      </c>
      <c r="C22" s="104">
        <v>643</v>
      </c>
      <c r="D22" s="105">
        <v>634</v>
      </c>
      <c r="E22" s="105">
        <v>0</v>
      </c>
      <c r="F22" s="105">
        <v>9</v>
      </c>
      <c r="G22" s="105">
        <v>0</v>
      </c>
    </row>
    <row r="23" spans="1:7" ht="16.5" customHeight="1">
      <c r="A23" s="28" t="s">
        <v>19</v>
      </c>
      <c r="B23" s="103">
        <v>26</v>
      </c>
      <c r="C23" s="104">
        <v>954</v>
      </c>
      <c r="D23" s="105">
        <v>920</v>
      </c>
      <c r="E23" s="105">
        <v>0</v>
      </c>
      <c r="F23" s="105">
        <v>34</v>
      </c>
      <c r="G23" s="105">
        <v>0</v>
      </c>
    </row>
    <row r="24" spans="1:7" ht="16.5" customHeight="1">
      <c r="A24" s="28" t="s">
        <v>20</v>
      </c>
      <c r="B24" s="103">
        <v>23</v>
      </c>
      <c r="C24" s="104">
        <v>403</v>
      </c>
      <c r="D24" s="105">
        <v>396</v>
      </c>
      <c r="E24" s="105">
        <v>0</v>
      </c>
      <c r="F24" s="105">
        <v>7</v>
      </c>
      <c r="G24" s="105">
        <v>0</v>
      </c>
    </row>
    <row r="25" spans="1:7" ht="16.5" customHeight="1">
      <c r="A25" s="28" t="s">
        <v>21</v>
      </c>
      <c r="B25" s="103">
        <v>14</v>
      </c>
      <c r="C25" s="104">
        <v>225</v>
      </c>
      <c r="D25" s="105">
        <v>224</v>
      </c>
      <c r="E25" s="105">
        <v>0</v>
      </c>
      <c r="F25" s="105">
        <v>1</v>
      </c>
      <c r="G25" s="105">
        <v>0</v>
      </c>
    </row>
    <row r="26" spans="1:7" ht="16.5" customHeight="1">
      <c r="A26" s="28" t="s">
        <v>22</v>
      </c>
      <c r="B26" s="103">
        <v>18</v>
      </c>
      <c r="C26" s="104">
        <v>389</v>
      </c>
      <c r="D26" s="105">
        <v>369</v>
      </c>
      <c r="E26" s="105">
        <v>11</v>
      </c>
      <c r="F26" s="105">
        <v>9</v>
      </c>
      <c r="G26" s="105">
        <v>0</v>
      </c>
    </row>
    <row r="27" spans="1:7" ht="16.5" customHeight="1">
      <c r="A27" s="28" t="s">
        <v>23</v>
      </c>
      <c r="B27" s="103">
        <v>20</v>
      </c>
      <c r="C27" s="104">
        <v>310</v>
      </c>
      <c r="D27" s="105">
        <v>300</v>
      </c>
      <c r="E27" s="105">
        <v>1</v>
      </c>
      <c r="F27" s="105">
        <v>9</v>
      </c>
      <c r="G27" s="105">
        <v>0</v>
      </c>
    </row>
    <row r="28" spans="1:7" ht="16.5" customHeight="1">
      <c r="A28" s="28" t="s">
        <v>24</v>
      </c>
      <c r="B28" s="103">
        <v>20</v>
      </c>
      <c r="C28" s="104">
        <v>505</v>
      </c>
      <c r="D28" s="105">
        <v>480</v>
      </c>
      <c r="E28" s="105">
        <v>9</v>
      </c>
      <c r="F28" s="105">
        <v>16</v>
      </c>
      <c r="G28" s="105">
        <v>0</v>
      </c>
    </row>
    <row r="29" spans="1:7" ht="16.5" customHeight="1">
      <c r="A29" s="28" t="s">
        <v>25</v>
      </c>
      <c r="B29" s="103">
        <v>26</v>
      </c>
      <c r="C29" s="104">
        <v>663</v>
      </c>
      <c r="D29" s="105">
        <v>605</v>
      </c>
      <c r="E29" s="105">
        <v>48</v>
      </c>
      <c r="F29" s="105">
        <v>8</v>
      </c>
      <c r="G29" s="105">
        <v>2</v>
      </c>
    </row>
    <row r="30" spans="1:7" ht="16.5" customHeight="1">
      <c r="A30" s="28" t="s">
        <v>28</v>
      </c>
      <c r="B30" s="103">
        <v>22</v>
      </c>
      <c r="C30" s="104">
        <v>748</v>
      </c>
      <c r="D30" s="105">
        <v>686</v>
      </c>
      <c r="E30" s="105">
        <v>49</v>
      </c>
      <c r="F30" s="105">
        <v>13</v>
      </c>
      <c r="G30" s="106">
        <v>0</v>
      </c>
    </row>
    <row r="31" spans="1:7" ht="16.5" customHeight="1">
      <c r="A31" s="28" t="s">
        <v>29</v>
      </c>
      <c r="B31" s="103">
        <v>22</v>
      </c>
      <c r="C31" s="104">
        <v>393</v>
      </c>
      <c r="D31" s="105">
        <v>372</v>
      </c>
      <c r="E31" s="105">
        <v>0</v>
      </c>
      <c r="F31" s="105">
        <v>21</v>
      </c>
      <c r="G31" s="106">
        <v>0</v>
      </c>
    </row>
    <row r="32" spans="1:7" ht="16.5" customHeight="1">
      <c r="A32" s="28" t="s">
        <v>30</v>
      </c>
      <c r="B32" s="103">
        <v>22</v>
      </c>
      <c r="C32" s="104">
        <v>722</v>
      </c>
      <c r="D32" s="105">
        <v>676</v>
      </c>
      <c r="E32" s="105">
        <v>34</v>
      </c>
      <c r="F32" s="105">
        <v>12</v>
      </c>
      <c r="G32" s="106">
        <v>0</v>
      </c>
    </row>
    <row r="33" spans="1:7" ht="16.5" customHeight="1">
      <c r="A33" s="28" t="s">
        <v>122</v>
      </c>
      <c r="B33" s="103">
        <v>8</v>
      </c>
      <c r="C33" s="104">
        <v>184</v>
      </c>
      <c r="D33" s="105">
        <v>114</v>
      </c>
      <c r="E33" s="105">
        <v>16</v>
      </c>
      <c r="F33" s="105">
        <v>3</v>
      </c>
      <c r="G33" s="105">
        <v>51</v>
      </c>
    </row>
    <row r="34" spans="1:7" ht="16.5" customHeight="1">
      <c r="A34" s="28" t="s">
        <v>123</v>
      </c>
      <c r="B34" s="103">
        <v>16</v>
      </c>
      <c r="C34" s="104">
        <v>210</v>
      </c>
      <c r="D34" s="105">
        <v>191</v>
      </c>
      <c r="E34" s="105">
        <v>5</v>
      </c>
      <c r="F34" s="105">
        <v>14</v>
      </c>
      <c r="G34" s="105">
        <v>0</v>
      </c>
    </row>
    <row r="35" spans="1:7" ht="16.5" customHeight="1">
      <c r="A35" s="28" t="s">
        <v>124</v>
      </c>
      <c r="B35" s="103">
        <v>13</v>
      </c>
      <c r="C35" s="104">
        <v>151</v>
      </c>
      <c r="D35" s="105">
        <v>136</v>
      </c>
      <c r="E35" s="105">
        <v>4</v>
      </c>
      <c r="F35" s="105">
        <v>11</v>
      </c>
      <c r="G35" s="107">
        <v>0</v>
      </c>
    </row>
    <row r="36" spans="1:7" ht="16.5" customHeight="1">
      <c r="A36" s="29" t="s">
        <v>125</v>
      </c>
      <c r="B36" s="108">
        <v>16</v>
      </c>
      <c r="C36" s="133">
        <v>187</v>
      </c>
      <c r="D36" s="109">
        <v>169</v>
      </c>
      <c r="E36" s="109">
        <v>7</v>
      </c>
      <c r="F36" s="109">
        <v>11</v>
      </c>
      <c r="G36" s="110">
        <v>0</v>
      </c>
    </row>
    <row r="37" ht="13.5">
      <c r="A37" s="18" t="s">
        <v>64</v>
      </c>
    </row>
    <row r="38" ht="13.5">
      <c r="A38" s="30"/>
    </row>
  </sheetData>
  <sheetProtection/>
  <mergeCells count="5">
    <mergeCell ref="C3:G3"/>
    <mergeCell ref="F2:G2"/>
    <mergeCell ref="A1:G1"/>
    <mergeCell ref="B3:B4"/>
    <mergeCell ref="A3:A4"/>
  </mergeCells>
  <printOptions horizontalCentered="1"/>
  <pageMargins left="0.3937007874015748" right="0.3937007874015748" top="0.74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2015-02-05T05:25:05Z</cp:lastPrinted>
  <dcterms:created xsi:type="dcterms:W3CDTF">2008-03-13T11:09:27Z</dcterms:created>
  <dcterms:modified xsi:type="dcterms:W3CDTF">2015-02-05T05:28:50Z</dcterms:modified>
  <cp:category/>
  <cp:version/>
  <cp:contentType/>
  <cp:contentStatus/>
</cp:coreProperties>
</file>