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tabRatio="723" activeTab="0"/>
  </bookViews>
  <sheets>
    <sheet name="239A" sheetId="1" r:id="rId1"/>
    <sheet name="239B" sheetId="2" r:id="rId2"/>
    <sheet name="239C" sheetId="3" r:id="rId3"/>
    <sheet name="239D" sheetId="4" r:id="rId4"/>
  </sheets>
  <definedNames>
    <definedName name="_xlnm.Print_Area" localSheetId="0">'239A'!$A$1:$F$45</definedName>
    <definedName name="_xlnm.Print_Area" localSheetId="1">'239B'!$A$1:$T$23</definedName>
    <definedName name="_xlnm.Print_Area" localSheetId="2">'239C'!$A$1:$H$7</definedName>
    <definedName name="_xlnm.Print_Area" localSheetId="3">'239D'!$A$1:$G$40</definedName>
  </definedNames>
  <calcPr fullCalcOnLoad="1"/>
</workbook>
</file>

<file path=xl/sharedStrings.xml><?xml version="1.0" encoding="utf-8"?>
<sst xmlns="http://schemas.openxmlformats.org/spreadsheetml/2006/main" count="171" uniqueCount="136">
  <si>
    <t>所                 属</t>
  </si>
  <si>
    <t>総 数</t>
  </si>
  <si>
    <t>事 務</t>
  </si>
  <si>
    <t>技 術</t>
  </si>
  <si>
    <t>その他の職員</t>
  </si>
  <si>
    <t>企 画 振 興 部</t>
  </si>
  <si>
    <t>農 林 水 産 部</t>
  </si>
  <si>
    <t>各種委員会等</t>
  </si>
  <si>
    <t>電 気 事 業 会 計　　</t>
  </si>
  <si>
    <t>工業用水道事業会計</t>
  </si>
  <si>
    <t>県  病  院  局</t>
  </si>
  <si>
    <t>本局</t>
  </si>
  <si>
    <t>県立病院</t>
  </si>
  <si>
    <t>会計管理 局</t>
  </si>
  <si>
    <t>21．公 務 員 お よ び 選 挙</t>
  </si>
  <si>
    <t>A.県職員数</t>
  </si>
  <si>
    <t xml:space="preserve"> (単位  人)</t>
  </si>
  <si>
    <t>知  事  部  局（※）</t>
  </si>
  <si>
    <t>※一般行政部門職員数</t>
  </si>
  <si>
    <t>総　数</t>
  </si>
  <si>
    <t>県議会事務局</t>
  </si>
  <si>
    <t>人 事 委 員 会</t>
  </si>
  <si>
    <t>労 働 委 員 会</t>
  </si>
  <si>
    <t>監 査 事 務 局</t>
  </si>
  <si>
    <t>選挙管理委員会</t>
  </si>
  <si>
    <t>海区漁業調整委員会</t>
  </si>
  <si>
    <t>教 育 委 員 会</t>
  </si>
  <si>
    <t>本            庁</t>
  </si>
  <si>
    <t>教育機関(その他)</t>
  </si>
  <si>
    <t>県  企  業  局</t>
  </si>
  <si>
    <t>資料：県人事課､各種委員会等､企業局、病院局</t>
  </si>
  <si>
    <t>総    務    部</t>
  </si>
  <si>
    <t>福 祉 保 健 部</t>
  </si>
  <si>
    <t>生 活 環 境 部</t>
  </si>
  <si>
    <t>商 工 労 働 部</t>
  </si>
  <si>
    <t>土 木 建 築 部</t>
  </si>
  <si>
    <t>国民文化祭・障害者芸術文化祭局</t>
  </si>
  <si>
    <t>-</t>
  </si>
  <si>
    <r>
      <t>教</t>
    </r>
    <r>
      <rPr>
        <sz val="14"/>
        <rFont val="ＭＳ 明朝"/>
        <family val="1"/>
      </rPr>
      <t xml:space="preserve"> </t>
    </r>
    <r>
      <rPr>
        <sz val="10"/>
        <rFont val="ＭＳ 明朝"/>
        <family val="1"/>
      </rPr>
      <t>育</t>
    </r>
    <r>
      <rPr>
        <sz val="14"/>
        <rFont val="ＭＳ 明朝"/>
        <family val="1"/>
      </rPr>
      <t xml:space="preserve"> </t>
    </r>
    <r>
      <rPr>
        <sz val="10"/>
        <rFont val="ＭＳ 明朝"/>
        <family val="1"/>
      </rPr>
      <t>事</t>
    </r>
    <r>
      <rPr>
        <sz val="14"/>
        <rFont val="ＭＳ 明朝"/>
        <family val="1"/>
      </rPr>
      <t xml:space="preserve"> </t>
    </r>
    <r>
      <rPr>
        <sz val="10"/>
        <rFont val="ＭＳ 明朝"/>
        <family val="1"/>
      </rPr>
      <t>務</t>
    </r>
    <r>
      <rPr>
        <sz val="14"/>
        <rFont val="ＭＳ 明朝"/>
        <family val="1"/>
      </rPr>
      <t xml:space="preserve"> </t>
    </r>
    <r>
      <rPr>
        <sz val="10"/>
        <rFont val="ＭＳ 明朝"/>
        <family val="1"/>
      </rPr>
      <t xml:space="preserve">所  </t>
    </r>
  </si>
  <si>
    <t>B.教職員数</t>
  </si>
  <si>
    <t xml:space="preserve"> (単位 人)</t>
  </si>
  <si>
    <t>＿</t>
  </si>
  <si>
    <t>学　　校</t>
  </si>
  <si>
    <t>校長（園長）</t>
  </si>
  <si>
    <t>副校長（副園長）</t>
  </si>
  <si>
    <t>教  頭</t>
  </si>
  <si>
    <t>主幹教諭</t>
  </si>
  <si>
    <t>教    諭</t>
  </si>
  <si>
    <t>助  教  諭</t>
  </si>
  <si>
    <t>養    護</t>
  </si>
  <si>
    <t>講    師</t>
  </si>
  <si>
    <t>実 習</t>
  </si>
  <si>
    <t>栄 養</t>
  </si>
  <si>
    <t>男</t>
  </si>
  <si>
    <t>女</t>
  </si>
  <si>
    <t>男</t>
  </si>
  <si>
    <t>女</t>
  </si>
  <si>
    <t>職 員</t>
  </si>
  <si>
    <t>助 手</t>
  </si>
  <si>
    <t>総　数</t>
  </si>
  <si>
    <t>幼稚園</t>
  </si>
  <si>
    <t>幼保連携型認定こども園</t>
  </si>
  <si>
    <t>小学校</t>
  </si>
  <si>
    <t>中学校</t>
  </si>
  <si>
    <t>高等学校</t>
  </si>
  <si>
    <t xml:space="preserve">  全日制</t>
  </si>
  <si>
    <t xml:space="preserve">  定時制</t>
  </si>
  <si>
    <t xml:space="preserve">  通信制</t>
  </si>
  <si>
    <t>特別支援学校</t>
  </si>
  <si>
    <t>資料：文部科学省学校基本調査</t>
  </si>
  <si>
    <t>学長</t>
  </si>
  <si>
    <t>教授</t>
  </si>
  <si>
    <t>准教授</t>
  </si>
  <si>
    <t>講　師</t>
  </si>
  <si>
    <t>助　教</t>
  </si>
  <si>
    <t>助　手</t>
  </si>
  <si>
    <t>職　員</t>
  </si>
  <si>
    <t>大分県立芸術文化短期大学</t>
  </si>
  <si>
    <t>大分県立看護科学大学</t>
  </si>
  <si>
    <t>資料：各大学</t>
  </si>
  <si>
    <t>C.警察職員数</t>
  </si>
  <si>
    <t>(単位  人)</t>
  </si>
  <si>
    <t>総　数</t>
  </si>
  <si>
    <t>警　　　　　察　　　　　官</t>
  </si>
  <si>
    <t>一般職員</t>
  </si>
  <si>
    <t>合計</t>
  </si>
  <si>
    <t>警　視</t>
  </si>
  <si>
    <t>警　部</t>
  </si>
  <si>
    <t>警部補およ</t>
  </si>
  <si>
    <t>巡　査</t>
  </si>
  <si>
    <t>び巡査部長</t>
  </si>
  <si>
    <t>資料：県警察本部</t>
  </si>
  <si>
    <t>D.  市町村議員数および職員数</t>
  </si>
  <si>
    <t xml:space="preserve"> (単位　人)</t>
  </si>
  <si>
    <t>　各年4月1日</t>
  </si>
  <si>
    <t>年次および　　　市町村</t>
  </si>
  <si>
    <t>市町村条例による議員定数</t>
  </si>
  <si>
    <t>市　町　村　職　員　数</t>
  </si>
  <si>
    <t>一般職員</t>
  </si>
  <si>
    <t>技能労務職</t>
  </si>
  <si>
    <t>教育公務員</t>
  </si>
  <si>
    <t>臨時職員</t>
  </si>
  <si>
    <t xml:space="preserve"> 平成 15 年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</si>
  <si>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</si>
  <si>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</si>
  <si>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</si>
  <si>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</si>
  <si>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</si>
  <si>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</si>
  <si>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</si>
  <si>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</si>
  <si>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</si>
  <si>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</si>
  <si>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</si>
  <si>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</si>
  <si>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</si>
  <si>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</si>
  <si>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</si>
  <si>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</si>
  <si>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</si>
  <si>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</si>
  <si>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</si>
  <si>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</si>
  <si>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</si>
  <si>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</si>
  <si>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</si>
  <si>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</si>
  <si>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</si>
  <si>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</si>
  <si>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</si>
  <si>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</si>
  <si>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</si>
  <si>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</si>
  <si>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</si>
  <si>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資料: 県市町村振興課｢給与実態調査｣</t>
  </si>
  <si>
    <t>239.公務員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</si>
</sst>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10"/>
      <color indexed="12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dotted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dotted"/>
      <bottom/>
    </border>
    <border>
      <left/>
      <right/>
      <top/>
      <bottom style="double"/>
    </border>
    <border>
      <left>
        <color indexed="63"/>
      </left>
      <right style="thin"/>
      <top style="double"/>
      <bottom style="thin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/>
      <right style="thin"/>
      <top style="thin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41" fontId="7" fillId="0" borderId="10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distributed"/>
      <protection/>
    </xf>
    <xf numFmtId="0" fontId="2" fillId="0" borderId="11" xfId="0" applyFont="1" applyFill="1" applyBorder="1" applyAlignment="1" applyProtection="1">
      <alignment horizontal="distributed"/>
      <protection/>
    </xf>
    <xf numFmtId="0" fontId="2" fillId="0" borderId="0" xfId="0" applyFont="1" applyFill="1" applyBorder="1" applyAlignment="1" applyProtection="1">
      <alignment horizontal="distributed"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12" xfId="0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 applyProtection="1">
      <alignment horizontal="distributed"/>
      <protection/>
    </xf>
    <xf numFmtId="41" fontId="7" fillId="0" borderId="0" xfId="0" applyNumberFormat="1" applyFont="1" applyFill="1" applyBorder="1" applyAlignment="1" applyProtection="1">
      <alignment/>
      <protection/>
    </xf>
    <xf numFmtId="41" fontId="2" fillId="0" borderId="10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Continuous"/>
      <protection/>
    </xf>
    <xf numFmtId="41" fontId="2" fillId="0" borderId="0" xfId="0" applyNumberFormat="1" applyFont="1" applyFill="1" applyAlignment="1" applyProtection="1">
      <alignment/>
      <protection/>
    </xf>
    <xf numFmtId="41" fontId="2" fillId="0" borderId="13" xfId="0" applyNumberFormat="1" applyFont="1" applyFill="1" applyBorder="1" applyAlignment="1" applyProtection="1">
      <alignment/>
      <protection/>
    </xf>
    <xf numFmtId="41" fontId="7" fillId="0" borderId="14" xfId="0" applyNumberFormat="1" applyFont="1" applyFill="1" applyBorder="1" applyAlignment="1" applyProtection="1">
      <alignment/>
      <protection/>
    </xf>
    <xf numFmtId="41" fontId="7" fillId="0" borderId="15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>
      <alignment/>
    </xf>
    <xf numFmtId="41" fontId="2" fillId="0" borderId="16" xfId="0" applyNumberFormat="1" applyFont="1" applyFill="1" applyBorder="1" applyAlignment="1" applyProtection="1">
      <alignment/>
      <protection/>
    </xf>
    <xf numFmtId="41" fontId="2" fillId="0" borderId="11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Alignment="1">
      <alignment horizontal="centerContinuous"/>
    </xf>
    <xf numFmtId="0" fontId="0" fillId="0" borderId="1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2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41" fontId="2" fillId="0" borderId="1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 horizontal="center"/>
      <protection/>
    </xf>
    <xf numFmtId="41" fontId="2" fillId="0" borderId="0" xfId="0" applyNumberFormat="1" applyFont="1" applyFill="1" applyAlignment="1" applyProtection="1">
      <alignment horizontal="right"/>
      <protection/>
    </xf>
    <xf numFmtId="41" fontId="2" fillId="0" borderId="12" xfId="0" applyNumberFormat="1" applyFont="1" applyFill="1" applyBorder="1" applyAlignment="1">
      <alignment/>
    </xf>
    <xf numFmtId="41" fontId="2" fillId="0" borderId="12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>
      <alignment horizontal="right"/>
    </xf>
    <xf numFmtId="0" fontId="2" fillId="0" borderId="15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horizontal="distributed"/>
      <protection/>
    </xf>
    <xf numFmtId="41" fontId="7" fillId="0" borderId="0" xfId="0" applyNumberFormat="1" applyFont="1" applyFill="1" applyAlignment="1" applyProtection="1">
      <alignment/>
      <protection/>
    </xf>
    <xf numFmtId="41" fontId="2" fillId="0" borderId="0" xfId="0" applyNumberFormat="1" applyFont="1" applyFill="1" applyAlignment="1" applyProtection="1">
      <alignment/>
      <protection locked="0"/>
    </xf>
    <xf numFmtId="41" fontId="2" fillId="0" borderId="0" xfId="0" applyNumberFormat="1" applyFont="1" applyFill="1" applyAlignment="1" applyProtection="1">
      <alignment horizontal="right"/>
      <protection locked="0"/>
    </xf>
    <xf numFmtId="41" fontId="2" fillId="0" borderId="12" xfId="0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Continuous"/>
      <protection/>
    </xf>
    <xf numFmtId="0" fontId="7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>
      <alignment/>
    </xf>
    <xf numFmtId="58" fontId="2" fillId="0" borderId="17" xfId="0" applyNumberFormat="1" applyFont="1" applyFill="1" applyBorder="1" applyAlignment="1" applyProtection="1">
      <alignment horizontal="centerContinuous"/>
      <protection/>
    </xf>
    <xf numFmtId="0" fontId="2" fillId="0" borderId="18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centerContinuous" vertical="center"/>
      <protection/>
    </xf>
    <xf numFmtId="0" fontId="2" fillId="0" borderId="12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10" fillId="0" borderId="0" xfId="0" applyFont="1" applyFill="1" applyAlignment="1" applyProtection="1">
      <alignment horizontal="center"/>
      <protection/>
    </xf>
    <xf numFmtId="41" fontId="10" fillId="0" borderId="10" xfId="48" applyNumberFormat="1" applyFont="1" applyFill="1" applyBorder="1" applyAlignment="1" applyProtection="1">
      <alignment/>
      <protection/>
    </xf>
    <xf numFmtId="41" fontId="10" fillId="0" borderId="15" xfId="48" applyNumberFormat="1" applyFont="1" applyFill="1" applyBorder="1" applyAlignment="1" applyProtection="1">
      <alignment/>
      <protection/>
    </xf>
    <xf numFmtId="41" fontId="7" fillId="0" borderId="10" xfId="48" applyNumberFormat="1" applyFont="1" applyFill="1" applyBorder="1" applyAlignment="1" applyProtection="1">
      <alignment/>
      <protection/>
    </xf>
    <xf numFmtId="41" fontId="7" fillId="0" borderId="0" xfId="48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center"/>
      <protection/>
    </xf>
    <xf numFmtId="41" fontId="2" fillId="0" borderId="10" xfId="48" applyNumberFormat="1" applyFont="1" applyFill="1" applyBorder="1" applyAlignment="1" applyProtection="1">
      <alignment vertical="center"/>
      <protection locked="0"/>
    </xf>
    <xf numFmtId="41" fontId="2" fillId="0" borderId="0" xfId="48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 wrapText="1"/>
      <protection/>
    </xf>
    <xf numFmtId="41" fontId="2" fillId="0" borderId="10" xfId="48" applyNumberFormat="1" applyFont="1" applyFill="1" applyBorder="1" applyAlignment="1" applyProtection="1">
      <alignment/>
      <protection locked="0"/>
    </xf>
    <xf numFmtId="41" fontId="2" fillId="0" borderId="0" xfId="48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/>
    </xf>
    <xf numFmtId="41" fontId="2" fillId="0" borderId="10" xfId="48" applyNumberFormat="1" applyFont="1" applyFill="1" applyBorder="1" applyAlignment="1" applyProtection="1">
      <alignment horizontal="right"/>
      <protection locked="0"/>
    </xf>
    <xf numFmtId="0" fontId="2" fillId="0" borderId="12" xfId="0" applyFont="1" applyFill="1" applyBorder="1" applyAlignment="1" applyProtection="1">
      <alignment horizontal="left"/>
      <protection/>
    </xf>
    <xf numFmtId="41" fontId="2" fillId="0" borderId="13" xfId="48" applyNumberFormat="1" applyFont="1" applyFill="1" applyBorder="1" applyAlignment="1" applyProtection="1">
      <alignment/>
      <protection locked="0"/>
    </xf>
    <xf numFmtId="41" fontId="2" fillId="0" borderId="12" xfId="48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/>
    </xf>
    <xf numFmtId="41" fontId="2" fillId="0" borderId="0" xfId="48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1" fontId="2" fillId="0" borderId="14" xfId="48" applyNumberFormat="1" applyFont="1" applyFill="1" applyBorder="1" applyAlignment="1" applyProtection="1">
      <alignment/>
      <protection locked="0"/>
    </xf>
    <xf numFmtId="41" fontId="2" fillId="0" borderId="15" xfId="48" applyNumberFormat="1" applyFont="1" applyFill="1" applyBorder="1" applyAlignment="1" applyProtection="1">
      <alignment/>
      <protection locked="0"/>
    </xf>
    <xf numFmtId="41" fontId="2" fillId="0" borderId="15" xfId="48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vertical="top"/>
    </xf>
    <xf numFmtId="0" fontId="6" fillId="0" borderId="0" xfId="0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>
      <alignment vertical="top"/>
    </xf>
    <xf numFmtId="0" fontId="7" fillId="0" borderId="17" xfId="0" applyFont="1" applyFill="1" applyBorder="1" applyAlignment="1" applyProtection="1">
      <alignment horizontal="centerContinuous"/>
      <protection/>
    </xf>
    <xf numFmtId="0" fontId="2" fillId="0" borderId="17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1" fontId="10" fillId="0" borderId="12" xfId="48" applyNumberFormat="1" applyFont="1" applyFill="1" applyBorder="1" applyAlignment="1" applyProtection="1">
      <alignment vertical="center"/>
      <protection/>
    </xf>
    <xf numFmtId="41" fontId="10" fillId="0" borderId="12" xfId="48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 vertical="top"/>
      <protection/>
    </xf>
    <xf numFmtId="0" fontId="2" fillId="0" borderId="12" xfId="0" applyFont="1" applyFill="1" applyBorder="1" applyAlignment="1">
      <alignment/>
    </xf>
    <xf numFmtId="0" fontId="15" fillId="0" borderId="0" xfId="0" applyFont="1" applyFill="1" applyAlignment="1">
      <alignment/>
    </xf>
    <xf numFmtId="0" fontId="2" fillId="0" borderId="19" xfId="0" applyFont="1" applyFill="1" applyBorder="1" applyAlignment="1" quotePrefix="1">
      <alignment horizontal="center" vertical="center"/>
    </xf>
    <xf numFmtId="41" fontId="2" fillId="0" borderId="10" xfId="48" applyNumberFormat="1" applyFont="1" applyFill="1" applyBorder="1" applyAlignment="1" applyProtection="1">
      <alignment horizontal="left" vertical="center"/>
      <protection/>
    </xf>
    <xf numFmtId="41" fontId="2" fillId="0" borderId="0" xfId="48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41" fontId="2" fillId="0" borderId="10" xfId="48" applyNumberFormat="1" applyFont="1" applyFill="1" applyBorder="1" applyAlignment="1" applyProtection="1">
      <alignment vertical="center"/>
      <protection/>
    </xf>
    <xf numFmtId="41" fontId="2" fillId="0" borderId="0" xfId="48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quotePrefix="1">
      <alignment horizontal="center" vertical="center"/>
    </xf>
    <xf numFmtId="0" fontId="10" fillId="0" borderId="0" xfId="0" applyFont="1" applyFill="1" applyBorder="1" applyAlignment="1" quotePrefix="1">
      <alignment horizontal="center" vertical="center"/>
    </xf>
    <xf numFmtId="41" fontId="10" fillId="0" borderId="10" xfId="48" applyNumberFormat="1" applyFont="1" applyFill="1" applyBorder="1" applyAlignment="1" applyProtection="1">
      <alignment vertical="center"/>
      <protection/>
    </xf>
    <xf numFmtId="41" fontId="10" fillId="0" borderId="0" xfId="48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41" fontId="2" fillId="0" borderId="10" xfId="48" applyNumberFormat="1" applyFont="1" applyFill="1" applyBorder="1" applyAlignment="1">
      <alignment vertical="center"/>
    </xf>
    <xf numFmtId="41" fontId="2" fillId="0" borderId="0" xfId="48" applyNumberFormat="1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distributed" vertical="center"/>
      <protection/>
    </xf>
    <xf numFmtId="41" fontId="2" fillId="0" borderId="10" xfId="0" applyNumberFormat="1" applyFont="1" applyFill="1" applyBorder="1" applyAlignment="1">
      <alignment horizontal="right" vertical="center"/>
    </xf>
    <xf numFmtId="41" fontId="2" fillId="0" borderId="0" xfId="48" applyNumberFormat="1" applyFont="1" applyFill="1" applyBorder="1" applyAlignment="1" applyProtection="1">
      <alignment horizontal="right" vertical="center"/>
      <protection/>
    </xf>
    <xf numFmtId="41" fontId="2" fillId="0" borderId="0" xfId="48" applyNumberFormat="1" applyFont="1" applyFill="1" applyBorder="1" applyAlignment="1" applyProtection="1">
      <alignment horizontal="right" vertical="center"/>
      <protection locked="0"/>
    </xf>
    <xf numFmtId="41" fontId="7" fillId="0" borderId="0" xfId="48" applyNumberFormat="1" applyFont="1" applyFill="1" applyBorder="1" applyAlignment="1" applyProtection="1">
      <alignment horizontal="right" vertical="center"/>
      <protection/>
    </xf>
    <xf numFmtId="41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horizontal="distributed" vertical="center"/>
      <protection/>
    </xf>
    <xf numFmtId="41" fontId="2" fillId="0" borderId="13" xfId="0" applyNumberFormat="1" applyFont="1" applyFill="1" applyBorder="1" applyAlignment="1">
      <alignment horizontal="right" vertical="center"/>
    </xf>
    <xf numFmtId="41" fontId="2" fillId="0" borderId="12" xfId="48" applyNumberFormat="1" applyFont="1" applyFill="1" applyBorder="1" applyAlignment="1" applyProtection="1">
      <alignment horizontal="right" vertical="center"/>
      <protection/>
    </xf>
    <xf numFmtId="41" fontId="2" fillId="0" borderId="12" xfId="48" applyNumberFormat="1" applyFont="1" applyFill="1" applyBorder="1" applyAlignment="1" applyProtection="1">
      <alignment horizontal="right" vertical="center"/>
      <protection locked="0"/>
    </xf>
    <xf numFmtId="41" fontId="2" fillId="0" borderId="12" xfId="0" applyNumberFormat="1" applyFont="1" applyFill="1" applyBorder="1" applyAlignment="1" applyProtection="1">
      <alignment horizontal="right" vertical="center"/>
      <protection locked="0"/>
    </xf>
    <xf numFmtId="38" fontId="2" fillId="0" borderId="0" xfId="48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left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/>
      <protection/>
    </xf>
    <xf numFmtId="0" fontId="7" fillId="0" borderId="19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left"/>
      <protection/>
    </xf>
    <xf numFmtId="176" fontId="2" fillId="0" borderId="17" xfId="0" applyNumberFormat="1" applyFont="1" applyFill="1" applyBorder="1" applyAlignment="1" applyProtection="1">
      <alignment horizontal="right"/>
      <protection/>
    </xf>
    <xf numFmtId="0" fontId="2" fillId="0" borderId="28" xfId="0" applyFont="1" applyFill="1" applyBorder="1" applyAlignment="1">
      <alignment horizontal="center" vertical="center"/>
    </xf>
    <xf numFmtId="58" fontId="2" fillId="0" borderId="17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>
      <alignment horizontal="right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distributed"/>
    </xf>
    <xf numFmtId="0" fontId="2" fillId="0" borderId="20" xfId="0" applyFont="1" applyFill="1" applyBorder="1" applyAlignment="1">
      <alignment horizontal="distributed"/>
    </xf>
    <xf numFmtId="0" fontId="2" fillId="0" borderId="14" xfId="0" applyFont="1" applyFill="1" applyBorder="1" applyAlignment="1">
      <alignment horizontal="distributed"/>
    </xf>
    <xf numFmtId="0" fontId="2" fillId="0" borderId="21" xfId="0" applyFont="1" applyFill="1" applyBorder="1" applyAlignment="1">
      <alignment horizontal="distributed"/>
    </xf>
    <xf numFmtId="0" fontId="2" fillId="0" borderId="23" xfId="0" applyFont="1" applyFill="1" applyBorder="1" applyAlignment="1">
      <alignment horizontal="distributed"/>
    </xf>
    <xf numFmtId="0" fontId="2" fillId="0" borderId="13" xfId="0" applyFont="1" applyFill="1" applyBorder="1" applyAlignment="1">
      <alignment horizontal="distributed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38" fontId="10" fillId="0" borderId="30" xfId="48" applyFont="1" applyFill="1" applyBorder="1" applyAlignment="1" applyProtection="1">
      <alignment horizontal="center" vertical="center"/>
      <protection/>
    </xf>
    <xf numFmtId="38" fontId="10" fillId="0" borderId="31" xfId="48" applyFont="1" applyFill="1" applyBorder="1" applyAlignment="1" applyProtection="1">
      <alignment horizontal="center" vertical="center"/>
      <protection/>
    </xf>
    <xf numFmtId="58" fontId="2" fillId="0" borderId="17" xfId="0" applyNumberFormat="1" applyFont="1" applyFill="1" applyBorder="1" applyAlignment="1" applyProtection="1">
      <alignment horizontal="right"/>
      <protection locked="0"/>
    </xf>
    <xf numFmtId="0" fontId="0" fillId="0" borderId="17" xfId="0" applyFont="1" applyFill="1" applyBorder="1" applyAlignment="1" applyProtection="1">
      <alignment horizontal="right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right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tabSelected="1"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" width="3.125" style="22" customWidth="1"/>
    <col min="2" max="2" width="22.00390625" style="22" customWidth="1"/>
    <col min="3" max="6" width="13.625" style="22" customWidth="1"/>
    <col min="7" max="16384" width="9.00390625" style="22" customWidth="1"/>
  </cols>
  <sheetData>
    <row r="1" spans="1:6" ht="21">
      <c r="A1" s="140" t="s">
        <v>14</v>
      </c>
      <c r="B1" s="140"/>
      <c r="C1" s="140"/>
      <c r="D1" s="140"/>
      <c r="E1" s="140"/>
      <c r="F1" s="140"/>
    </row>
    <row r="2" spans="2:6" ht="9" customHeight="1">
      <c r="B2" s="12"/>
      <c r="C2" s="23"/>
      <c r="D2" s="12"/>
      <c r="E2" s="24"/>
      <c r="F2" s="24"/>
    </row>
    <row r="3" spans="1:6" ht="19.5" customHeight="1">
      <c r="A3" s="141" t="s">
        <v>135</v>
      </c>
      <c r="B3" s="141"/>
      <c r="C3" s="141"/>
      <c r="D3" s="141"/>
      <c r="E3" s="141"/>
      <c r="F3" s="141"/>
    </row>
    <row r="4" spans="2:6" ht="19.5" customHeight="1">
      <c r="B4" s="33"/>
      <c r="C4" s="142" t="s">
        <v>15</v>
      </c>
      <c r="D4" s="142"/>
      <c r="E4" s="33"/>
      <c r="F4" s="33"/>
    </row>
    <row r="5" spans="1:6" ht="14.25" thickBot="1">
      <c r="A5" s="143" t="s">
        <v>16</v>
      </c>
      <c r="B5" s="143"/>
      <c r="C5" s="25"/>
      <c r="D5" s="25"/>
      <c r="E5" s="144">
        <v>43191</v>
      </c>
      <c r="F5" s="144"/>
    </row>
    <row r="6" spans="1:6" ht="14.25" thickTop="1">
      <c r="A6" s="133" t="s">
        <v>0</v>
      </c>
      <c r="B6" s="134"/>
      <c r="C6" s="127" t="s">
        <v>1</v>
      </c>
      <c r="D6" s="127" t="s">
        <v>2</v>
      </c>
      <c r="E6" s="129" t="s">
        <v>3</v>
      </c>
      <c r="F6" s="129" t="s">
        <v>4</v>
      </c>
    </row>
    <row r="7" spans="1:6" ht="13.5">
      <c r="A7" s="135"/>
      <c r="B7" s="136"/>
      <c r="C7" s="128"/>
      <c r="D7" s="128"/>
      <c r="E7" s="130"/>
      <c r="F7" s="130"/>
    </row>
    <row r="8" spans="1:6" ht="13.5">
      <c r="A8" s="131" t="s">
        <v>17</v>
      </c>
      <c r="B8" s="132"/>
      <c r="C8" s="1">
        <f>SUM(C10:C18)</f>
        <v>3733</v>
      </c>
      <c r="D8" s="40">
        <f>SUM(D10:D18)</f>
        <v>1755</v>
      </c>
      <c r="E8" s="40">
        <f>SUM(E10:E18)</f>
        <v>1801</v>
      </c>
      <c r="F8" s="40">
        <f>SUM(F10:F18)</f>
        <v>177</v>
      </c>
    </row>
    <row r="9" spans="2:6" ht="12" customHeight="1">
      <c r="B9" s="30"/>
      <c r="C9" s="10"/>
      <c r="D9" s="13"/>
      <c r="E9" s="13"/>
      <c r="F9" s="13"/>
    </row>
    <row r="10" spans="2:6" ht="13.5">
      <c r="B10" s="2" t="s">
        <v>31</v>
      </c>
      <c r="C10" s="10">
        <f>SUM(D10:F10)</f>
        <v>936</v>
      </c>
      <c r="D10" s="41">
        <v>466</v>
      </c>
      <c r="E10" s="41">
        <v>462</v>
      </c>
      <c r="F10" s="41">
        <v>8</v>
      </c>
    </row>
    <row r="11" spans="2:6" ht="13.5">
      <c r="B11" s="2" t="s">
        <v>5</v>
      </c>
      <c r="C11" s="10">
        <f aca="true" t="shared" si="0" ref="C11:C17">SUM(D11:F11)</f>
        <v>192</v>
      </c>
      <c r="D11" s="41">
        <v>176</v>
      </c>
      <c r="E11" s="41">
        <v>14</v>
      </c>
      <c r="F11" s="41">
        <v>2</v>
      </c>
    </row>
    <row r="12" spans="2:6" ht="13.5">
      <c r="B12" s="2" t="s">
        <v>32</v>
      </c>
      <c r="C12" s="10">
        <f t="shared" si="0"/>
        <v>559</v>
      </c>
      <c r="D12" s="41">
        <v>331</v>
      </c>
      <c r="E12" s="41">
        <v>212</v>
      </c>
      <c r="F12" s="41">
        <v>16</v>
      </c>
    </row>
    <row r="13" spans="2:6" ht="13.5">
      <c r="B13" s="2" t="s">
        <v>33</v>
      </c>
      <c r="C13" s="10">
        <f t="shared" si="0"/>
        <v>215</v>
      </c>
      <c r="D13" s="41">
        <v>133</v>
      </c>
      <c r="E13" s="41">
        <v>81</v>
      </c>
      <c r="F13" s="41">
        <v>1</v>
      </c>
    </row>
    <row r="14" spans="2:6" ht="13.5">
      <c r="B14" s="2" t="s">
        <v>34</v>
      </c>
      <c r="C14" s="10">
        <f t="shared" si="0"/>
        <v>272</v>
      </c>
      <c r="D14" s="41">
        <v>172</v>
      </c>
      <c r="E14" s="41">
        <v>98</v>
      </c>
      <c r="F14" s="41">
        <v>2</v>
      </c>
    </row>
    <row r="15" spans="2:6" ht="13.5">
      <c r="B15" s="2" t="s">
        <v>6</v>
      </c>
      <c r="C15" s="10">
        <f t="shared" si="0"/>
        <v>650</v>
      </c>
      <c r="D15" s="41">
        <v>127</v>
      </c>
      <c r="E15" s="41">
        <v>466</v>
      </c>
      <c r="F15" s="41">
        <v>57</v>
      </c>
    </row>
    <row r="16" spans="2:6" ht="13.5">
      <c r="B16" s="2" t="s">
        <v>35</v>
      </c>
      <c r="C16" s="10">
        <f>SUM(D16:F16)</f>
        <v>819</v>
      </c>
      <c r="D16" s="41">
        <v>280</v>
      </c>
      <c r="E16" s="41">
        <v>467</v>
      </c>
      <c r="F16" s="41">
        <v>72</v>
      </c>
    </row>
    <row r="17" spans="2:6" ht="13.5">
      <c r="B17" s="39" t="s">
        <v>36</v>
      </c>
      <c r="C17" s="10">
        <f t="shared" si="0"/>
        <v>24</v>
      </c>
      <c r="D17" s="41">
        <v>24</v>
      </c>
      <c r="E17" s="42" t="s">
        <v>37</v>
      </c>
      <c r="F17" s="42" t="s">
        <v>37</v>
      </c>
    </row>
    <row r="18" spans="1:6" ht="13.5">
      <c r="A18" s="26"/>
      <c r="B18" s="8" t="s">
        <v>13</v>
      </c>
      <c r="C18" s="14">
        <f>SUM(D18:F18)</f>
        <v>66</v>
      </c>
      <c r="D18" s="43">
        <v>46</v>
      </c>
      <c r="E18" s="43">
        <v>1</v>
      </c>
      <c r="F18" s="43">
        <v>19</v>
      </c>
    </row>
    <row r="19" spans="1:2" ht="14.25" thickBot="1">
      <c r="A19" s="7" t="s">
        <v>18</v>
      </c>
      <c r="B19" s="4"/>
    </row>
    <row r="20" spans="1:6" ht="14.25" thickTop="1">
      <c r="A20" s="133" t="s">
        <v>0</v>
      </c>
      <c r="B20" s="134"/>
      <c r="C20" s="127" t="s">
        <v>19</v>
      </c>
      <c r="D20" s="127" t="s">
        <v>2</v>
      </c>
      <c r="E20" s="129" t="s">
        <v>3</v>
      </c>
      <c r="F20" s="129" t="s">
        <v>4</v>
      </c>
    </row>
    <row r="21" spans="1:6" ht="13.5">
      <c r="A21" s="135"/>
      <c r="B21" s="136"/>
      <c r="C21" s="128"/>
      <c r="D21" s="128"/>
      <c r="E21" s="130"/>
      <c r="F21" s="130"/>
    </row>
    <row r="22" spans="1:6" ht="13.5">
      <c r="A22" s="131" t="s">
        <v>7</v>
      </c>
      <c r="B22" s="132"/>
      <c r="C22" s="15"/>
      <c r="D22" s="16"/>
      <c r="E22" s="16"/>
      <c r="F22" s="16"/>
    </row>
    <row r="23" spans="2:6" ht="9" customHeight="1">
      <c r="B23" s="30"/>
      <c r="C23" s="10"/>
      <c r="D23" s="17"/>
      <c r="E23" s="17"/>
      <c r="F23" s="13"/>
    </row>
    <row r="24" spans="2:8" ht="13.5">
      <c r="B24" s="2" t="s">
        <v>20</v>
      </c>
      <c r="C24" s="10">
        <v>29</v>
      </c>
      <c r="D24" s="17">
        <v>28</v>
      </c>
      <c r="E24" s="13">
        <v>0</v>
      </c>
      <c r="F24" s="13">
        <v>1</v>
      </c>
      <c r="G24" s="27"/>
      <c r="H24" s="27"/>
    </row>
    <row r="25" spans="2:6" ht="13.5">
      <c r="B25" s="2" t="s">
        <v>21</v>
      </c>
      <c r="C25" s="10">
        <v>15</v>
      </c>
      <c r="D25" s="17">
        <v>15</v>
      </c>
      <c r="E25" s="34">
        <v>0</v>
      </c>
      <c r="F25" s="34">
        <v>0</v>
      </c>
    </row>
    <row r="26" spans="2:6" ht="13.5">
      <c r="B26" s="2" t="s">
        <v>22</v>
      </c>
      <c r="C26" s="10">
        <v>8</v>
      </c>
      <c r="D26" s="17">
        <v>8</v>
      </c>
      <c r="E26" s="34">
        <v>0</v>
      </c>
      <c r="F26" s="34">
        <v>0</v>
      </c>
    </row>
    <row r="27" spans="2:6" ht="13.5">
      <c r="B27" s="2" t="s">
        <v>23</v>
      </c>
      <c r="C27" s="10">
        <v>21</v>
      </c>
      <c r="D27" s="17">
        <v>21</v>
      </c>
      <c r="E27" s="34">
        <v>0</v>
      </c>
      <c r="F27" s="34">
        <v>0</v>
      </c>
    </row>
    <row r="28" spans="2:6" ht="13.5">
      <c r="B28" s="2" t="s">
        <v>24</v>
      </c>
      <c r="C28" s="10">
        <v>2</v>
      </c>
      <c r="D28" s="17">
        <v>2</v>
      </c>
      <c r="E28" s="34">
        <v>0</v>
      </c>
      <c r="F28" s="34">
        <v>0</v>
      </c>
    </row>
    <row r="29" spans="2:6" ht="13.5">
      <c r="B29" s="2" t="s">
        <v>25</v>
      </c>
      <c r="C29" s="10">
        <v>4</v>
      </c>
      <c r="D29" s="17">
        <v>0</v>
      </c>
      <c r="E29" s="17">
        <v>4</v>
      </c>
      <c r="F29" s="13">
        <v>0</v>
      </c>
    </row>
    <row r="30" spans="2:6" ht="17.25" customHeight="1">
      <c r="B30" s="3" t="s">
        <v>26</v>
      </c>
      <c r="C30" s="18">
        <v>310</v>
      </c>
      <c r="D30" s="19">
        <v>303</v>
      </c>
      <c r="E30" s="19">
        <v>7</v>
      </c>
      <c r="F30" s="19">
        <v>0</v>
      </c>
    </row>
    <row r="31" spans="2:6" ht="4.5" customHeight="1">
      <c r="B31" s="4"/>
      <c r="C31" s="10"/>
      <c r="D31" s="11"/>
      <c r="E31" s="11"/>
      <c r="F31" s="11"/>
    </row>
    <row r="32" spans="2:6" ht="13.5" customHeight="1">
      <c r="B32" s="5" t="s">
        <v>27</v>
      </c>
      <c r="C32" s="10">
        <v>210</v>
      </c>
      <c r="D32" s="17">
        <v>203</v>
      </c>
      <c r="E32" s="17">
        <v>7</v>
      </c>
      <c r="F32" s="13">
        <v>0</v>
      </c>
    </row>
    <row r="33" spans="2:6" ht="13.5" customHeight="1">
      <c r="B33" s="5" t="s">
        <v>38</v>
      </c>
      <c r="C33" s="10">
        <v>27</v>
      </c>
      <c r="D33" s="17">
        <v>27</v>
      </c>
      <c r="E33" s="11">
        <v>0</v>
      </c>
      <c r="F33" s="13">
        <v>0</v>
      </c>
    </row>
    <row r="34" spans="1:6" ht="13.5">
      <c r="A34" s="26"/>
      <c r="B34" s="6" t="s">
        <v>28</v>
      </c>
      <c r="C34" s="14">
        <v>73</v>
      </c>
      <c r="D34" s="35">
        <v>73</v>
      </c>
      <c r="E34" s="36">
        <v>0</v>
      </c>
      <c r="F34" s="36">
        <v>0</v>
      </c>
    </row>
    <row r="35" spans="2:6" ht="6.75" customHeight="1">
      <c r="B35" s="7"/>
      <c r="C35" s="28"/>
      <c r="D35" s="17"/>
      <c r="E35" s="17"/>
      <c r="F35" s="13"/>
    </row>
    <row r="36" spans="1:6" ht="13.5">
      <c r="A36" s="137" t="s">
        <v>29</v>
      </c>
      <c r="B36" s="138"/>
      <c r="C36" s="1">
        <v>105</v>
      </c>
      <c r="D36" s="9">
        <v>15</v>
      </c>
      <c r="E36" s="9">
        <v>90</v>
      </c>
      <c r="F36" s="13">
        <v>0</v>
      </c>
    </row>
    <row r="37" spans="1:6" ht="4.5" customHeight="1">
      <c r="A37" s="30"/>
      <c r="B37" s="31"/>
      <c r="C37" s="10"/>
      <c r="D37" s="17"/>
      <c r="E37" s="17"/>
      <c r="F37" s="20"/>
    </row>
    <row r="38" spans="2:6" ht="13.5">
      <c r="B38" s="2" t="s">
        <v>8</v>
      </c>
      <c r="C38" s="10">
        <v>68</v>
      </c>
      <c r="D38" s="17">
        <v>7</v>
      </c>
      <c r="E38" s="17">
        <v>61</v>
      </c>
      <c r="F38" s="13">
        <v>0</v>
      </c>
    </row>
    <row r="39" spans="1:6" ht="13.5">
      <c r="A39" s="26"/>
      <c r="B39" s="8" t="s">
        <v>9</v>
      </c>
      <c r="C39" s="14">
        <v>37</v>
      </c>
      <c r="D39" s="35">
        <v>8</v>
      </c>
      <c r="E39" s="35">
        <v>29</v>
      </c>
      <c r="F39" s="36">
        <v>0</v>
      </c>
    </row>
    <row r="40" spans="1:6" ht="7.5" customHeight="1">
      <c r="A40" s="29"/>
      <c r="B40" s="4"/>
      <c r="C40" s="10"/>
      <c r="D40" s="17"/>
      <c r="E40" s="17"/>
      <c r="F40" s="11"/>
    </row>
    <row r="41" spans="1:6" ht="13.5">
      <c r="A41" s="137" t="s">
        <v>10</v>
      </c>
      <c r="B41" s="139"/>
      <c r="C41" s="1">
        <v>658</v>
      </c>
      <c r="D41" s="9">
        <v>40</v>
      </c>
      <c r="E41" s="9">
        <v>616</v>
      </c>
      <c r="F41" s="9">
        <v>2</v>
      </c>
    </row>
    <row r="42" spans="1:6" ht="4.5" customHeight="1">
      <c r="A42" s="29"/>
      <c r="B42" s="4"/>
      <c r="C42" s="10"/>
      <c r="D42" s="17"/>
      <c r="E42" s="17"/>
      <c r="F42" s="11"/>
    </row>
    <row r="43" spans="1:6" ht="13.5" customHeight="1">
      <c r="A43" s="29"/>
      <c r="B43" s="4" t="s">
        <v>11</v>
      </c>
      <c r="C43" s="32">
        <v>2</v>
      </c>
      <c r="D43" s="37">
        <v>1</v>
      </c>
      <c r="E43" s="34">
        <v>1</v>
      </c>
      <c r="F43" s="34">
        <v>0</v>
      </c>
    </row>
    <row r="44" spans="1:6" ht="13.5" customHeight="1">
      <c r="A44" s="29"/>
      <c r="B44" s="4" t="s">
        <v>12</v>
      </c>
      <c r="C44" s="32">
        <v>656</v>
      </c>
      <c r="D44" s="37">
        <v>39</v>
      </c>
      <c r="E44" s="37">
        <v>615</v>
      </c>
      <c r="F44" s="34">
        <v>2</v>
      </c>
    </row>
    <row r="45" spans="1:6" ht="13.5">
      <c r="A45" s="38" t="s">
        <v>30</v>
      </c>
      <c r="B45" s="38"/>
      <c r="C45" s="38"/>
      <c r="D45" s="38"/>
      <c r="E45" s="38"/>
      <c r="F45" s="38"/>
    </row>
    <row r="46" ht="13.5">
      <c r="B46" s="21"/>
    </row>
  </sheetData>
  <sheetProtection/>
  <mergeCells count="19">
    <mergeCell ref="A22:B22"/>
    <mergeCell ref="A36:B36"/>
    <mergeCell ref="A41:B41"/>
    <mergeCell ref="A1:F1"/>
    <mergeCell ref="A3:F3"/>
    <mergeCell ref="C4:D4"/>
    <mergeCell ref="A5:B5"/>
    <mergeCell ref="E5:F5"/>
    <mergeCell ref="A6:B7"/>
    <mergeCell ref="C6:C7"/>
    <mergeCell ref="D6:D7"/>
    <mergeCell ref="E6:E7"/>
    <mergeCell ref="F6:F7"/>
    <mergeCell ref="A8:B8"/>
    <mergeCell ref="A20:B21"/>
    <mergeCell ref="C20:C21"/>
    <mergeCell ref="D20:D21"/>
    <mergeCell ref="E20:E21"/>
    <mergeCell ref="F20:F21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zoomScaleSheetLayoutView="100" zoomScalePageLayoutView="0" workbookViewId="0" topLeftCell="A1">
      <selection activeCell="E4" sqref="E4"/>
    </sheetView>
  </sheetViews>
  <sheetFormatPr defaultColWidth="10.00390625" defaultRowHeight="15" customHeight="1"/>
  <cols>
    <col min="1" max="1" width="11.875" style="50" customWidth="1"/>
    <col min="2" max="18" width="8.25390625" style="50" customWidth="1"/>
    <col min="19" max="19" width="7.50390625" style="50" customWidth="1"/>
    <col min="20" max="20" width="7.75390625" style="50" customWidth="1"/>
    <col min="21" max="16384" width="10.00390625" style="50" customWidth="1"/>
  </cols>
  <sheetData>
    <row r="1" spans="1:20" ht="26.25" customHeight="1">
      <c r="A1" s="47" t="s">
        <v>39</v>
      </c>
      <c r="B1" s="48"/>
      <c r="C1" s="49"/>
      <c r="D1" s="49"/>
      <c r="E1" s="49"/>
      <c r="F1" s="48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ht="14.25" thickBot="1">
      <c r="A2" s="51" t="s">
        <v>40</v>
      </c>
      <c r="B2" s="52" t="s">
        <v>41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146">
        <v>43221</v>
      </c>
      <c r="T2" s="147"/>
    </row>
    <row r="3" spans="1:20" s="58" customFormat="1" ht="14.25" customHeight="1" thickTop="1">
      <c r="A3" s="134" t="s">
        <v>42</v>
      </c>
      <c r="B3" s="148" t="s">
        <v>43</v>
      </c>
      <c r="C3" s="149"/>
      <c r="D3" s="150" t="s">
        <v>44</v>
      </c>
      <c r="E3" s="151"/>
      <c r="F3" s="148" t="s">
        <v>45</v>
      </c>
      <c r="G3" s="149"/>
      <c r="H3" s="152" t="s">
        <v>46</v>
      </c>
      <c r="I3" s="153"/>
      <c r="J3" s="55" t="s">
        <v>47</v>
      </c>
      <c r="K3" s="56"/>
      <c r="L3" s="55" t="s">
        <v>48</v>
      </c>
      <c r="M3" s="56"/>
      <c r="N3" s="55" t="s">
        <v>49</v>
      </c>
      <c r="O3" s="56"/>
      <c r="P3" s="55" t="s">
        <v>50</v>
      </c>
      <c r="Q3" s="56"/>
      <c r="R3" s="57" t="s">
        <v>2</v>
      </c>
      <c r="S3" s="57" t="s">
        <v>51</v>
      </c>
      <c r="T3" s="57" t="s">
        <v>52</v>
      </c>
    </row>
    <row r="4" spans="1:20" s="58" customFormat="1" ht="14.25" customHeight="1">
      <c r="A4" s="136"/>
      <c r="B4" s="44" t="s">
        <v>53</v>
      </c>
      <c r="C4" s="44" t="s">
        <v>54</v>
      </c>
      <c r="D4" s="44" t="s">
        <v>55</v>
      </c>
      <c r="E4" s="44" t="s">
        <v>56</v>
      </c>
      <c r="F4" s="44" t="s">
        <v>53</v>
      </c>
      <c r="G4" s="44" t="s">
        <v>54</v>
      </c>
      <c r="H4" s="44" t="s">
        <v>55</v>
      </c>
      <c r="I4" s="44" t="s">
        <v>56</v>
      </c>
      <c r="J4" s="44" t="s">
        <v>53</v>
      </c>
      <c r="K4" s="44" t="s">
        <v>54</v>
      </c>
      <c r="L4" s="44" t="s">
        <v>53</v>
      </c>
      <c r="M4" s="44" t="s">
        <v>54</v>
      </c>
      <c r="N4" s="44" t="s">
        <v>53</v>
      </c>
      <c r="O4" s="44" t="s">
        <v>54</v>
      </c>
      <c r="P4" s="44" t="s">
        <v>53</v>
      </c>
      <c r="Q4" s="44" t="s">
        <v>54</v>
      </c>
      <c r="R4" s="44" t="s">
        <v>57</v>
      </c>
      <c r="S4" s="44" t="s">
        <v>58</v>
      </c>
      <c r="T4" s="44" t="s">
        <v>57</v>
      </c>
    </row>
    <row r="5" spans="1:20" ht="24.75" customHeight="1">
      <c r="A5" s="59" t="s">
        <v>59</v>
      </c>
      <c r="B5" s="60">
        <v>456</v>
      </c>
      <c r="C5" s="61">
        <v>126</v>
      </c>
      <c r="D5" s="61">
        <v>33</v>
      </c>
      <c r="E5" s="61">
        <v>68</v>
      </c>
      <c r="F5" s="61">
        <v>420</v>
      </c>
      <c r="G5" s="61">
        <v>90</v>
      </c>
      <c r="H5" s="61">
        <v>159</v>
      </c>
      <c r="I5" s="61">
        <v>213</v>
      </c>
      <c r="J5" s="61">
        <v>3845</v>
      </c>
      <c r="K5" s="61">
        <v>5606</v>
      </c>
      <c r="L5" s="61">
        <v>15</v>
      </c>
      <c r="M5" s="61">
        <v>62</v>
      </c>
      <c r="N5" s="61">
        <v>3</v>
      </c>
      <c r="O5" s="61">
        <v>507</v>
      </c>
      <c r="P5" s="61">
        <v>518</v>
      </c>
      <c r="Q5" s="61">
        <v>798</v>
      </c>
      <c r="R5" s="61">
        <v>1110</v>
      </c>
      <c r="S5" s="61">
        <v>171</v>
      </c>
      <c r="T5" s="61">
        <v>84</v>
      </c>
    </row>
    <row r="6" spans="1:20" ht="7.5" customHeight="1">
      <c r="A6" s="30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ht="24.75" customHeight="1">
      <c r="A7" s="64" t="s">
        <v>60</v>
      </c>
      <c r="B7" s="65">
        <v>35</v>
      </c>
      <c r="C7" s="66">
        <v>24</v>
      </c>
      <c r="D7" s="66">
        <v>0</v>
      </c>
      <c r="E7" s="66">
        <v>30</v>
      </c>
      <c r="F7" s="66">
        <v>0</v>
      </c>
      <c r="G7" s="66">
        <v>4</v>
      </c>
      <c r="H7" s="66">
        <v>1</v>
      </c>
      <c r="I7" s="66">
        <v>50</v>
      </c>
      <c r="J7" s="66">
        <v>14</v>
      </c>
      <c r="K7" s="66">
        <v>625</v>
      </c>
      <c r="L7" s="66">
        <v>0</v>
      </c>
      <c r="M7" s="66">
        <v>13</v>
      </c>
      <c r="N7" s="66">
        <v>0</v>
      </c>
      <c r="O7" s="66">
        <v>1</v>
      </c>
      <c r="P7" s="66">
        <v>3</v>
      </c>
      <c r="Q7" s="66">
        <v>100</v>
      </c>
      <c r="R7" s="66">
        <v>50</v>
      </c>
      <c r="S7" s="66">
        <v>0</v>
      </c>
      <c r="T7" s="66">
        <v>0</v>
      </c>
    </row>
    <row r="8" spans="1:20" ht="24.75" customHeight="1">
      <c r="A8" s="67" t="s">
        <v>61</v>
      </c>
      <c r="B8" s="68">
        <v>46</v>
      </c>
      <c r="C8" s="69">
        <v>39</v>
      </c>
      <c r="D8" s="69">
        <v>17</v>
      </c>
      <c r="E8" s="69">
        <v>37</v>
      </c>
      <c r="F8" s="69">
        <v>0</v>
      </c>
      <c r="G8" s="69">
        <v>7</v>
      </c>
      <c r="H8" s="69">
        <v>9</v>
      </c>
      <c r="I8" s="69">
        <v>133</v>
      </c>
      <c r="J8" s="69">
        <v>51</v>
      </c>
      <c r="K8" s="69">
        <v>1220</v>
      </c>
      <c r="L8" s="69">
        <v>0</v>
      </c>
      <c r="M8" s="69">
        <v>25</v>
      </c>
      <c r="N8" s="69">
        <v>0</v>
      </c>
      <c r="O8" s="69">
        <v>3</v>
      </c>
      <c r="P8" s="69">
        <v>0</v>
      </c>
      <c r="Q8" s="69">
        <v>1</v>
      </c>
      <c r="R8" s="69">
        <v>62</v>
      </c>
      <c r="S8" s="69">
        <v>0</v>
      </c>
      <c r="T8" s="69">
        <v>0</v>
      </c>
    </row>
    <row r="9" spans="1:20" ht="24.75" customHeight="1">
      <c r="A9" s="70" t="s">
        <v>62</v>
      </c>
      <c r="B9" s="68">
        <v>199</v>
      </c>
      <c r="C9" s="69">
        <v>50</v>
      </c>
      <c r="D9" s="69">
        <v>0</v>
      </c>
      <c r="E9" s="69">
        <v>0</v>
      </c>
      <c r="F9" s="69">
        <v>204</v>
      </c>
      <c r="G9" s="69">
        <v>59</v>
      </c>
      <c r="H9" s="69">
        <v>53</v>
      </c>
      <c r="I9" s="69">
        <v>12</v>
      </c>
      <c r="J9" s="69">
        <v>1008</v>
      </c>
      <c r="K9" s="69">
        <v>1946</v>
      </c>
      <c r="L9" s="69">
        <v>0</v>
      </c>
      <c r="M9" s="69">
        <v>0</v>
      </c>
      <c r="N9" s="69">
        <v>1</v>
      </c>
      <c r="O9" s="69">
        <v>273</v>
      </c>
      <c r="P9" s="69">
        <v>112</v>
      </c>
      <c r="Q9" s="69">
        <v>288</v>
      </c>
      <c r="R9" s="69">
        <v>311</v>
      </c>
      <c r="S9" s="69">
        <v>0</v>
      </c>
      <c r="T9" s="69">
        <v>53</v>
      </c>
    </row>
    <row r="10" spans="1:20" ht="24.75" customHeight="1">
      <c r="A10" s="70" t="s">
        <v>63</v>
      </c>
      <c r="B10" s="68">
        <v>116</v>
      </c>
      <c r="C10" s="69">
        <v>6</v>
      </c>
      <c r="D10" s="69">
        <v>2</v>
      </c>
      <c r="E10" s="69">
        <v>0</v>
      </c>
      <c r="F10" s="69">
        <v>116</v>
      </c>
      <c r="G10" s="69">
        <v>14</v>
      </c>
      <c r="H10" s="69">
        <v>39</v>
      </c>
      <c r="I10" s="69">
        <v>8</v>
      </c>
      <c r="J10" s="69">
        <v>1054</v>
      </c>
      <c r="K10" s="69">
        <v>765</v>
      </c>
      <c r="L10" s="69">
        <v>1</v>
      </c>
      <c r="M10" s="69">
        <v>0</v>
      </c>
      <c r="N10" s="69">
        <v>1</v>
      </c>
      <c r="O10" s="69">
        <v>132</v>
      </c>
      <c r="P10" s="69">
        <v>125</v>
      </c>
      <c r="Q10" s="69">
        <v>151</v>
      </c>
      <c r="R10" s="69">
        <v>286</v>
      </c>
      <c r="S10" s="69">
        <v>0</v>
      </c>
      <c r="T10" s="69">
        <v>21</v>
      </c>
    </row>
    <row r="11" spans="1:20" ht="24.75" customHeight="1">
      <c r="A11" s="70" t="s">
        <v>64</v>
      </c>
      <c r="B11" s="68">
        <v>49</v>
      </c>
      <c r="C11" s="69">
        <v>3</v>
      </c>
      <c r="D11" s="69">
        <v>11</v>
      </c>
      <c r="E11" s="69">
        <v>1</v>
      </c>
      <c r="F11" s="69">
        <v>85</v>
      </c>
      <c r="G11" s="69">
        <v>4</v>
      </c>
      <c r="H11" s="69">
        <v>36</v>
      </c>
      <c r="I11" s="69">
        <v>4</v>
      </c>
      <c r="J11" s="69">
        <v>1444</v>
      </c>
      <c r="K11" s="69">
        <v>593</v>
      </c>
      <c r="L11" s="69">
        <v>14</v>
      </c>
      <c r="M11" s="69">
        <v>24</v>
      </c>
      <c r="N11" s="69">
        <v>1</v>
      </c>
      <c r="O11" s="69">
        <v>69</v>
      </c>
      <c r="P11" s="69">
        <v>207</v>
      </c>
      <c r="Q11" s="69">
        <v>148</v>
      </c>
      <c r="R11" s="69">
        <v>336</v>
      </c>
      <c r="S11" s="69">
        <v>150</v>
      </c>
      <c r="T11" s="69">
        <v>0</v>
      </c>
    </row>
    <row r="12" spans="1:20" ht="24.75" customHeight="1">
      <c r="A12" s="70" t="s">
        <v>65</v>
      </c>
      <c r="B12" s="68">
        <v>47</v>
      </c>
      <c r="C12" s="69">
        <v>3</v>
      </c>
      <c r="D12" s="69">
        <v>9</v>
      </c>
      <c r="E12" s="69">
        <v>1</v>
      </c>
      <c r="F12" s="69">
        <v>78</v>
      </c>
      <c r="G12" s="69">
        <v>3</v>
      </c>
      <c r="H12" s="69">
        <v>35</v>
      </c>
      <c r="I12" s="69">
        <v>4</v>
      </c>
      <c r="J12" s="69">
        <v>1360</v>
      </c>
      <c r="K12" s="69">
        <v>564</v>
      </c>
      <c r="L12" s="69">
        <v>14</v>
      </c>
      <c r="M12" s="69">
        <v>24</v>
      </c>
      <c r="N12" s="69">
        <v>1</v>
      </c>
      <c r="O12" s="69">
        <v>63</v>
      </c>
      <c r="P12" s="69">
        <v>203</v>
      </c>
      <c r="Q12" s="69">
        <v>147</v>
      </c>
      <c r="R12" s="69">
        <v>322</v>
      </c>
      <c r="S12" s="69">
        <v>141</v>
      </c>
      <c r="T12" s="69">
        <v>0</v>
      </c>
    </row>
    <row r="13" spans="1:20" ht="24.75" customHeight="1">
      <c r="A13" s="70" t="s">
        <v>66</v>
      </c>
      <c r="B13" s="68">
        <v>1</v>
      </c>
      <c r="C13" s="69">
        <v>0</v>
      </c>
      <c r="D13" s="69">
        <v>1</v>
      </c>
      <c r="E13" s="69">
        <v>0</v>
      </c>
      <c r="F13" s="69">
        <v>4</v>
      </c>
      <c r="G13" s="69">
        <v>0</v>
      </c>
      <c r="H13" s="69">
        <v>1</v>
      </c>
      <c r="I13" s="69">
        <v>0</v>
      </c>
      <c r="J13" s="69">
        <v>62</v>
      </c>
      <c r="K13" s="69">
        <v>24</v>
      </c>
      <c r="L13" s="69">
        <v>0</v>
      </c>
      <c r="M13" s="69">
        <v>0</v>
      </c>
      <c r="N13" s="69">
        <v>0</v>
      </c>
      <c r="O13" s="69">
        <v>6</v>
      </c>
      <c r="P13" s="69">
        <v>4</v>
      </c>
      <c r="Q13" s="69">
        <v>1</v>
      </c>
      <c r="R13" s="69">
        <v>10</v>
      </c>
      <c r="S13" s="69">
        <v>9</v>
      </c>
      <c r="T13" s="69">
        <v>0</v>
      </c>
    </row>
    <row r="14" spans="1:20" ht="24.75" customHeight="1">
      <c r="A14" s="70" t="s">
        <v>67</v>
      </c>
      <c r="B14" s="71">
        <v>1</v>
      </c>
      <c r="C14" s="69">
        <v>0</v>
      </c>
      <c r="D14" s="69">
        <v>1</v>
      </c>
      <c r="E14" s="69">
        <v>0</v>
      </c>
      <c r="F14" s="69">
        <v>3</v>
      </c>
      <c r="G14" s="69">
        <v>1</v>
      </c>
      <c r="H14" s="69">
        <v>0</v>
      </c>
      <c r="I14" s="69">
        <v>0</v>
      </c>
      <c r="J14" s="69">
        <v>22</v>
      </c>
      <c r="K14" s="69">
        <v>5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  <c r="R14" s="69">
        <v>4</v>
      </c>
      <c r="S14" s="69">
        <v>0</v>
      </c>
      <c r="T14" s="69">
        <v>0</v>
      </c>
    </row>
    <row r="15" spans="1:20" ht="24.75" customHeight="1">
      <c r="A15" s="72" t="s">
        <v>68</v>
      </c>
      <c r="B15" s="73">
        <v>11</v>
      </c>
      <c r="C15" s="74">
        <v>4</v>
      </c>
      <c r="D15" s="74">
        <v>3</v>
      </c>
      <c r="E15" s="74">
        <v>0</v>
      </c>
      <c r="F15" s="74">
        <v>15</v>
      </c>
      <c r="G15" s="74">
        <v>2</v>
      </c>
      <c r="H15" s="74">
        <v>21</v>
      </c>
      <c r="I15" s="74">
        <v>6</v>
      </c>
      <c r="J15" s="74">
        <v>274</v>
      </c>
      <c r="K15" s="74">
        <v>457</v>
      </c>
      <c r="L15" s="74">
        <v>0</v>
      </c>
      <c r="M15" s="74">
        <v>0</v>
      </c>
      <c r="N15" s="74">
        <v>0</v>
      </c>
      <c r="O15" s="74">
        <v>29</v>
      </c>
      <c r="P15" s="74">
        <v>71</v>
      </c>
      <c r="Q15" s="74">
        <v>110</v>
      </c>
      <c r="R15" s="74">
        <v>65</v>
      </c>
      <c r="S15" s="74">
        <v>21</v>
      </c>
      <c r="T15" s="74">
        <v>10</v>
      </c>
    </row>
    <row r="16" spans="1:20" ht="20.25" customHeight="1">
      <c r="A16" s="75" t="s">
        <v>69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</row>
    <row r="17" spans="1:20" ht="13.5">
      <c r="A17" s="75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</row>
    <row r="18" spans="1:19" s="58" customFormat="1" ht="12.75" thickBo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77"/>
      <c r="S18" s="77"/>
    </row>
    <row r="19" spans="1:19" s="58" customFormat="1" ht="12.75" thickTop="1">
      <c r="A19" s="161" t="s">
        <v>42</v>
      </c>
      <c r="B19" s="161"/>
      <c r="C19" s="162"/>
      <c r="D19" s="152" t="s">
        <v>70</v>
      </c>
      <c r="E19" s="153"/>
      <c r="F19" s="145" t="s">
        <v>71</v>
      </c>
      <c r="G19" s="145"/>
      <c r="H19" s="152" t="s">
        <v>72</v>
      </c>
      <c r="I19" s="153"/>
      <c r="J19" s="152" t="s">
        <v>73</v>
      </c>
      <c r="K19" s="153"/>
      <c r="L19" s="145" t="s">
        <v>74</v>
      </c>
      <c r="M19" s="145"/>
      <c r="N19" s="145" t="s">
        <v>75</v>
      </c>
      <c r="O19" s="152"/>
      <c r="P19" s="145" t="s">
        <v>76</v>
      </c>
      <c r="Q19" s="152"/>
      <c r="R19" s="154"/>
      <c r="S19" s="154"/>
    </row>
    <row r="20" spans="1:19" s="82" customFormat="1" ht="12">
      <c r="A20" s="163"/>
      <c r="B20" s="163"/>
      <c r="C20" s="164"/>
      <c r="D20" s="79" t="s">
        <v>55</v>
      </c>
      <c r="E20" s="80" t="s">
        <v>56</v>
      </c>
      <c r="F20" s="80" t="s">
        <v>53</v>
      </c>
      <c r="G20" s="80" t="s">
        <v>54</v>
      </c>
      <c r="H20" s="80" t="s">
        <v>53</v>
      </c>
      <c r="I20" s="80" t="s">
        <v>54</v>
      </c>
      <c r="J20" s="80" t="s">
        <v>53</v>
      </c>
      <c r="K20" s="80" t="s">
        <v>54</v>
      </c>
      <c r="L20" s="80" t="s">
        <v>53</v>
      </c>
      <c r="M20" s="80" t="s">
        <v>54</v>
      </c>
      <c r="N20" s="80" t="s">
        <v>53</v>
      </c>
      <c r="O20" s="81" t="s">
        <v>54</v>
      </c>
      <c r="P20" s="80" t="s">
        <v>55</v>
      </c>
      <c r="Q20" s="81" t="s">
        <v>56</v>
      </c>
      <c r="R20" s="78"/>
      <c r="S20" s="78"/>
    </row>
    <row r="21" spans="1:19" s="58" customFormat="1" ht="24.75" customHeight="1">
      <c r="A21" s="155" t="s">
        <v>77</v>
      </c>
      <c r="B21" s="156"/>
      <c r="C21" s="157"/>
      <c r="D21" s="83">
        <v>1</v>
      </c>
      <c r="E21" s="84">
        <v>0</v>
      </c>
      <c r="F21" s="84">
        <v>12</v>
      </c>
      <c r="G21" s="84">
        <v>8</v>
      </c>
      <c r="H21" s="84">
        <v>13</v>
      </c>
      <c r="I21" s="84">
        <v>4</v>
      </c>
      <c r="J21" s="84">
        <v>9</v>
      </c>
      <c r="K21" s="84">
        <v>3</v>
      </c>
      <c r="L21" s="85">
        <v>0</v>
      </c>
      <c r="M21" s="84">
        <v>0</v>
      </c>
      <c r="N21" s="84">
        <v>0</v>
      </c>
      <c r="O21" s="84">
        <v>0</v>
      </c>
      <c r="P21" s="84">
        <v>7</v>
      </c>
      <c r="Q21" s="84">
        <v>5</v>
      </c>
      <c r="R21" s="76"/>
      <c r="S21" s="76"/>
    </row>
    <row r="22" spans="1:19" s="58" customFormat="1" ht="24.75" customHeight="1">
      <c r="A22" s="158" t="s">
        <v>78</v>
      </c>
      <c r="B22" s="159"/>
      <c r="C22" s="160"/>
      <c r="D22" s="73">
        <v>0</v>
      </c>
      <c r="E22" s="74">
        <v>1</v>
      </c>
      <c r="F22" s="74">
        <v>7</v>
      </c>
      <c r="G22" s="74">
        <v>6</v>
      </c>
      <c r="H22" s="74">
        <v>7</v>
      </c>
      <c r="I22" s="74">
        <v>9</v>
      </c>
      <c r="J22" s="74">
        <v>0</v>
      </c>
      <c r="K22" s="74">
        <v>3</v>
      </c>
      <c r="L22" s="74">
        <v>2</v>
      </c>
      <c r="M22" s="74">
        <v>18</v>
      </c>
      <c r="N22" s="74">
        <v>1</v>
      </c>
      <c r="O22" s="74">
        <v>0</v>
      </c>
      <c r="P22" s="74">
        <v>6</v>
      </c>
      <c r="Q22" s="74">
        <v>5</v>
      </c>
      <c r="R22" s="76"/>
      <c r="S22" s="76"/>
    </row>
    <row r="23" s="58" customFormat="1" ht="21" customHeight="1">
      <c r="A23" s="58" t="s">
        <v>79</v>
      </c>
    </row>
  </sheetData>
  <sheetProtection/>
  <mergeCells count="17">
    <mergeCell ref="J19:K19"/>
    <mergeCell ref="A21:C21"/>
    <mergeCell ref="A22:C22"/>
    <mergeCell ref="A19:C20"/>
    <mergeCell ref="D19:E19"/>
    <mergeCell ref="F19:G19"/>
    <mergeCell ref="H19:I19"/>
    <mergeCell ref="L19:M19"/>
    <mergeCell ref="S2:T2"/>
    <mergeCell ref="A3:A4"/>
    <mergeCell ref="B3:C3"/>
    <mergeCell ref="D3:E3"/>
    <mergeCell ref="F3:G3"/>
    <mergeCell ref="H3:I3"/>
    <mergeCell ref="N19:O19"/>
    <mergeCell ref="P19:Q19"/>
    <mergeCell ref="R19:S19"/>
  </mergeCells>
  <printOptions/>
  <pageMargins left="0.3937007874015748" right="0.3937007874015748" top="0.5905511811023623" bottom="0.3937007874015748" header="0.5118110236220472" footer="0.31496062992125984"/>
  <pageSetup fitToWidth="2" fitToHeight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zoomScaleSheetLayoutView="100" zoomScalePageLayoutView="0" workbookViewId="0" topLeftCell="A1">
      <selection activeCell="H8" sqref="H8"/>
    </sheetView>
  </sheetViews>
  <sheetFormatPr defaultColWidth="9.00390625" defaultRowHeight="13.5"/>
  <cols>
    <col min="1" max="2" width="6.50390625" style="22" customWidth="1"/>
    <col min="3" max="7" width="10.125" style="22" customWidth="1"/>
    <col min="8" max="8" width="11.625" style="22" customWidth="1"/>
    <col min="9" max="9" width="6.50390625" style="22" customWidth="1"/>
    <col min="10" max="10" width="7.00390625" style="22" customWidth="1"/>
    <col min="11" max="11" width="6.25390625" style="22" customWidth="1"/>
    <col min="12" max="12" width="6.125" style="22" customWidth="1"/>
    <col min="13" max="13" width="6.375" style="22" customWidth="1"/>
    <col min="14" max="14" width="6.125" style="22" customWidth="1"/>
    <col min="15" max="16384" width="9.00390625" style="22" customWidth="1"/>
  </cols>
  <sheetData>
    <row r="1" spans="2:14" s="86" customFormat="1" ht="27" customHeight="1">
      <c r="B1" s="87"/>
      <c r="C1" s="87"/>
      <c r="D1" s="87"/>
      <c r="E1" s="87" t="s">
        <v>80</v>
      </c>
      <c r="F1" s="87"/>
      <c r="G1" s="87"/>
      <c r="H1" s="87"/>
      <c r="I1" s="88"/>
      <c r="J1" s="88"/>
      <c r="K1" s="88"/>
      <c r="L1" s="88"/>
      <c r="M1" s="88"/>
      <c r="N1" s="88"/>
    </row>
    <row r="2" spans="1:14" ht="14.25" thickBot="1">
      <c r="A2" s="46" t="s">
        <v>81</v>
      </c>
      <c r="B2" s="89"/>
      <c r="C2" s="89"/>
      <c r="D2" s="89"/>
      <c r="E2" s="90"/>
      <c r="F2" s="90"/>
      <c r="G2" s="167">
        <v>43191</v>
      </c>
      <c r="H2" s="168"/>
      <c r="I2" s="7"/>
      <c r="J2" s="7"/>
      <c r="K2" s="7"/>
      <c r="L2" s="7"/>
      <c r="M2" s="7"/>
      <c r="N2" s="7"/>
    </row>
    <row r="3" spans="1:8" s="93" customFormat="1" ht="15" customHeight="1" thickTop="1">
      <c r="A3" s="161" t="s">
        <v>82</v>
      </c>
      <c r="B3" s="162"/>
      <c r="C3" s="91"/>
      <c r="D3" s="92"/>
      <c r="E3" s="45" t="s">
        <v>83</v>
      </c>
      <c r="F3" s="92"/>
      <c r="G3" s="54"/>
      <c r="H3" s="129" t="s">
        <v>84</v>
      </c>
    </row>
    <row r="4" spans="1:8" s="93" customFormat="1" ht="15" customHeight="1">
      <c r="A4" s="154"/>
      <c r="B4" s="169"/>
      <c r="C4" s="171" t="s">
        <v>85</v>
      </c>
      <c r="D4" s="171" t="s">
        <v>86</v>
      </c>
      <c r="E4" s="171" t="s">
        <v>87</v>
      </c>
      <c r="F4" s="57" t="s">
        <v>88</v>
      </c>
      <c r="G4" s="171" t="s">
        <v>89</v>
      </c>
      <c r="H4" s="170"/>
    </row>
    <row r="5" spans="1:8" s="93" customFormat="1" ht="15" customHeight="1">
      <c r="A5" s="163"/>
      <c r="B5" s="164"/>
      <c r="C5" s="128"/>
      <c r="D5" s="128"/>
      <c r="E5" s="128"/>
      <c r="F5" s="44" t="s">
        <v>90</v>
      </c>
      <c r="G5" s="128"/>
      <c r="H5" s="130"/>
    </row>
    <row r="6" spans="1:14" s="97" customFormat="1" ht="30.75" customHeight="1">
      <c r="A6" s="165">
        <v>2437</v>
      </c>
      <c r="B6" s="166"/>
      <c r="C6" s="94">
        <v>2092</v>
      </c>
      <c r="D6" s="95">
        <v>92</v>
      </c>
      <c r="E6" s="95">
        <v>187</v>
      </c>
      <c r="F6" s="95">
        <v>1189</v>
      </c>
      <c r="G6" s="95">
        <v>624</v>
      </c>
      <c r="H6" s="95">
        <v>345</v>
      </c>
      <c r="I6" s="96"/>
      <c r="J6" s="96"/>
      <c r="K6" s="96"/>
      <c r="L6" s="96"/>
      <c r="M6" s="96"/>
      <c r="N6" s="96"/>
    </row>
    <row r="7" spans="1:14" ht="20.25" customHeight="1">
      <c r="A7" s="98" t="s">
        <v>91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3.5">
      <c r="A8" s="9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3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3.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</sheetData>
  <sheetProtection/>
  <mergeCells count="8">
    <mergeCell ref="A6:B6"/>
    <mergeCell ref="G2:H2"/>
    <mergeCell ref="A3:B5"/>
    <mergeCell ref="H3:H5"/>
    <mergeCell ref="C4:C5"/>
    <mergeCell ref="D4:D5"/>
    <mergeCell ref="E4:E5"/>
    <mergeCell ref="G4:G5"/>
  </mergeCell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41"/>
  <sheetViews>
    <sheetView showGridLines="0" showZeros="0" zoomScaleSheetLayoutView="90" zoomScalePageLayoutView="0" workbookViewId="0" topLeftCell="A1">
      <selection activeCell="N31" sqref="N31"/>
    </sheetView>
  </sheetViews>
  <sheetFormatPr defaultColWidth="9.00390625" defaultRowHeight="13.5"/>
  <cols>
    <col min="1" max="2" width="15.625" style="22" customWidth="1"/>
    <col min="3" max="7" width="13.625" style="22" customWidth="1"/>
    <col min="8" max="16384" width="9.00390625" style="22" customWidth="1"/>
  </cols>
  <sheetData>
    <row r="1" spans="2:7" s="86" customFormat="1" ht="26.25" customHeight="1">
      <c r="B1" s="99"/>
      <c r="C1" s="99"/>
      <c r="D1" s="99" t="s">
        <v>92</v>
      </c>
      <c r="E1" s="99"/>
      <c r="F1" s="99"/>
      <c r="G1" s="99"/>
    </row>
    <row r="2" spans="1:7" ht="15.75" customHeight="1" thickBot="1">
      <c r="A2" s="46" t="s">
        <v>93</v>
      </c>
      <c r="B2" s="100"/>
      <c r="C2" s="100"/>
      <c r="D2" s="100"/>
      <c r="E2" s="100"/>
      <c r="F2" s="172" t="s">
        <v>94</v>
      </c>
      <c r="G2" s="147"/>
    </row>
    <row r="3" spans="1:7" s="101" customFormat="1" ht="18" customHeight="1" thickTop="1">
      <c r="A3" s="173" t="s">
        <v>95</v>
      </c>
      <c r="B3" s="175" t="s">
        <v>96</v>
      </c>
      <c r="C3" s="148" t="s">
        <v>97</v>
      </c>
      <c r="D3" s="177"/>
      <c r="E3" s="177"/>
      <c r="F3" s="177"/>
      <c r="G3" s="177"/>
    </row>
    <row r="4" spans="1:7" s="101" customFormat="1" ht="18" customHeight="1">
      <c r="A4" s="174"/>
      <c r="B4" s="176"/>
      <c r="C4" s="44" t="s">
        <v>1</v>
      </c>
      <c r="D4" s="44" t="s">
        <v>98</v>
      </c>
      <c r="E4" s="44" t="s">
        <v>99</v>
      </c>
      <c r="F4" s="44" t="s">
        <v>100</v>
      </c>
      <c r="G4" s="44" t="s">
        <v>101</v>
      </c>
    </row>
    <row r="5" spans="1:7" s="105" customFormat="1" ht="16.5" customHeight="1">
      <c r="A5" s="102" t="s">
        <v>102</v>
      </c>
      <c r="B5" s="103">
        <v>914</v>
      </c>
      <c r="C5" s="104">
        <v>13733</v>
      </c>
      <c r="D5" s="104">
        <v>11242</v>
      </c>
      <c r="E5" s="104">
        <v>1859</v>
      </c>
      <c r="F5" s="104">
        <v>528</v>
      </c>
      <c r="G5" s="104">
        <v>104</v>
      </c>
    </row>
    <row r="6" spans="1:7" s="105" customFormat="1" ht="16.5" customHeight="1">
      <c r="A6" s="102" t="s">
        <v>103</v>
      </c>
      <c r="B6" s="103">
        <v>894</v>
      </c>
      <c r="C6" s="104">
        <v>13495</v>
      </c>
      <c r="D6" s="104">
        <v>11141</v>
      </c>
      <c r="E6" s="104">
        <v>1738</v>
      </c>
      <c r="F6" s="104">
        <v>517</v>
      </c>
      <c r="G6" s="104">
        <v>99</v>
      </c>
    </row>
    <row r="7" spans="1:7" s="105" customFormat="1" ht="16.5" customHeight="1">
      <c r="A7" s="102" t="s">
        <v>104</v>
      </c>
      <c r="B7" s="103">
        <v>627</v>
      </c>
      <c r="C7" s="104">
        <v>13745</v>
      </c>
      <c r="D7" s="104">
        <v>11552</v>
      </c>
      <c r="E7" s="104">
        <v>1639</v>
      </c>
      <c r="F7" s="104">
        <v>497</v>
      </c>
      <c r="G7" s="104">
        <v>57</v>
      </c>
    </row>
    <row r="8" spans="1:7" s="105" customFormat="1" ht="16.5" customHeight="1">
      <c r="A8" s="102" t="s">
        <v>105</v>
      </c>
      <c r="B8" s="103">
        <v>530</v>
      </c>
      <c r="C8" s="104">
        <v>13898</v>
      </c>
      <c r="D8" s="104">
        <v>11778</v>
      </c>
      <c r="E8" s="104">
        <v>1576</v>
      </c>
      <c r="F8" s="104">
        <v>486</v>
      </c>
      <c r="G8" s="104">
        <v>58</v>
      </c>
    </row>
    <row r="9" spans="1:7" s="105" customFormat="1" ht="16.5" customHeight="1">
      <c r="A9" s="102" t="s">
        <v>106</v>
      </c>
      <c r="B9" s="106">
        <v>459</v>
      </c>
      <c r="C9" s="107">
        <v>13604</v>
      </c>
      <c r="D9" s="107">
        <v>11611</v>
      </c>
      <c r="E9" s="107">
        <v>1463</v>
      </c>
      <c r="F9" s="107">
        <v>474</v>
      </c>
      <c r="G9" s="107">
        <v>56</v>
      </c>
    </row>
    <row r="10" spans="1:7" ht="16.5" customHeight="1">
      <c r="A10" s="102" t="s">
        <v>107</v>
      </c>
      <c r="B10" s="106">
        <v>459</v>
      </c>
      <c r="C10" s="107">
        <v>13266</v>
      </c>
      <c r="D10" s="107">
        <v>11431</v>
      </c>
      <c r="E10" s="107">
        <v>1313</v>
      </c>
      <c r="F10" s="107">
        <v>468</v>
      </c>
      <c r="G10" s="107">
        <v>54</v>
      </c>
    </row>
    <row r="11" spans="1:7" s="105" customFormat="1" ht="16.5" customHeight="1">
      <c r="A11" s="102" t="s">
        <v>108</v>
      </c>
      <c r="B11" s="106">
        <v>457</v>
      </c>
      <c r="C11" s="107">
        <v>12908</v>
      </c>
      <c r="D11" s="107">
        <v>11199</v>
      </c>
      <c r="E11" s="107">
        <v>1208</v>
      </c>
      <c r="F11" s="107">
        <v>446</v>
      </c>
      <c r="G11" s="107">
        <v>55</v>
      </c>
    </row>
    <row r="12" spans="1:7" s="105" customFormat="1" ht="16.5" customHeight="1">
      <c r="A12" s="108" t="s">
        <v>109</v>
      </c>
      <c r="B12" s="106">
        <v>426</v>
      </c>
      <c r="C12" s="107">
        <v>12627</v>
      </c>
      <c r="D12" s="107">
        <v>11014</v>
      </c>
      <c r="E12" s="107">
        <v>1109</v>
      </c>
      <c r="F12" s="107">
        <v>445</v>
      </c>
      <c r="G12" s="107">
        <v>59</v>
      </c>
    </row>
    <row r="13" spans="1:7" ht="16.5" customHeight="1">
      <c r="A13" s="102" t="s">
        <v>110</v>
      </c>
      <c r="B13" s="106">
        <v>417</v>
      </c>
      <c r="C13" s="107">
        <v>12454</v>
      </c>
      <c r="D13" s="107">
        <v>10938</v>
      </c>
      <c r="E13" s="107">
        <v>1023</v>
      </c>
      <c r="F13" s="107">
        <v>436</v>
      </c>
      <c r="G13" s="107">
        <v>57</v>
      </c>
    </row>
    <row r="14" spans="1:7" ht="16.5" customHeight="1">
      <c r="A14" s="108" t="s">
        <v>111</v>
      </c>
      <c r="B14" s="103">
        <v>397</v>
      </c>
      <c r="C14" s="104">
        <v>12280</v>
      </c>
      <c r="D14" s="104">
        <v>10869</v>
      </c>
      <c r="E14" s="104">
        <v>931</v>
      </c>
      <c r="F14" s="104">
        <v>422</v>
      </c>
      <c r="G14" s="104">
        <v>58</v>
      </c>
    </row>
    <row r="15" spans="1:7" ht="16.5" customHeight="1">
      <c r="A15" s="102" t="s">
        <v>112</v>
      </c>
      <c r="B15" s="104">
        <v>397</v>
      </c>
      <c r="C15" s="104">
        <v>12118</v>
      </c>
      <c r="D15" s="104">
        <v>10795</v>
      </c>
      <c r="E15" s="104">
        <v>855</v>
      </c>
      <c r="F15" s="104">
        <v>414</v>
      </c>
      <c r="G15" s="104">
        <v>54</v>
      </c>
    </row>
    <row r="16" spans="1:7" ht="16.5" customHeight="1">
      <c r="A16" s="102" t="s">
        <v>113</v>
      </c>
      <c r="B16" s="104">
        <v>387</v>
      </c>
      <c r="C16" s="104">
        <v>12080</v>
      </c>
      <c r="D16" s="104">
        <v>10901</v>
      </c>
      <c r="E16" s="104">
        <v>718</v>
      </c>
      <c r="F16" s="104">
        <v>408</v>
      </c>
      <c r="G16" s="104">
        <v>53</v>
      </c>
    </row>
    <row r="17" spans="1:7" ht="16.5" customHeight="1">
      <c r="A17" s="102" t="s">
        <v>114</v>
      </c>
      <c r="B17" s="107">
        <v>372</v>
      </c>
      <c r="C17" s="107">
        <v>12074</v>
      </c>
      <c r="D17" s="107">
        <v>10940</v>
      </c>
      <c r="E17" s="107">
        <v>679</v>
      </c>
      <c r="F17" s="107">
        <v>407</v>
      </c>
      <c r="G17" s="107">
        <v>48</v>
      </c>
    </row>
    <row r="18" spans="1:7" s="105" customFormat="1" ht="19.5" customHeight="1">
      <c r="A18" s="102" t="s">
        <v>115</v>
      </c>
      <c r="B18" s="107">
        <v>368</v>
      </c>
      <c r="C18" s="107">
        <v>12051</v>
      </c>
      <c r="D18" s="107">
        <v>10994</v>
      </c>
      <c r="E18" s="107">
        <v>615</v>
      </c>
      <c r="F18" s="107">
        <v>394</v>
      </c>
      <c r="G18" s="107">
        <v>48</v>
      </c>
    </row>
    <row r="19" spans="1:7" ht="12" customHeight="1">
      <c r="A19" s="109"/>
      <c r="B19" s="110"/>
      <c r="C19" s="111"/>
      <c r="D19" s="111"/>
      <c r="E19" s="111"/>
      <c r="F19" s="111"/>
      <c r="G19" s="111"/>
    </row>
    <row r="20" spans="1:7" ht="19.5" customHeight="1">
      <c r="A20" s="109">
        <v>29</v>
      </c>
      <c r="B20" s="110">
        <v>365</v>
      </c>
      <c r="C20" s="111">
        <v>11999</v>
      </c>
      <c r="D20" s="111">
        <v>11005</v>
      </c>
      <c r="E20" s="111">
        <v>574</v>
      </c>
      <c r="F20" s="111">
        <v>373</v>
      </c>
      <c r="G20" s="111">
        <v>47</v>
      </c>
    </row>
    <row r="21" spans="1:7" ht="6.75" customHeight="1">
      <c r="A21" s="112"/>
      <c r="B21" s="113"/>
      <c r="C21" s="114"/>
      <c r="D21" s="114"/>
      <c r="E21" s="114"/>
      <c r="F21" s="114"/>
      <c r="G21" s="114"/>
    </row>
    <row r="22" spans="1:10" ht="19.5" customHeight="1">
      <c r="A22" s="115" t="s">
        <v>116</v>
      </c>
      <c r="B22" s="116">
        <v>44</v>
      </c>
      <c r="C22" s="117">
        <v>3200</v>
      </c>
      <c r="D22" s="118">
        <v>2777</v>
      </c>
      <c r="E22" s="118">
        <v>315</v>
      </c>
      <c r="F22" s="118">
        <v>108</v>
      </c>
      <c r="G22" s="118">
        <v>0</v>
      </c>
      <c r="J22" s="27"/>
    </row>
    <row r="23" spans="1:10" ht="19.5" customHeight="1">
      <c r="A23" s="115" t="s">
        <v>117</v>
      </c>
      <c r="B23" s="116">
        <v>25</v>
      </c>
      <c r="C23" s="117">
        <v>987</v>
      </c>
      <c r="D23" s="118">
        <v>836</v>
      </c>
      <c r="E23" s="118">
        <v>106</v>
      </c>
      <c r="F23" s="118">
        <v>45</v>
      </c>
      <c r="G23" s="118">
        <v>0</v>
      </c>
      <c r="J23" s="27"/>
    </row>
    <row r="24" spans="1:10" ht="19.5" customHeight="1">
      <c r="A24" s="115" t="s">
        <v>118</v>
      </c>
      <c r="B24" s="116">
        <v>28</v>
      </c>
      <c r="C24" s="117">
        <v>1173</v>
      </c>
      <c r="D24" s="118">
        <v>1112</v>
      </c>
      <c r="E24" s="118">
        <v>18</v>
      </c>
      <c r="F24" s="118">
        <v>43</v>
      </c>
      <c r="G24" s="118">
        <v>0</v>
      </c>
      <c r="J24" s="27"/>
    </row>
    <row r="25" spans="1:10" ht="19.5" customHeight="1">
      <c r="A25" s="115" t="s">
        <v>119</v>
      </c>
      <c r="B25" s="116">
        <v>22</v>
      </c>
      <c r="C25" s="117">
        <v>637</v>
      </c>
      <c r="D25" s="118">
        <v>628</v>
      </c>
      <c r="E25" s="118">
        <v>0</v>
      </c>
      <c r="F25" s="118">
        <v>9</v>
      </c>
      <c r="G25" s="118">
        <v>0</v>
      </c>
      <c r="J25" s="27"/>
    </row>
    <row r="26" spans="1:10" ht="19.5" customHeight="1">
      <c r="A26" s="115" t="s">
        <v>120</v>
      </c>
      <c r="B26" s="116">
        <v>25</v>
      </c>
      <c r="C26" s="117">
        <v>920</v>
      </c>
      <c r="D26" s="118">
        <v>888</v>
      </c>
      <c r="E26" s="118">
        <v>0</v>
      </c>
      <c r="F26" s="118">
        <v>32</v>
      </c>
      <c r="G26" s="118">
        <v>0</v>
      </c>
      <c r="J26" s="27"/>
    </row>
    <row r="27" spans="1:10" ht="19.5" customHeight="1">
      <c r="A27" s="115" t="s">
        <v>121</v>
      </c>
      <c r="B27" s="116">
        <v>18</v>
      </c>
      <c r="C27" s="117">
        <v>396</v>
      </c>
      <c r="D27" s="118">
        <v>392</v>
      </c>
      <c r="E27" s="118">
        <v>0</v>
      </c>
      <c r="F27" s="118">
        <v>4</v>
      </c>
      <c r="G27" s="118">
        <v>0</v>
      </c>
      <c r="J27" s="27"/>
    </row>
    <row r="28" spans="1:10" ht="19.5" customHeight="1">
      <c r="A28" s="115" t="s">
        <v>122</v>
      </c>
      <c r="B28" s="116">
        <v>14</v>
      </c>
      <c r="C28" s="117">
        <v>227</v>
      </c>
      <c r="D28" s="118">
        <v>225</v>
      </c>
      <c r="E28" s="118">
        <v>0</v>
      </c>
      <c r="F28" s="118">
        <v>2</v>
      </c>
      <c r="G28" s="118">
        <v>0</v>
      </c>
      <c r="J28" s="27"/>
    </row>
    <row r="29" spans="1:10" ht="19.5" customHeight="1">
      <c r="A29" s="115" t="s">
        <v>123</v>
      </c>
      <c r="B29" s="116">
        <v>18</v>
      </c>
      <c r="C29" s="117">
        <v>352</v>
      </c>
      <c r="D29" s="118">
        <v>344</v>
      </c>
      <c r="E29" s="118">
        <v>0</v>
      </c>
      <c r="F29" s="118">
        <v>8</v>
      </c>
      <c r="G29" s="118">
        <v>0</v>
      </c>
      <c r="J29" s="27"/>
    </row>
    <row r="30" spans="1:10" ht="19.5" customHeight="1">
      <c r="A30" s="115" t="s">
        <v>124</v>
      </c>
      <c r="B30" s="116">
        <v>18</v>
      </c>
      <c r="C30" s="117">
        <v>305</v>
      </c>
      <c r="D30" s="118">
        <v>294</v>
      </c>
      <c r="E30" s="118">
        <v>0</v>
      </c>
      <c r="F30" s="118">
        <v>11</v>
      </c>
      <c r="G30" s="118">
        <v>0</v>
      </c>
      <c r="J30" s="27"/>
    </row>
    <row r="31" spans="1:10" ht="19.5" customHeight="1">
      <c r="A31" s="115" t="s">
        <v>125</v>
      </c>
      <c r="B31" s="116">
        <v>18</v>
      </c>
      <c r="C31" s="117">
        <v>532</v>
      </c>
      <c r="D31" s="118">
        <v>511</v>
      </c>
      <c r="E31" s="118">
        <v>7</v>
      </c>
      <c r="F31" s="118">
        <v>14</v>
      </c>
      <c r="G31" s="118">
        <v>0</v>
      </c>
      <c r="J31" s="27"/>
    </row>
    <row r="32" spans="1:10" ht="19.5" customHeight="1">
      <c r="A32" s="115" t="s">
        <v>126</v>
      </c>
      <c r="B32" s="116">
        <v>24</v>
      </c>
      <c r="C32" s="117">
        <v>668</v>
      </c>
      <c r="D32" s="118">
        <v>615</v>
      </c>
      <c r="E32" s="118">
        <v>43</v>
      </c>
      <c r="F32" s="118">
        <v>8</v>
      </c>
      <c r="G32" s="118">
        <v>2</v>
      </c>
      <c r="J32" s="27"/>
    </row>
    <row r="33" spans="1:10" ht="19.5" customHeight="1">
      <c r="A33" s="115" t="s">
        <v>127</v>
      </c>
      <c r="B33" s="116">
        <v>22</v>
      </c>
      <c r="C33" s="117">
        <v>733</v>
      </c>
      <c r="D33" s="118">
        <v>690</v>
      </c>
      <c r="E33" s="118">
        <v>29</v>
      </c>
      <c r="F33" s="118">
        <v>14</v>
      </c>
      <c r="G33" s="119">
        <v>0</v>
      </c>
      <c r="J33" s="27"/>
    </row>
    <row r="34" spans="1:10" ht="19.5" customHeight="1">
      <c r="A34" s="115" t="s">
        <v>128</v>
      </c>
      <c r="B34" s="116">
        <v>20</v>
      </c>
      <c r="C34" s="117">
        <v>396</v>
      </c>
      <c r="D34" s="118">
        <v>375</v>
      </c>
      <c r="E34" s="118">
        <v>0</v>
      </c>
      <c r="F34" s="118">
        <v>21</v>
      </c>
      <c r="G34" s="119">
        <v>0</v>
      </c>
      <c r="J34" s="27"/>
    </row>
    <row r="35" spans="1:10" ht="19.5" customHeight="1">
      <c r="A35" s="115" t="s">
        <v>129</v>
      </c>
      <c r="B35" s="116">
        <v>18</v>
      </c>
      <c r="C35" s="117">
        <v>735</v>
      </c>
      <c r="D35" s="118">
        <v>695</v>
      </c>
      <c r="E35" s="118">
        <v>26</v>
      </c>
      <c r="F35" s="118">
        <v>14</v>
      </c>
      <c r="G35" s="119">
        <v>0</v>
      </c>
      <c r="J35" s="27"/>
    </row>
    <row r="36" spans="1:10" ht="19.5" customHeight="1">
      <c r="A36" s="115" t="s">
        <v>130</v>
      </c>
      <c r="B36" s="116">
        <v>8</v>
      </c>
      <c r="C36" s="117">
        <v>185</v>
      </c>
      <c r="D36" s="118">
        <v>116</v>
      </c>
      <c r="E36" s="118">
        <v>20</v>
      </c>
      <c r="F36" s="118">
        <v>4</v>
      </c>
      <c r="G36" s="118">
        <v>45</v>
      </c>
      <c r="J36" s="27"/>
    </row>
    <row r="37" spans="1:10" ht="19.5" customHeight="1">
      <c r="A37" s="115" t="s">
        <v>131</v>
      </c>
      <c r="B37" s="116">
        <v>16</v>
      </c>
      <c r="C37" s="117">
        <v>212</v>
      </c>
      <c r="D37" s="118">
        <v>197</v>
      </c>
      <c r="E37" s="118">
        <v>1</v>
      </c>
      <c r="F37" s="118">
        <v>14</v>
      </c>
      <c r="G37" s="118">
        <v>0</v>
      </c>
      <c r="J37" s="27"/>
    </row>
    <row r="38" spans="1:10" ht="19.5" customHeight="1">
      <c r="A38" s="115" t="s">
        <v>132</v>
      </c>
      <c r="B38" s="116">
        <v>13</v>
      </c>
      <c r="C38" s="117">
        <v>151</v>
      </c>
      <c r="D38" s="118">
        <v>135</v>
      </c>
      <c r="E38" s="118">
        <v>4</v>
      </c>
      <c r="F38" s="118">
        <v>12</v>
      </c>
      <c r="G38" s="120">
        <v>0</v>
      </c>
      <c r="J38" s="27"/>
    </row>
    <row r="39" spans="1:10" ht="19.5" customHeight="1">
      <c r="A39" s="121" t="s">
        <v>133</v>
      </c>
      <c r="B39" s="122">
        <v>14</v>
      </c>
      <c r="C39" s="123">
        <v>190</v>
      </c>
      <c r="D39" s="124">
        <v>175</v>
      </c>
      <c r="E39" s="124">
        <v>5</v>
      </c>
      <c r="F39" s="124">
        <v>10</v>
      </c>
      <c r="G39" s="125">
        <v>0</v>
      </c>
      <c r="J39" s="27"/>
    </row>
    <row r="40" ht="21.75" customHeight="1">
      <c r="A40" s="70" t="s">
        <v>134</v>
      </c>
    </row>
    <row r="41" ht="13.5">
      <c r="A41" s="126"/>
    </row>
  </sheetData>
  <sheetProtection/>
  <mergeCells count="4">
    <mergeCell ref="F2:G2"/>
    <mergeCell ref="A3:A4"/>
    <mergeCell ref="B3:B4"/>
    <mergeCell ref="C3:G3"/>
  </mergeCell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2018-12-26T06:05:22Z</cp:lastPrinted>
  <dcterms:created xsi:type="dcterms:W3CDTF">2008-03-13T11:09:27Z</dcterms:created>
  <dcterms:modified xsi:type="dcterms:W3CDTF">2018-12-26T06:18:10Z</dcterms:modified>
  <cp:category/>
  <cp:version/>
  <cp:contentType/>
  <cp:contentStatus/>
</cp:coreProperties>
</file>