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'11．離婚率'!$A$1:$M$77</definedName>
  </definedNames>
  <calcPr fullCalcOnLoad="1"/>
</workbook>
</file>

<file path=xl/sharedStrings.xml><?xml version="1.0" encoding="utf-8"?>
<sst xmlns="http://schemas.openxmlformats.org/spreadsheetml/2006/main" count="227" uniqueCount="124">
  <si>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</si>
  <si>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</si>
  <si>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</si>
  <si>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</si>
  <si>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</si>
  <si>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</si>
  <si>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</si>
  <si>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</si>
  <si>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</si>
  <si>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</si>
  <si>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</si>
  <si>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</si>
  <si>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</si>
  <si>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</si>
  <si>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</si>
  <si>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</si>
  <si>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</si>
  <si>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</si>
  <si>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</si>
  <si>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</si>
  <si>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</si>
  <si>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</si>
  <si>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</si>
  <si>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</si>
  <si>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</si>
  <si>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</si>
  <si>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</si>
  <si>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</si>
  <si>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</si>
  <si>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</si>
  <si>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</si>
  <si>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</si>
  <si>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</si>
  <si>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</si>
  <si>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</si>
  <si>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</si>
  <si>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</si>
  <si>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</si>
  <si>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</si>
  <si>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</si>
  <si>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</si>
  <si>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</si>
  <si>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</si>
  <si>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</si>
  <si>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</si>
  <si>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</si>
  <si>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</si>
  <si>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</si>
  <si>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</si>
  <si>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</si>
  <si>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</si>
  <si>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</si>
  <si>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</si>
  <si>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</si>
  <si>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</si>
  <si>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</si>
  <si>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</si>
  <si>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</si>
  <si>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</si>
  <si>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</si>
  <si>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</si>
  <si>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</si>
  <si>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</si>
  <si>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</si>
  <si>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</si>
  <si>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</si>
  <si>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</si>
  <si>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</si>
  <si>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</si>
  <si>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</si>
  <si>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</si>
  <si>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</si>
  <si>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</si>
  <si>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</si>
  <si>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</si>
  <si>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</si>
  <si>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</si>
  <si>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</si>
  <si>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</si>
  <si>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</si>
  <si>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</si>
  <si>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</si>
  <si>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</si>
  <si>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</si>
  <si>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</si>
  <si>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</si>
  <si>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</si>
  <si>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</si>
  <si>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</si>
  <si>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</si>
  <si>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</si>
  <si>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</si>
  <si>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</si>
  <si>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</si>
  <si>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</si>
  <si>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</si>
  <si>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</si>
  <si>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</si>
  <si>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</si>
  <si>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</si>
  <si>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</si>
  <si>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</si>
  <si>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</si>
  <si>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</si>
  <si>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（‰）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</si>
  <si>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</si>
  <si>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</si>
  <si>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</si>
  <si>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</si>
  <si>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</si>
  <si>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</si>
  <si>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</si>
  <si>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</si>
  <si>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</si>
  <si>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平成27年</t>
  </si>
  <si>
    <t>平成27年</t>
  </si>
  <si>
    <t>離婚件数</t>
  </si>
  <si>
    <t>－平成27年－　</t>
  </si>
  <si>
    <t>基礎データ（平成27年） 　</t>
  </si>
  <si>
    <t>調査期日：平成27年</t>
  </si>
  <si>
    <t>　大分県の平成27年の離婚率は1.78で、前年から0.01ポイント上昇し、全国18位となっている。</t>
  </si>
  <si>
    <t>離婚率：年間離婚届出件数÷10月1日現在日本人人口</t>
  </si>
  <si>
    <t>資料出所：厚生労働省「人口動態調査（人口動態統計 確定数）」</t>
  </si>
  <si>
    <t>H14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</si>
</sst>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1" fillId="0" borderId="22" xfId="63" applyFont="1" applyFill="1" applyBorder="1" applyAlignment="1">
      <alignment vertical="center"/>
      <protection/>
    </xf>
    <xf numFmtId="0" fontId="59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horizontal="center"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vertical="center" wrapText="1"/>
      <protection/>
    </xf>
    <xf numFmtId="0" fontId="61" fillId="0" borderId="28" xfId="63" applyFont="1" applyFill="1" applyBorder="1" applyAlignment="1">
      <alignment vertical="top"/>
      <protection/>
    </xf>
    <xf numFmtId="176" fontId="2" fillId="0" borderId="28" xfId="63" applyNumberFormat="1" applyFont="1" applyFill="1" applyBorder="1" applyAlignment="1">
      <alignment vertical="center" wrapText="1"/>
      <protection/>
    </xf>
    <xf numFmtId="0" fontId="2" fillId="0" borderId="29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62" fillId="0" borderId="20" xfId="49" applyNumberFormat="1" applyFont="1" applyBorder="1" applyAlignment="1">
      <alignment vertical="center"/>
    </xf>
    <xf numFmtId="176" fontId="62" fillId="0" borderId="21" xfId="49" applyNumberFormat="1" applyFont="1" applyBorder="1" applyAlignment="1">
      <alignment vertical="center"/>
    </xf>
    <xf numFmtId="176" fontId="62" fillId="0" borderId="27" xfId="49" applyNumberFormat="1" applyFont="1" applyBorder="1" applyAlignment="1">
      <alignment vertical="center"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30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0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62" fillId="33" borderId="0" xfId="49" applyNumberFormat="1" applyFont="1" applyFill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0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31" xfId="49" applyNumberFormat="1" applyFont="1" applyBorder="1" applyAlignment="1">
      <alignment horizontal="right" vertical="center" indent="1"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0" fontId="63" fillId="0" borderId="22" xfId="63" applyFont="1" applyFill="1" applyBorder="1" applyAlignment="1">
      <alignment vertical="center" wrapText="1"/>
      <protection/>
    </xf>
    <xf numFmtId="49" fontId="63" fillId="0" borderId="25" xfId="0" applyNumberFormat="1" applyFont="1" applyFill="1" applyBorder="1" applyAlignment="1">
      <alignment vertical="center"/>
    </xf>
    <xf numFmtId="0" fontId="63" fillId="0" borderId="32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3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3" xfId="0" applyFont="1" applyFill="1" applyBorder="1" applyAlignment="1">
      <alignment horizontal="distributed" vertical="center"/>
    </xf>
    <xf numFmtId="0" fontId="63" fillId="0" borderId="31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27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3" xfId="0" applyFont="1" applyFill="1" applyBorder="1" applyAlignment="1">
      <alignment horizontal="distributed" vertical="center"/>
    </xf>
    <xf numFmtId="217" fontId="5" fillId="19" borderId="0" xfId="0" applyNumberFormat="1" applyFont="1" applyFill="1" applyAlignment="1">
      <alignment horizontal="right" vertical="center" indent="1"/>
    </xf>
    <xf numFmtId="0" fontId="60" fillId="19" borderId="19" xfId="63" applyFont="1" applyFill="1" applyBorder="1" applyAlignment="1">
      <alignment horizontal="center" vertical="center" wrapText="1"/>
      <protection/>
    </xf>
    <xf numFmtId="176" fontId="62" fillId="0" borderId="33" xfId="49" applyNumberFormat="1" applyFont="1" applyBorder="1" applyAlignment="1">
      <alignment vertical="center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27" xfId="49" applyNumberFormat="1" applyFont="1" applyFill="1" applyBorder="1" applyAlignment="1">
      <alignment/>
    </xf>
    <xf numFmtId="0" fontId="0" fillId="0" borderId="32" xfId="67" applyFont="1" applyFill="1" applyBorder="1" applyAlignment="1">
      <alignment vertical="center"/>
      <protection/>
    </xf>
    <xf numFmtId="0" fontId="4" fillId="0" borderId="31" xfId="63" applyFont="1" applyFill="1" applyBorder="1" applyAlignment="1">
      <alignment vertical="center" wrapText="1"/>
      <protection/>
    </xf>
    <xf numFmtId="40" fontId="5" fillId="0" borderId="20" xfId="49" applyNumberFormat="1" applyFont="1" applyFill="1" applyBorder="1" applyAlignment="1">
      <alignment/>
    </xf>
    <xf numFmtId="40" fontId="5" fillId="0" borderId="21" xfId="49" applyNumberFormat="1" applyFont="1" applyFill="1" applyBorder="1" applyAlignment="1">
      <alignment/>
    </xf>
    <xf numFmtId="40" fontId="5" fillId="0" borderId="27" xfId="49" applyNumberFormat="1" applyFont="1" applyFill="1" applyBorder="1" applyAlignment="1">
      <alignment/>
    </xf>
    <xf numFmtId="0" fontId="5" fillId="0" borderId="27" xfId="0" applyFont="1" applyBorder="1" applyAlignment="1">
      <alignment vertical="center" wrapText="1"/>
    </xf>
    <xf numFmtId="1" fontId="18" fillId="0" borderId="20" xfId="0" applyNumberFormat="1" applyFont="1" applyFill="1" applyBorder="1" applyAlignment="1">
      <alignment/>
    </xf>
    <xf numFmtId="1" fontId="18" fillId="0" borderId="21" xfId="0" applyNumberFormat="1" applyFont="1" applyFill="1" applyBorder="1" applyAlignment="1">
      <alignment/>
    </xf>
    <xf numFmtId="2" fontId="18" fillId="0" borderId="27" xfId="0" applyNumberFormat="1" applyFont="1" applyFill="1" applyBorder="1" applyAlignment="1">
      <alignment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21" xfId="49" applyNumberFormat="1" applyFont="1" applyFill="1" applyBorder="1" applyAlignment="1">
      <alignment/>
    </xf>
    <xf numFmtId="40" fontId="65" fillId="0" borderId="21" xfId="49" applyNumberFormat="1" applyFont="1" applyFill="1" applyBorder="1" applyAlignment="1">
      <alignment/>
    </xf>
    <xf numFmtId="1" fontId="66" fillId="0" borderId="21" xfId="0" applyNumberFormat="1" applyFont="1" applyFill="1" applyBorder="1" applyAlignment="1">
      <alignment/>
    </xf>
    <xf numFmtId="195" fontId="9" fillId="0" borderId="11" xfId="52" applyNumberFormat="1" applyFont="1" applyFill="1" applyBorder="1" applyAlignment="1">
      <alignment vertical="center"/>
    </xf>
    <xf numFmtId="195" fontId="9" fillId="0" borderId="11" xfId="52" applyNumberFormat="1" applyFont="1" applyFill="1" applyBorder="1" applyAlignment="1">
      <alignment horizontal="right" vertical="center"/>
    </xf>
    <xf numFmtId="0" fontId="9" fillId="0" borderId="0" xfId="63" applyFont="1" applyFill="1" applyBorder="1" applyAlignment="1">
      <alignment vertical="top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39254330"/>
        <c:axId val="17744651"/>
      </c:barChart>
      <c:catAx>
        <c:axId val="39254330"/>
        <c:scaling>
          <c:orientation val="maxMin"/>
        </c:scaling>
        <c:axPos val="l"/>
        <c:delete val="1"/>
        <c:majorTickMark val="out"/>
        <c:minorTickMark val="none"/>
        <c:tickLblPos val="nextTo"/>
        <c:crossAx val="17744651"/>
        <c:crosses val="autoZero"/>
        <c:auto val="1"/>
        <c:lblOffset val="100"/>
        <c:tickLblSkip val="1"/>
        <c:noMultiLvlLbl val="0"/>
      </c:catAx>
      <c:valAx>
        <c:axId val="17744651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54330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975"/>
          <c:w val="0.95825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'11．離婚率'!$Q$81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'11．離婚率'!$P$84:$P$97</c:f>
              <c:strCache/>
            </c:strRef>
          </c:cat>
          <c:val>
            <c:numRef>
              <c:f>'11．離婚率'!$Q$84:$Q$97</c:f>
              <c:numCache/>
            </c:numRef>
          </c:val>
          <c:smooth val="0"/>
        </c:ser>
        <c:ser>
          <c:idx val="1"/>
          <c:order val="1"/>
          <c:tx>
            <c:strRef>
              <c:f>'11．離婚率'!$R$81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'11．離婚率'!$P$84:$P$97</c:f>
              <c:strCache/>
            </c:strRef>
          </c:cat>
          <c:val>
            <c:numRef>
              <c:f>'11．離婚率'!$R$84:$R$97</c:f>
              <c:numCache/>
            </c:numRef>
          </c:val>
          <c:smooth val="0"/>
        </c:ser>
        <c:marker val="1"/>
        <c:axId val="25484132"/>
        <c:axId val="28030597"/>
      </c:lineChart>
      <c:catAx>
        <c:axId val="25484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30597"/>
        <c:crosses val="autoZero"/>
        <c:auto val="1"/>
        <c:lblOffset val="100"/>
        <c:tickLblSkip val="1"/>
        <c:noMultiLvlLbl val="0"/>
      </c:catAx>
      <c:valAx>
        <c:axId val="28030597"/>
        <c:scaling>
          <c:orientation val="minMax"/>
          <c:max val="2.5"/>
          <c:min val="1.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84132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75"/>
          <c:y val="0.7635"/>
          <c:w val="0.70825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0.06525</cdr:y>
    </cdr:from>
    <cdr:to>
      <cdr:x>0.59925</cdr:x>
      <cdr:y>0.99575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314575" y="447675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-0.01925</cdr:y>
    </cdr:from>
    <cdr:to>
      <cdr:x>1</cdr:x>
      <cdr:y>-0.01925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0.4385</cdr:y>
    </cdr:from>
    <cdr:to>
      <cdr:x>-0.0185</cdr:x>
      <cdr:y>0.43625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14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-0.01925</cdr:y>
    </cdr:from>
    <cdr:to>
      <cdr:x>-0.0185</cdr:x>
      <cdr:y>-0.01925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0.0065</cdr:y>
    </cdr:from>
    <cdr:to>
      <cdr:x>1</cdr:x>
      <cdr:y>0.0095</cdr:y>
    </cdr:to>
    <cdr:sp>
      <cdr:nvSpPr>
        <cdr:cNvPr id="4" name="正方形/長方形 7"/>
        <cdr:cNvSpPr>
          <a:spLocks/>
        </cdr:cNvSpPr>
      </cdr:nvSpPr>
      <cdr:spPr>
        <a:xfrm>
          <a:off x="2828925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0.94725</cdr:x>
      <cdr:y>0.58725</cdr:y>
    </cdr:from>
    <cdr:to>
      <cdr:x>0.94725</cdr:x>
      <cdr:y>0.5865</cdr:y>
    </cdr:to>
    <cdr:sp>
      <cdr:nvSpPr>
        <cdr:cNvPr id="5" name="正方形/長方形 9"/>
        <cdr:cNvSpPr>
          <a:spLocks/>
        </cdr:cNvSpPr>
      </cdr:nvSpPr>
      <cdr:spPr>
        <a:xfrm>
          <a:off x="2676525" y="14859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0.89825</cdr:y>
    </cdr:from>
    <cdr:to>
      <cdr:x>0.12425</cdr:x>
      <cdr:y>0.99225</cdr:y>
    </cdr:to>
    <cdr:sp>
      <cdr:nvSpPr>
        <cdr:cNvPr id="6" name="正方形/長方形 10"/>
        <cdr:cNvSpPr>
          <a:spLocks/>
        </cdr:cNvSpPr>
      </cdr:nvSpPr>
      <cdr:spPr>
        <a:xfrm>
          <a:off x="0" y="2276475"/>
          <a:ext cx="342900" cy="2381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</cdr:x>
      <cdr:y>0.9645</cdr:y>
    </cdr:from>
    <cdr:to>
      <cdr:x>0.9715</cdr:x>
      <cdr:y>1</cdr:y>
    </cdr:to>
    <cdr:sp>
      <cdr:nvSpPr>
        <cdr:cNvPr id="7" name="正方形/長方形 12"/>
        <cdr:cNvSpPr>
          <a:spLocks/>
        </cdr:cNvSpPr>
      </cdr:nvSpPr>
      <cdr:spPr>
        <a:xfrm>
          <a:off x="2295525" y="2447925"/>
          <a:ext cx="447675" cy="952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0.86975</cdr:y>
    </cdr:from>
    <cdr:to>
      <cdr:x>1</cdr:x>
      <cdr:y>1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676525" y="2209800"/>
          <a:ext cx="200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657225</xdr:colOff>
      <xdr:row>74</xdr:row>
      <xdr:rowOff>114300</xdr:rowOff>
    </xdr:to>
    <xdr:graphicFrame>
      <xdr:nvGraphicFramePr>
        <xdr:cNvPr id="2" name="グラフ 1"/>
        <xdr:cNvGraphicFramePr/>
      </xdr:nvGraphicFramePr>
      <xdr:xfrm>
        <a:off x="428625" y="7458075"/>
        <a:ext cx="28289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53</xdr:row>
      <xdr:rowOff>0</xdr:rowOff>
    </xdr:from>
    <xdr:to>
      <xdr:col>4</xdr:col>
      <xdr:colOff>409575</xdr:colOff>
      <xdr:row>55</xdr:row>
      <xdr:rowOff>38100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590550" y="7410450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4"/>
  <sheetViews>
    <sheetView tabSelected="1" view="pageBreakPreview" zoomScale="115" zoomScaleNormal="150" zoomScaleSheetLayoutView="115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108</v>
      </c>
      <c r="C1" s="12"/>
      <c r="E1" s="13"/>
      <c r="F1" s="13"/>
      <c r="I1" s="82"/>
      <c r="J1" s="82"/>
      <c r="L1" s="155" t="s">
        <v>117</v>
      </c>
      <c r="M1" s="12"/>
      <c r="N1" s="12"/>
      <c r="O1" s="12"/>
      <c r="P1" s="12"/>
    </row>
    <row r="2" spans="2:21" ht="12" customHeight="1" thickBot="1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s="98" t="s">
        <v>105</v>
      </c>
      <c r="P2" s="12"/>
      <c r="Q2" s="91" t="s">
        <v>104</v>
      </c>
      <c r="S2" s="12"/>
      <c r="T2" s="67"/>
      <c r="U2" s="67"/>
    </row>
    <row r="3" spans="2:28" ht="11.25" customHeight="1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45"/>
      <c r="P3" s="146"/>
      <c r="Q3" s="149" t="s">
        <v>114</v>
      </c>
      <c r="R3" s="149" t="s">
        <v>115</v>
      </c>
      <c r="S3" s="164"/>
      <c r="T3" s="90"/>
      <c r="U3" s="90"/>
      <c r="V3" s="88"/>
      <c r="W3" s="67"/>
      <c r="X3" s="67"/>
      <c r="Y3" s="67"/>
      <c r="Z3" s="67"/>
      <c r="AA3" s="89"/>
      <c r="AB3" s="67"/>
    </row>
    <row r="4" spans="2:21" ht="30" customHeight="1">
      <c r="B4" s="23"/>
      <c r="C4" s="24"/>
      <c r="D4" s="25" t="s">
        <v>7</v>
      </c>
      <c r="E4" s="26" t="s">
        <v>110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147"/>
      <c r="P4" s="148"/>
      <c r="Q4" s="150" t="s">
        <v>116</v>
      </c>
      <c r="R4" s="169" t="s">
        <v>111</v>
      </c>
      <c r="S4" s="165" t="s">
        <v>0</v>
      </c>
      <c r="T4" s="88"/>
      <c r="U4" s="67"/>
    </row>
    <row r="5" spans="2:28" ht="12" customHeight="1">
      <c r="B5" s="35"/>
      <c r="C5" s="135" t="s">
        <v>54</v>
      </c>
      <c r="D5" s="136" t="s">
        <v>102</v>
      </c>
      <c r="E5" s="122">
        <v>2.53</v>
      </c>
      <c r="F5" s="36">
        <v>1</v>
      </c>
      <c r="G5" s="28"/>
      <c r="H5" s="2"/>
      <c r="I5" s="28"/>
      <c r="J5" s="28"/>
      <c r="K5" s="28"/>
      <c r="L5" s="37"/>
      <c r="M5" s="38"/>
      <c r="N5" s="39"/>
      <c r="O5" s="151" t="s">
        <v>8</v>
      </c>
      <c r="P5" s="152" t="s">
        <v>56</v>
      </c>
      <c r="Q5" s="161">
        <v>11212</v>
      </c>
      <c r="R5" s="166">
        <v>2.09</v>
      </c>
      <c r="S5" s="170">
        <f aca="true" t="shared" si="0" ref="S5:S51">RANK(R5,$R$5:$R$51)</f>
        <v>3</v>
      </c>
      <c r="T5" s="142"/>
      <c r="U5" s="143"/>
      <c r="V5" s="73"/>
      <c r="Y5" s="72"/>
      <c r="Z5" s="71"/>
      <c r="AA5" s="86"/>
      <c r="AB5" s="85"/>
    </row>
    <row r="6" spans="2:28" ht="10.5" customHeight="1">
      <c r="B6" s="40"/>
      <c r="C6" s="137" t="s">
        <v>52</v>
      </c>
      <c r="D6" s="138" t="s">
        <v>100</v>
      </c>
      <c r="E6" s="125">
        <v>2.1</v>
      </c>
      <c r="F6" s="41">
        <v>2</v>
      </c>
      <c r="G6" s="28"/>
      <c r="H6" s="42"/>
      <c r="I6" s="28"/>
      <c r="J6" s="28"/>
      <c r="K6" s="28"/>
      <c r="L6" s="37"/>
      <c r="M6" s="38"/>
      <c r="N6" s="39"/>
      <c r="O6" s="153" t="s">
        <v>9</v>
      </c>
      <c r="P6" s="71" t="s">
        <v>57</v>
      </c>
      <c r="Q6" s="162">
        <v>2267</v>
      </c>
      <c r="R6" s="167">
        <v>1.74</v>
      </c>
      <c r="S6" s="171">
        <f t="shared" si="0"/>
        <v>24</v>
      </c>
      <c r="T6" s="142"/>
      <c r="U6" s="143"/>
      <c r="V6" s="74"/>
      <c r="Y6" s="72"/>
      <c r="Z6" s="71"/>
      <c r="AA6" s="86"/>
      <c r="AB6" s="85"/>
    </row>
    <row r="7" spans="2:28" ht="10.5" customHeight="1">
      <c r="B7" s="35"/>
      <c r="C7" s="137" t="s">
        <v>8</v>
      </c>
      <c r="D7" s="138" t="s">
        <v>56</v>
      </c>
      <c r="E7" s="127">
        <v>2.09</v>
      </c>
      <c r="F7" s="41">
        <v>3</v>
      </c>
      <c r="G7" s="28"/>
      <c r="H7" s="2"/>
      <c r="I7" s="28"/>
      <c r="J7" s="28"/>
      <c r="K7" s="28"/>
      <c r="L7" s="37"/>
      <c r="M7" s="38"/>
      <c r="N7" s="39"/>
      <c r="O7" s="153" t="s">
        <v>10</v>
      </c>
      <c r="P7" s="71" t="s">
        <v>58</v>
      </c>
      <c r="Q7" s="162">
        <v>1956</v>
      </c>
      <c r="R7" s="167">
        <v>1.53</v>
      </c>
      <c r="S7" s="171">
        <f t="shared" si="0"/>
        <v>41</v>
      </c>
      <c r="T7" s="142"/>
      <c r="U7" s="143"/>
      <c r="V7" s="76"/>
      <c r="Y7" s="72"/>
      <c r="Z7" s="71"/>
      <c r="AA7" s="86"/>
      <c r="AB7" s="85"/>
    </row>
    <row r="8" spans="2:28" ht="10.5" customHeight="1">
      <c r="B8" s="9"/>
      <c r="C8" s="137" t="s">
        <v>34</v>
      </c>
      <c r="D8" s="138" t="s">
        <v>82</v>
      </c>
      <c r="E8" s="129">
        <v>2.08</v>
      </c>
      <c r="F8" s="41">
        <v>4</v>
      </c>
      <c r="G8" s="28"/>
      <c r="H8" s="42"/>
      <c r="I8" s="28"/>
      <c r="J8" s="28"/>
      <c r="K8" s="28"/>
      <c r="L8" s="37"/>
      <c r="M8" s="38"/>
      <c r="N8" s="39"/>
      <c r="O8" s="153" t="s">
        <v>11</v>
      </c>
      <c r="P8" s="71" t="s">
        <v>59</v>
      </c>
      <c r="Q8" s="162">
        <v>3993</v>
      </c>
      <c r="R8" s="167">
        <v>1.72</v>
      </c>
      <c r="S8" s="171">
        <f t="shared" si="0"/>
        <v>31</v>
      </c>
      <c r="T8" s="142"/>
      <c r="U8" s="143"/>
      <c r="V8" s="76"/>
      <c r="Y8" s="72"/>
      <c r="Z8" s="71"/>
      <c r="AA8" s="86"/>
      <c r="AB8" s="85"/>
    </row>
    <row r="9" spans="2:28" ht="10.5" customHeight="1">
      <c r="B9" s="35"/>
      <c r="C9" s="137" t="s">
        <v>47</v>
      </c>
      <c r="D9" s="138" t="s">
        <v>95</v>
      </c>
      <c r="E9" s="122">
        <v>1.99</v>
      </c>
      <c r="F9" s="41">
        <v>5</v>
      </c>
      <c r="G9" s="28"/>
      <c r="H9" s="2"/>
      <c r="I9" s="28"/>
      <c r="J9" s="28"/>
      <c r="K9" s="28"/>
      <c r="L9" s="37"/>
      <c r="M9" s="38"/>
      <c r="N9" s="39"/>
      <c r="O9" s="153" t="s">
        <v>12</v>
      </c>
      <c r="P9" s="71" t="s">
        <v>60</v>
      </c>
      <c r="Q9" s="162">
        <v>1534</v>
      </c>
      <c r="R9" s="167">
        <v>1.5</v>
      </c>
      <c r="S9" s="171">
        <f t="shared" si="0"/>
        <v>42</v>
      </c>
      <c r="T9" s="142"/>
      <c r="U9" s="143"/>
      <c r="V9" s="75"/>
      <c r="Y9" s="72"/>
      <c r="Z9" s="71"/>
      <c r="AA9" s="86"/>
      <c r="AB9" s="85"/>
    </row>
    <row r="10" spans="2:28" ht="10.5" customHeight="1">
      <c r="B10" s="10"/>
      <c r="C10" s="137" t="s">
        <v>37</v>
      </c>
      <c r="D10" s="138" t="s">
        <v>85</v>
      </c>
      <c r="E10" s="124">
        <v>1.97</v>
      </c>
      <c r="F10" s="41">
        <v>6</v>
      </c>
      <c r="G10" s="28"/>
      <c r="H10" s="42"/>
      <c r="I10" s="28"/>
      <c r="J10" s="28"/>
      <c r="K10" s="28"/>
      <c r="L10" s="37"/>
      <c r="M10" s="38"/>
      <c r="N10" s="39"/>
      <c r="O10" s="153" t="s">
        <v>13</v>
      </c>
      <c r="P10" s="71" t="s">
        <v>61</v>
      </c>
      <c r="Q10" s="162">
        <v>1507</v>
      </c>
      <c r="R10" s="167">
        <v>1.35</v>
      </c>
      <c r="S10" s="171">
        <f t="shared" si="0"/>
        <v>47</v>
      </c>
      <c r="T10" s="142"/>
      <c r="U10" s="143"/>
      <c r="V10" s="73"/>
      <c r="Y10" s="72"/>
      <c r="Z10" s="71"/>
      <c r="AA10" s="86"/>
      <c r="AB10" s="85"/>
    </row>
    <row r="11" spans="2:28" ht="10.5" customHeight="1">
      <c r="B11" s="9"/>
      <c r="C11" s="137" t="s">
        <v>53</v>
      </c>
      <c r="D11" s="138" t="s">
        <v>101</v>
      </c>
      <c r="E11" s="128">
        <v>1.88</v>
      </c>
      <c r="F11" s="41">
        <v>7</v>
      </c>
      <c r="G11" s="28"/>
      <c r="H11" s="2"/>
      <c r="I11" s="28"/>
      <c r="J11" s="28"/>
      <c r="K11" s="28"/>
      <c r="L11" s="37"/>
      <c r="M11" s="38"/>
      <c r="N11" s="39"/>
      <c r="O11" s="153" t="s">
        <v>14</v>
      </c>
      <c r="P11" s="71" t="s">
        <v>62</v>
      </c>
      <c r="Q11" s="162">
        <v>3239</v>
      </c>
      <c r="R11" s="167">
        <v>1.7</v>
      </c>
      <c r="S11" s="171">
        <f t="shared" si="0"/>
        <v>32</v>
      </c>
      <c r="T11" s="142"/>
      <c r="U11" s="143"/>
      <c r="V11" s="77"/>
      <c r="Y11" s="72"/>
      <c r="Z11" s="71"/>
      <c r="AA11" s="86"/>
      <c r="AB11" s="85"/>
    </row>
    <row r="12" spans="2:28" ht="10.5" customHeight="1">
      <c r="B12" s="9"/>
      <c r="C12" s="137" t="s">
        <v>46</v>
      </c>
      <c r="D12" s="138" t="s">
        <v>94</v>
      </c>
      <c r="E12" s="122">
        <v>1.87</v>
      </c>
      <c r="F12" s="41">
        <v>8</v>
      </c>
      <c r="G12" s="28"/>
      <c r="H12" s="42"/>
      <c r="I12" s="28"/>
      <c r="J12" s="28"/>
      <c r="K12" s="28"/>
      <c r="L12" s="37"/>
      <c r="M12" s="38"/>
      <c r="N12" s="39"/>
      <c r="O12" s="153" t="s">
        <v>15</v>
      </c>
      <c r="P12" s="71" t="s">
        <v>63</v>
      </c>
      <c r="Q12" s="162">
        <v>5191</v>
      </c>
      <c r="R12" s="167">
        <v>1.81</v>
      </c>
      <c r="S12" s="171">
        <f t="shared" si="0"/>
        <v>12</v>
      </c>
      <c r="T12" s="142"/>
      <c r="U12" s="143"/>
      <c r="V12" s="73"/>
      <c r="Y12" s="72"/>
      <c r="Z12" s="71"/>
      <c r="AA12" s="86"/>
      <c r="AB12" s="85"/>
    </row>
    <row r="13" spans="2:28" ht="10.5" customHeight="1">
      <c r="B13" s="9"/>
      <c r="C13" s="137" t="s">
        <v>50</v>
      </c>
      <c r="D13" s="138" t="s">
        <v>98</v>
      </c>
      <c r="E13" s="124">
        <v>1.85</v>
      </c>
      <c r="F13" s="41">
        <v>9</v>
      </c>
      <c r="G13" s="28"/>
      <c r="H13" s="2"/>
      <c r="I13" s="28"/>
      <c r="J13" s="28"/>
      <c r="K13" s="28"/>
      <c r="L13" s="37"/>
      <c r="M13" s="38"/>
      <c r="N13" s="39"/>
      <c r="O13" s="153" t="s">
        <v>16</v>
      </c>
      <c r="P13" s="71" t="s">
        <v>64</v>
      </c>
      <c r="Q13" s="162">
        <v>3388</v>
      </c>
      <c r="R13" s="167">
        <v>1.74</v>
      </c>
      <c r="S13" s="171">
        <f t="shared" si="0"/>
        <v>24</v>
      </c>
      <c r="T13" s="142"/>
      <c r="U13" s="143"/>
      <c r="V13" s="73"/>
      <c r="Y13" s="72"/>
      <c r="Z13" s="71"/>
      <c r="AA13" s="86"/>
      <c r="AB13" s="85"/>
    </row>
    <row r="14" spans="2:28" ht="10.5" customHeight="1">
      <c r="B14" s="9"/>
      <c r="C14" s="137" t="s">
        <v>20</v>
      </c>
      <c r="D14" s="138" t="s">
        <v>68</v>
      </c>
      <c r="E14" s="122">
        <v>1.84</v>
      </c>
      <c r="F14" s="41">
        <v>10</v>
      </c>
      <c r="G14" s="28"/>
      <c r="H14" s="42"/>
      <c r="I14" s="28"/>
      <c r="J14" s="28"/>
      <c r="K14" s="28"/>
      <c r="L14" s="37"/>
      <c r="M14" s="38"/>
      <c r="N14" s="39"/>
      <c r="O14" s="153" t="s">
        <v>17</v>
      </c>
      <c r="P14" s="71" t="s">
        <v>65</v>
      </c>
      <c r="Q14" s="162">
        <v>3463</v>
      </c>
      <c r="R14" s="167">
        <v>1.79</v>
      </c>
      <c r="S14" s="171">
        <f t="shared" si="0"/>
        <v>14</v>
      </c>
      <c r="T14" s="142"/>
      <c r="U14" s="143"/>
      <c r="V14" s="73"/>
      <c r="Y14" s="72"/>
      <c r="Z14" s="71"/>
      <c r="AA14" s="86"/>
      <c r="AB14" s="85"/>
    </row>
    <row r="15" spans="2:28" ht="10.5" customHeight="1">
      <c r="B15" s="9"/>
      <c r="C15" s="137" t="s">
        <v>44</v>
      </c>
      <c r="D15" s="138" t="s">
        <v>92</v>
      </c>
      <c r="E15" s="122">
        <v>1.82</v>
      </c>
      <c r="F15" s="41">
        <v>11</v>
      </c>
      <c r="G15" s="28"/>
      <c r="H15" s="2"/>
      <c r="I15" s="28"/>
      <c r="J15" s="28"/>
      <c r="K15" s="28"/>
      <c r="L15" s="37"/>
      <c r="M15" s="38"/>
      <c r="N15" s="39"/>
      <c r="O15" s="153" t="s">
        <v>18</v>
      </c>
      <c r="P15" s="71" t="s">
        <v>66</v>
      </c>
      <c r="Q15" s="162">
        <v>12667</v>
      </c>
      <c r="R15" s="167">
        <v>1.77</v>
      </c>
      <c r="S15" s="171">
        <f t="shared" si="0"/>
        <v>20</v>
      </c>
      <c r="T15" s="142"/>
      <c r="U15" s="143"/>
      <c r="V15" s="78"/>
      <c r="Y15" s="72"/>
      <c r="Z15" s="71"/>
      <c r="AA15" s="86"/>
      <c r="AB15" s="85"/>
    </row>
    <row r="16" spans="2:28" ht="10.5" customHeight="1">
      <c r="B16" s="40"/>
      <c r="C16" s="137" t="s">
        <v>15</v>
      </c>
      <c r="D16" s="138" t="s">
        <v>63</v>
      </c>
      <c r="E16" s="123">
        <v>1.81</v>
      </c>
      <c r="F16" s="41">
        <v>12</v>
      </c>
      <c r="G16" s="28"/>
      <c r="H16" s="42"/>
      <c r="I16" s="28"/>
      <c r="J16" s="28"/>
      <c r="K16" s="28"/>
      <c r="L16" s="37"/>
      <c r="M16" s="38"/>
      <c r="N16" s="39"/>
      <c r="O16" s="153" t="s">
        <v>19</v>
      </c>
      <c r="P16" s="71" t="s">
        <v>67</v>
      </c>
      <c r="Q16" s="162">
        <v>10924</v>
      </c>
      <c r="R16" s="167">
        <v>1.78</v>
      </c>
      <c r="S16" s="171">
        <f t="shared" si="0"/>
        <v>18</v>
      </c>
      <c r="T16" s="142"/>
      <c r="U16" s="143"/>
      <c r="V16" s="73"/>
      <c r="Y16" s="72"/>
      <c r="Z16" s="71"/>
      <c r="AA16" s="86"/>
      <c r="AB16" s="85"/>
    </row>
    <row r="17" spans="2:28" ht="10.5" customHeight="1">
      <c r="B17" s="9"/>
      <c r="C17" s="139" t="s">
        <v>21</v>
      </c>
      <c r="D17" s="140" t="s">
        <v>69</v>
      </c>
      <c r="E17" s="126">
        <v>1.81</v>
      </c>
      <c r="F17" s="41">
        <v>12</v>
      </c>
      <c r="G17" s="28"/>
      <c r="H17" s="2"/>
      <c r="I17" s="28"/>
      <c r="J17" s="28"/>
      <c r="K17" s="28"/>
      <c r="L17" s="37"/>
      <c r="M17" s="38"/>
      <c r="N17" s="39"/>
      <c r="O17" s="153" t="s">
        <v>20</v>
      </c>
      <c r="P17" s="71" t="s">
        <v>68</v>
      </c>
      <c r="Q17" s="162">
        <v>24135</v>
      </c>
      <c r="R17" s="167">
        <v>1.84</v>
      </c>
      <c r="S17" s="171">
        <f t="shared" si="0"/>
        <v>10</v>
      </c>
      <c r="T17" s="142"/>
      <c r="U17" s="143"/>
      <c r="V17" s="73"/>
      <c r="Y17" s="72"/>
      <c r="Z17" s="71"/>
      <c r="AA17" s="86"/>
      <c r="AB17" s="85"/>
    </row>
    <row r="18" spans="2:28" ht="10.5" customHeight="1">
      <c r="B18" s="10"/>
      <c r="C18" s="137" t="s">
        <v>17</v>
      </c>
      <c r="D18" s="138" t="s">
        <v>65</v>
      </c>
      <c r="E18" s="129">
        <v>1.79</v>
      </c>
      <c r="F18" s="41">
        <v>14</v>
      </c>
      <c r="G18" s="28"/>
      <c r="H18" s="42"/>
      <c r="I18" s="28"/>
      <c r="J18" s="28"/>
      <c r="K18" s="28"/>
      <c r="L18" s="37"/>
      <c r="M18" s="38"/>
      <c r="N18" s="39"/>
      <c r="O18" s="153" t="s">
        <v>21</v>
      </c>
      <c r="P18" s="71" t="s">
        <v>69</v>
      </c>
      <c r="Q18" s="162">
        <v>16235</v>
      </c>
      <c r="R18" s="167">
        <v>1.81</v>
      </c>
      <c r="S18" s="171">
        <f t="shared" si="0"/>
        <v>12</v>
      </c>
      <c r="T18" s="142"/>
      <c r="U18" s="143"/>
      <c r="V18" s="76"/>
      <c r="Y18" s="72"/>
      <c r="Z18" s="71"/>
      <c r="AA18" s="86"/>
      <c r="AB18" s="85"/>
    </row>
    <row r="19" spans="2:28" ht="10.5" customHeight="1">
      <c r="B19" s="9"/>
      <c r="C19" s="137" t="s">
        <v>29</v>
      </c>
      <c r="D19" s="138" t="s">
        <v>77</v>
      </c>
      <c r="E19" s="127">
        <v>1.79</v>
      </c>
      <c r="F19" s="41">
        <v>14</v>
      </c>
      <c r="G19" s="28"/>
      <c r="H19" s="2"/>
      <c r="I19" s="28"/>
      <c r="J19" s="28"/>
      <c r="K19" s="28"/>
      <c r="L19" s="37"/>
      <c r="M19" s="38"/>
      <c r="N19" s="39"/>
      <c r="O19" s="153" t="s">
        <v>22</v>
      </c>
      <c r="P19" s="71" t="s">
        <v>70</v>
      </c>
      <c r="Q19" s="162">
        <v>3193</v>
      </c>
      <c r="R19" s="167">
        <v>1.39</v>
      </c>
      <c r="S19" s="171">
        <f t="shared" si="0"/>
        <v>46</v>
      </c>
      <c r="T19" s="142"/>
      <c r="U19" s="143"/>
      <c r="V19" s="73"/>
      <c r="Y19" s="72"/>
      <c r="Z19" s="71"/>
      <c r="AA19" s="86"/>
      <c r="AB19" s="85"/>
    </row>
    <row r="20" spans="2:28" ht="10.5" customHeight="1">
      <c r="B20" s="9"/>
      <c r="C20" s="137" t="s">
        <v>30</v>
      </c>
      <c r="D20" s="138" t="s">
        <v>78</v>
      </c>
      <c r="E20" s="122">
        <v>1.79</v>
      </c>
      <c r="F20" s="41">
        <v>14</v>
      </c>
      <c r="G20" s="28"/>
      <c r="H20" s="42"/>
      <c r="I20" s="28"/>
      <c r="J20" s="28"/>
      <c r="K20" s="28"/>
      <c r="L20" s="37"/>
      <c r="M20" s="38"/>
      <c r="N20" s="39"/>
      <c r="O20" s="153" t="s">
        <v>23</v>
      </c>
      <c r="P20" s="71" t="s">
        <v>71</v>
      </c>
      <c r="Q20" s="162">
        <v>1477</v>
      </c>
      <c r="R20" s="167">
        <v>1.4</v>
      </c>
      <c r="S20" s="171">
        <f t="shared" si="0"/>
        <v>45</v>
      </c>
      <c r="T20" s="142"/>
      <c r="U20" s="143"/>
      <c r="V20" s="73"/>
      <c r="Y20" s="72"/>
      <c r="Z20" s="71"/>
      <c r="AA20" s="86"/>
      <c r="AB20" s="85"/>
    </row>
    <row r="21" spans="2:28" ht="10.5" customHeight="1">
      <c r="B21" s="9"/>
      <c r="C21" s="137" t="s">
        <v>35</v>
      </c>
      <c r="D21" s="138" t="s">
        <v>83</v>
      </c>
      <c r="E21" s="127">
        <v>1.79</v>
      </c>
      <c r="F21" s="41">
        <v>14</v>
      </c>
      <c r="G21" s="28"/>
      <c r="H21" s="2"/>
      <c r="I21" s="28"/>
      <c r="J21" s="28"/>
      <c r="K21" s="28"/>
      <c r="L21" s="37"/>
      <c r="M21" s="38"/>
      <c r="N21" s="39"/>
      <c r="O21" s="153" t="s">
        <v>24</v>
      </c>
      <c r="P21" s="71" t="s">
        <v>72</v>
      </c>
      <c r="Q21" s="162">
        <v>1703</v>
      </c>
      <c r="R21" s="167">
        <v>1.49</v>
      </c>
      <c r="S21" s="171">
        <f t="shared" si="0"/>
        <v>43</v>
      </c>
      <c r="T21" s="142"/>
      <c r="U21" s="143"/>
      <c r="V21" s="78"/>
      <c r="Y21" s="72"/>
      <c r="Z21" s="71"/>
      <c r="AA21" s="86"/>
      <c r="AB21" s="85"/>
    </row>
    <row r="22" spans="2:28" ht="10.5" customHeight="1">
      <c r="B22" s="35"/>
      <c r="C22" s="137" t="s">
        <v>19</v>
      </c>
      <c r="D22" s="138" t="s">
        <v>67</v>
      </c>
      <c r="E22" s="128">
        <v>1.78</v>
      </c>
      <c r="F22" s="41">
        <v>18</v>
      </c>
      <c r="G22" s="28"/>
      <c r="H22" s="42"/>
      <c r="I22" s="28"/>
      <c r="J22" s="28"/>
      <c r="K22" s="28"/>
      <c r="L22" s="37"/>
      <c r="M22" s="38"/>
      <c r="N22" s="39"/>
      <c r="O22" s="153" t="s">
        <v>25</v>
      </c>
      <c r="P22" s="71" t="s">
        <v>73</v>
      </c>
      <c r="Q22" s="162">
        <v>1194</v>
      </c>
      <c r="R22" s="167">
        <v>1.54</v>
      </c>
      <c r="S22" s="171">
        <f t="shared" si="0"/>
        <v>40</v>
      </c>
      <c r="T22" s="142"/>
      <c r="U22" s="143"/>
      <c r="V22" s="78"/>
      <c r="Y22" s="72"/>
      <c r="Z22" s="71"/>
      <c r="AA22" s="86"/>
      <c r="AB22" s="85"/>
    </row>
    <row r="23" spans="2:28" ht="10.5" customHeight="1">
      <c r="B23" s="9"/>
      <c r="C23" s="156" t="s">
        <v>51</v>
      </c>
      <c r="D23" s="157" t="s">
        <v>99</v>
      </c>
      <c r="E23" s="158">
        <v>1.78</v>
      </c>
      <c r="F23" s="159">
        <v>18</v>
      </c>
      <c r="G23" s="28"/>
      <c r="H23" s="2"/>
      <c r="I23" s="28"/>
      <c r="J23" s="28"/>
      <c r="K23" s="28"/>
      <c r="L23" s="37"/>
      <c r="M23" s="38"/>
      <c r="N23" s="39"/>
      <c r="O23" s="153" t="s">
        <v>26</v>
      </c>
      <c r="P23" s="71" t="s">
        <v>74</v>
      </c>
      <c r="Q23" s="162">
        <v>1441</v>
      </c>
      <c r="R23" s="167">
        <v>1.75</v>
      </c>
      <c r="S23" s="171">
        <f t="shared" si="0"/>
        <v>22</v>
      </c>
      <c r="T23" s="142"/>
      <c r="U23" s="143"/>
      <c r="V23" s="78"/>
      <c r="Y23" s="72"/>
      <c r="Z23" s="71"/>
      <c r="AA23" s="86"/>
      <c r="AB23" s="85"/>
    </row>
    <row r="24" spans="2:28" ht="10.5" customHeight="1">
      <c r="B24" s="10"/>
      <c r="C24" s="137" t="s">
        <v>18</v>
      </c>
      <c r="D24" s="138" t="s">
        <v>66</v>
      </c>
      <c r="E24" s="129">
        <v>1.77</v>
      </c>
      <c r="F24" s="41">
        <v>20</v>
      </c>
      <c r="G24" s="28"/>
      <c r="H24" s="42"/>
      <c r="I24" s="28"/>
      <c r="J24" s="28"/>
      <c r="K24" s="28"/>
      <c r="L24" s="37"/>
      <c r="M24" s="38"/>
      <c r="N24" s="39"/>
      <c r="O24" s="153" t="s">
        <v>27</v>
      </c>
      <c r="P24" s="71" t="s">
        <v>75</v>
      </c>
      <c r="Q24" s="162">
        <v>3368</v>
      </c>
      <c r="R24" s="167">
        <v>1.63</v>
      </c>
      <c r="S24" s="171">
        <f t="shared" si="0"/>
        <v>36</v>
      </c>
      <c r="T24" s="142"/>
      <c r="U24" s="143"/>
      <c r="V24" s="78"/>
      <c r="Y24" s="72"/>
      <c r="Z24" s="71"/>
      <c r="AA24" s="86"/>
      <c r="AB24" s="85"/>
    </row>
    <row r="25" spans="2:28" ht="10.5" customHeight="1">
      <c r="B25" s="40"/>
      <c r="C25" s="137" t="s">
        <v>41</v>
      </c>
      <c r="D25" s="138" t="s">
        <v>89</v>
      </c>
      <c r="E25" s="122">
        <v>1.76</v>
      </c>
      <c r="F25" s="41">
        <v>21</v>
      </c>
      <c r="G25" s="28"/>
      <c r="H25" s="2"/>
      <c r="I25" s="28"/>
      <c r="J25" s="28"/>
      <c r="K25" s="28"/>
      <c r="L25" s="37"/>
      <c r="M25" s="38"/>
      <c r="N25" s="39"/>
      <c r="O25" s="153" t="s">
        <v>28</v>
      </c>
      <c r="P25" s="71" t="s">
        <v>76</v>
      </c>
      <c r="Q25" s="162">
        <v>3110</v>
      </c>
      <c r="R25" s="167">
        <v>1.56</v>
      </c>
      <c r="S25" s="171">
        <f t="shared" si="0"/>
        <v>39</v>
      </c>
      <c r="T25" s="142"/>
      <c r="U25" s="143"/>
      <c r="V25" s="76"/>
      <c r="Y25" s="72"/>
      <c r="Z25" s="71"/>
      <c r="AA25" s="86"/>
      <c r="AB25" s="85"/>
    </row>
    <row r="26" spans="2:28" ht="10.5" customHeight="1">
      <c r="B26" s="40"/>
      <c r="C26" s="137" t="s">
        <v>26</v>
      </c>
      <c r="D26" s="138" t="s">
        <v>74</v>
      </c>
      <c r="E26" s="127">
        <v>1.75</v>
      </c>
      <c r="F26" s="41">
        <v>22</v>
      </c>
      <c r="G26" s="28"/>
      <c r="H26" s="42"/>
      <c r="I26" s="28"/>
      <c r="J26" s="28"/>
      <c r="K26" s="28"/>
      <c r="L26" s="37"/>
      <c r="M26" s="38"/>
      <c r="N26" s="39"/>
      <c r="O26" s="153" t="s">
        <v>29</v>
      </c>
      <c r="P26" s="71" t="s">
        <v>77</v>
      </c>
      <c r="Q26" s="162">
        <v>6504</v>
      </c>
      <c r="R26" s="167">
        <v>1.79</v>
      </c>
      <c r="S26" s="171">
        <f t="shared" si="0"/>
        <v>14</v>
      </c>
      <c r="T26" s="142"/>
      <c r="U26" s="143"/>
      <c r="V26" s="73"/>
      <c r="Y26" s="72"/>
      <c r="Z26" s="71"/>
      <c r="AA26" s="86"/>
      <c r="AB26" s="85"/>
    </row>
    <row r="27" spans="2:28" ht="10.5" customHeight="1">
      <c r="B27" s="35"/>
      <c r="C27" s="137" t="s">
        <v>31</v>
      </c>
      <c r="D27" s="138" t="s">
        <v>79</v>
      </c>
      <c r="E27" s="124">
        <v>1.75</v>
      </c>
      <c r="F27" s="41">
        <v>22</v>
      </c>
      <c r="G27" s="28"/>
      <c r="H27" s="34"/>
      <c r="I27" s="34"/>
      <c r="J27" s="34"/>
      <c r="K27" s="34"/>
      <c r="L27" s="37"/>
      <c r="M27" s="38"/>
      <c r="N27" s="39"/>
      <c r="O27" s="153" t="s">
        <v>30</v>
      </c>
      <c r="P27" s="71" t="s">
        <v>78</v>
      </c>
      <c r="Q27" s="162">
        <v>13102</v>
      </c>
      <c r="R27" s="167">
        <v>1.79</v>
      </c>
      <c r="S27" s="171">
        <f t="shared" si="0"/>
        <v>14</v>
      </c>
      <c r="T27" s="142"/>
      <c r="U27" s="143"/>
      <c r="V27" s="73"/>
      <c r="Y27" s="72"/>
      <c r="Z27" s="71"/>
      <c r="AA27" s="86"/>
      <c r="AB27" s="85"/>
    </row>
    <row r="28" spans="2:28" ht="10.5" customHeight="1">
      <c r="B28" s="9"/>
      <c r="C28" s="137" t="s">
        <v>9</v>
      </c>
      <c r="D28" s="138" t="s">
        <v>57</v>
      </c>
      <c r="E28" s="127">
        <v>1.74</v>
      </c>
      <c r="F28" s="41">
        <v>24</v>
      </c>
      <c r="G28" s="28"/>
      <c r="H28" s="34"/>
      <c r="I28" s="34"/>
      <c r="J28" s="34"/>
      <c r="K28" s="34"/>
      <c r="L28" s="37"/>
      <c r="M28" s="38"/>
      <c r="N28" s="39"/>
      <c r="O28" s="153" t="s">
        <v>31</v>
      </c>
      <c r="P28" s="71" t="s">
        <v>79</v>
      </c>
      <c r="Q28" s="162">
        <v>3125</v>
      </c>
      <c r="R28" s="167">
        <v>1.75</v>
      </c>
      <c r="S28" s="171">
        <f t="shared" si="0"/>
        <v>22</v>
      </c>
      <c r="T28" s="142"/>
      <c r="U28" s="143"/>
      <c r="V28" s="73"/>
      <c r="Y28" s="72"/>
      <c r="Z28" s="71"/>
      <c r="AA28" s="86"/>
      <c r="AB28" s="85"/>
    </row>
    <row r="29" spans="2:28" ht="10.5" customHeight="1">
      <c r="B29" s="40"/>
      <c r="C29" s="137" t="s">
        <v>16</v>
      </c>
      <c r="D29" s="138" t="s">
        <v>64</v>
      </c>
      <c r="E29" s="129">
        <v>1.74</v>
      </c>
      <c r="F29" s="41">
        <v>24</v>
      </c>
      <c r="G29" s="28"/>
      <c r="H29" s="34"/>
      <c r="I29" s="34"/>
      <c r="J29" s="34"/>
      <c r="K29" s="34"/>
      <c r="L29" s="37"/>
      <c r="M29" s="38"/>
      <c r="N29" s="39"/>
      <c r="O29" s="153" t="s">
        <v>32</v>
      </c>
      <c r="P29" s="71" t="s">
        <v>80</v>
      </c>
      <c r="Q29" s="162">
        <v>2321</v>
      </c>
      <c r="R29" s="167">
        <v>1.67</v>
      </c>
      <c r="S29" s="171">
        <f t="shared" si="0"/>
        <v>35</v>
      </c>
      <c r="T29" s="142"/>
      <c r="U29" s="143"/>
      <c r="V29" s="73"/>
      <c r="Y29" s="72"/>
      <c r="Z29" s="71"/>
      <c r="AA29" s="86"/>
      <c r="AB29" s="85"/>
    </row>
    <row r="30" spans="2:28" ht="10.5" customHeight="1">
      <c r="B30" s="9"/>
      <c r="C30" s="137" t="s">
        <v>38</v>
      </c>
      <c r="D30" s="138" t="s">
        <v>86</v>
      </c>
      <c r="E30" s="122">
        <v>1.74</v>
      </c>
      <c r="F30" s="41">
        <v>24</v>
      </c>
      <c r="G30" s="28"/>
      <c r="H30" s="34"/>
      <c r="I30" s="34"/>
      <c r="J30" s="34"/>
      <c r="K30" s="34"/>
      <c r="L30" s="37"/>
      <c r="M30" s="38"/>
      <c r="N30" s="39"/>
      <c r="O30" s="153" t="s">
        <v>33</v>
      </c>
      <c r="P30" s="71" t="s">
        <v>81</v>
      </c>
      <c r="Q30" s="162">
        <v>4435</v>
      </c>
      <c r="R30" s="167">
        <v>1.73</v>
      </c>
      <c r="S30" s="171">
        <f t="shared" si="0"/>
        <v>29</v>
      </c>
      <c r="T30" s="142"/>
      <c r="U30" s="143"/>
      <c r="V30" s="74"/>
      <c r="Y30" s="72"/>
      <c r="Z30" s="71"/>
      <c r="AA30" s="86"/>
      <c r="AB30" s="85"/>
    </row>
    <row r="31" spans="2:28" ht="10.5" customHeight="1">
      <c r="B31" s="9"/>
      <c r="C31" s="137" t="s">
        <v>42</v>
      </c>
      <c r="D31" s="138" t="s">
        <v>90</v>
      </c>
      <c r="E31" s="122">
        <v>1.74</v>
      </c>
      <c r="F31" s="41">
        <v>24</v>
      </c>
      <c r="G31" s="28"/>
      <c r="H31" s="34"/>
      <c r="I31" s="34"/>
      <c r="J31" s="34"/>
      <c r="K31" s="34"/>
      <c r="L31" s="37"/>
      <c r="M31" s="38"/>
      <c r="N31" s="39"/>
      <c r="O31" s="153" t="s">
        <v>34</v>
      </c>
      <c r="P31" s="71" t="s">
        <v>82</v>
      </c>
      <c r="Q31" s="162">
        <v>18101</v>
      </c>
      <c r="R31" s="167">
        <v>2.08</v>
      </c>
      <c r="S31" s="171">
        <f t="shared" si="0"/>
        <v>4</v>
      </c>
      <c r="T31" s="142"/>
      <c r="U31" s="143"/>
      <c r="V31" s="73"/>
      <c r="Y31" s="72"/>
      <c r="Z31" s="71"/>
      <c r="AA31" s="86"/>
      <c r="AB31" s="85"/>
    </row>
    <row r="32" spans="2:28" ht="10.5" customHeight="1">
      <c r="B32" s="40"/>
      <c r="C32" s="137" t="s">
        <v>45</v>
      </c>
      <c r="D32" s="138" t="s">
        <v>93</v>
      </c>
      <c r="E32" s="129">
        <v>1.74</v>
      </c>
      <c r="F32" s="41">
        <v>24</v>
      </c>
      <c r="G32" s="28"/>
      <c r="H32" s="34"/>
      <c r="I32" s="34"/>
      <c r="J32" s="34"/>
      <c r="K32" s="34"/>
      <c r="L32" s="37"/>
      <c r="M32" s="38"/>
      <c r="N32" s="39"/>
      <c r="O32" s="153" t="s">
        <v>35</v>
      </c>
      <c r="P32" s="71" t="s">
        <v>83</v>
      </c>
      <c r="Q32" s="162">
        <v>9775</v>
      </c>
      <c r="R32" s="167">
        <v>1.79</v>
      </c>
      <c r="S32" s="171">
        <f t="shared" si="0"/>
        <v>14</v>
      </c>
      <c r="T32" s="142"/>
      <c r="U32" s="143"/>
      <c r="V32" s="76"/>
      <c r="Y32" s="72"/>
      <c r="Z32" s="71"/>
      <c r="AA32" s="86"/>
      <c r="AB32" s="85"/>
    </row>
    <row r="33" spans="2:28" ht="10.5" customHeight="1">
      <c r="B33" s="35"/>
      <c r="C33" s="137" t="s">
        <v>33</v>
      </c>
      <c r="D33" s="138" t="s">
        <v>81</v>
      </c>
      <c r="E33" s="127">
        <v>1.73</v>
      </c>
      <c r="F33" s="41">
        <v>29</v>
      </c>
      <c r="G33" s="28"/>
      <c r="H33" s="44"/>
      <c r="I33" s="28"/>
      <c r="J33" s="28"/>
      <c r="K33" s="28"/>
      <c r="L33" s="37"/>
      <c r="M33" s="38"/>
      <c r="N33" s="39"/>
      <c r="O33" s="153" t="s">
        <v>36</v>
      </c>
      <c r="P33" s="71" t="s">
        <v>84</v>
      </c>
      <c r="Q33" s="162">
        <v>2309</v>
      </c>
      <c r="R33" s="167">
        <v>1.7</v>
      </c>
      <c r="S33" s="171">
        <f t="shared" si="0"/>
        <v>32</v>
      </c>
      <c r="T33" s="142"/>
      <c r="U33" s="143"/>
      <c r="V33" s="78"/>
      <c r="Y33" s="72"/>
      <c r="Z33" s="71"/>
      <c r="AA33" s="86"/>
      <c r="AB33" s="85"/>
    </row>
    <row r="34" spans="2:28" ht="10.5" customHeight="1">
      <c r="B34" s="35"/>
      <c r="C34" s="137" t="s">
        <v>40</v>
      </c>
      <c r="D34" s="138" t="s">
        <v>88</v>
      </c>
      <c r="E34" s="122">
        <v>1.73</v>
      </c>
      <c r="F34" s="41">
        <v>29</v>
      </c>
      <c r="G34" s="28"/>
      <c r="H34" s="2"/>
      <c r="I34" s="28"/>
      <c r="J34" s="28"/>
      <c r="K34" s="28"/>
      <c r="L34" s="37"/>
      <c r="M34" s="38"/>
      <c r="N34" s="39"/>
      <c r="O34" s="153" t="s">
        <v>37</v>
      </c>
      <c r="P34" s="71" t="s">
        <v>85</v>
      </c>
      <c r="Q34" s="162">
        <v>1891</v>
      </c>
      <c r="R34" s="167">
        <v>1.97</v>
      </c>
      <c r="S34" s="171">
        <f t="shared" si="0"/>
        <v>6</v>
      </c>
      <c r="T34" s="142"/>
      <c r="U34" s="143"/>
      <c r="V34" s="73"/>
      <c r="Y34" s="72"/>
      <c r="Z34" s="71"/>
      <c r="AA34" s="86"/>
      <c r="AB34" s="85"/>
    </row>
    <row r="35" spans="2:28" ht="10.5" customHeight="1">
      <c r="B35" s="35"/>
      <c r="C35" s="137" t="s">
        <v>11</v>
      </c>
      <c r="D35" s="138" t="s">
        <v>59</v>
      </c>
      <c r="E35" s="124">
        <v>1.72</v>
      </c>
      <c r="F35" s="41">
        <v>31</v>
      </c>
      <c r="G35" s="28"/>
      <c r="H35" s="44"/>
      <c r="I35" s="28"/>
      <c r="J35" s="28"/>
      <c r="K35" s="28"/>
      <c r="L35" s="37"/>
      <c r="M35" s="38"/>
      <c r="N35" s="39"/>
      <c r="O35" s="153" t="s">
        <v>38</v>
      </c>
      <c r="P35" s="71" t="s">
        <v>86</v>
      </c>
      <c r="Q35" s="162">
        <v>993</v>
      </c>
      <c r="R35" s="167">
        <v>1.74</v>
      </c>
      <c r="S35" s="171">
        <f t="shared" si="0"/>
        <v>24</v>
      </c>
      <c r="T35" s="142"/>
      <c r="U35" s="143"/>
      <c r="V35" s="73"/>
      <c r="W35" s="83"/>
      <c r="Y35" s="72"/>
      <c r="Z35" s="71"/>
      <c r="AA35" s="86"/>
      <c r="AB35" s="85"/>
    </row>
    <row r="36" spans="2:28" ht="10.5" customHeight="1">
      <c r="B36" s="35"/>
      <c r="C36" s="137" t="s">
        <v>14</v>
      </c>
      <c r="D36" s="138" t="s">
        <v>62</v>
      </c>
      <c r="E36" s="122">
        <v>1.7</v>
      </c>
      <c r="F36" s="41">
        <v>32</v>
      </c>
      <c r="G36" s="28"/>
      <c r="H36" s="2"/>
      <c r="I36" s="28"/>
      <c r="J36" s="28"/>
      <c r="K36" s="28"/>
      <c r="L36" s="37"/>
      <c r="M36" s="38"/>
      <c r="N36" s="39"/>
      <c r="O36" s="153" t="s">
        <v>39</v>
      </c>
      <c r="P36" s="71" t="s">
        <v>87</v>
      </c>
      <c r="Q36" s="162">
        <v>1022</v>
      </c>
      <c r="R36" s="167">
        <v>1.48</v>
      </c>
      <c r="S36" s="171">
        <f t="shared" si="0"/>
        <v>44</v>
      </c>
      <c r="T36" s="142"/>
      <c r="U36" s="143"/>
      <c r="V36" s="73"/>
      <c r="Y36" s="72"/>
      <c r="Z36" s="71"/>
      <c r="AA36" s="86"/>
      <c r="AB36" s="85"/>
    </row>
    <row r="37" spans="2:28" ht="10.5" customHeight="1">
      <c r="B37" s="11"/>
      <c r="C37" s="137" t="s">
        <v>36</v>
      </c>
      <c r="D37" s="138" t="s">
        <v>84</v>
      </c>
      <c r="E37" s="122">
        <v>1.7</v>
      </c>
      <c r="F37" s="41">
        <v>32</v>
      </c>
      <c r="G37" s="28"/>
      <c r="H37" s="44"/>
      <c r="I37" s="28"/>
      <c r="J37" s="28"/>
      <c r="K37" s="28"/>
      <c r="L37" s="37"/>
      <c r="M37" s="38"/>
      <c r="N37" s="39"/>
      <c r="O37" s="153" t="s">
        <v>40</v>
      </c>
      <c r="P37" s="71" t="s">
        <v>88</v>
      </c>
      <c r="Q37" s="162">
        <v>3296</v>
      </c>
      <c r="R37" s="167">
        <v>1.73</v>
      </c>
      <c r="S37" s="171">
        <f t="shared" si="0"/>
        <v>29</v>
      </c>
      <c r="T37" s="142"/>
      <c r="U37" s="143"/>
      <c r="V37" s="73"/>
      <c r="Y37" s="72"/>
      <c r="Z37" s="71"/>
      <c r="AA37" s="86"/>
      <c r="AB37" s="85"/>
    </row>
    <row r="38" spans="2:28" ht="10.5" customHeight="1">
      <c r="B38" s="9"/>
      <c r="C38" s="137" t="s">
        <v>49</v>
      </c>
      <c r="D38" s="138" t="s">
        <v>97</v>
      </c>
      <c r="E38" s="122">
        <v>1.68</v>
      </c>
      <c r="F38" s="41">
        <v>34</v>
      </c>
      <c r="G38" s="28"/>
      <c r="H38" s="2"/>
      <c r="I38" s="28"/>
      <c r="J38" s="28"/>
      <c r="K38" s="28"/>
      <c r="L38" s="37"/>
      <c r="M38" s="38"/>
      <c r="N38" s="39"/>
      <c r="O38" s="153" t="s">
        <v>41</v>
      </c>
      <c r="P38" s="71" t="s">
        <v>89</v>
      </c>
      <c r="Q38" s="162">
        <v>4942</v>
      </c>
      <c r="R38" s="167">
        <v>1.76</v>
      </c>
      <c r="S38" s="171">
        <f t="shared" si="0"/>
        <v>21</v>
      </c>
      <c r="T38" s="142"/>
      <c r="U38" s="143"/>
      <c r="V38" s="73"/>
      <c r="Y38" s="72"/>
      <c r="Z38" s="71"/>
      <c r="AA38" s="86"/>
      <c r="AB38" s="85"/>
    </row>
    <row r="39" spans="2:28" ht="10.5" customHeight="1">
      <c r="B39" s="35"/>
      <c r="C39" s="137" t="s">
        <v>32</v>
      </c>
      <c r="D39" s="138" t="s">
        <v>80</v>
      </c>
      <c r="E39" s="122">
        <v>1.67</v>
      </c>
      <c r="F39" s="41">
        <v>35</v>
      </c>
      <c r="G39" s="28"/>
      <c r="H39" s="44"/>
      <c r="I39" s="28"/>
      <c r="J39" s="28"/>
      <c r="K39" s="28"/>
      <c r="L39" s="37"/>
      <c r="M39" s="38"/>
      <c r="N39" s="39"/>
      <c r="O39" s="153" t="s">
        <v>42</v>
      </c>
      <c r="P39" s="71" t="s">
        <v>90</v>
      </c>
      <c r="Q39" s="162">
        <v>2423</v>
      </c>
      <c r="R39" s="167">
        <v>1.74</v>
      </c>
      <c r="S39" s="171">
        <f t="shared" si="0"/>
        <v>24</v>
      </c>
      <c r="T39" s="142"/>
      <c r="U39" s="143"/>
      <c r="V39" s="73"/>
      <c r="Y39" s="72"/>
      <c r="Z39" s="71"/>
      <c r="AA39" s="86"/>
      <c r="AB39" s="85"/>
    </row>
    <row r="40" spans="2:28" ht="10.5" customHeight="1">
      <c r="B40" s="10"/>
      <c r="C40" s="137" t="s">
        <v>27</v>
      </c>
      <c r="D40" s="138" t="s">
        <v>75</v>
      </c>
      <c r="E40" s="122">
        <v>1.63</v>
      </c>
      <c r="F40" s="41">
        <v>36</v>
      </c>
      <c r="G40" s="28"/>
      <c r="H40" s="3"/>
      <c r="I40" s="28"/>
      <c r="J40" s="28"/>
      <c r="K40" s="28"/>
      <c r="L40" s="37"/>
      <c r="M40" s="38"/>
      <c r="N40" s="39"/>
      <c r="O40" s="153" t="s">
        <v>43</v>
      </c>
      <c r="P40" s="71" t="s">
        <v>91</v>
      </c>
      <c r="Q40" s="162">
        <v>1211</v>
      </c>
      <c r="R40" s="167">
        <v>1.61</v>
      </c>
      <c r="S40" s="171">
        <f t="shared" si="0"/>
        <v>38</v>
      </c>
      <c r="T40" s="142"/>
      <c r="U40" s="143"/>
      <c r="V40" s="73"/>
      <c r="Y40" s="72"/>
      <c r="Z40" s="71"/>
      <c r="AA40" s="86"/>
      <c r="AB40" s="85"/>
    </row>
    <row r="41" spans="2:28" ht="10.5" customHeight="1">
      <c r="B41" s="9"/>
      <c r="C41" s="137" t="s">
        <v>48</v>
      </c>
      <c r="D41" s="138" t="s">
        <v>96</v>
      </c>
      <c r="E41" s="122">
        <v>1.63</v>
      </c>
      <c r="F41" s="41">
        <v>36</v>
      </c>
      <c r="G41" s="28"/>
      <c r="H41" s="3"/>
      <c r="I41" s="28"/>
      <c r="J41" s="28"/>
      <c r="K41" s="28"/>
      <c r="L41" s="37"/>
      <c r="M41" s="38"/>
      <c r="N41" s="39"/>
      <c r="O41" s="153" t="s">
        <v>44</v>
      </c>
      <c r="P41" s="71" t="s">
        <v>92</v>
      </c>
      <c r="Q41" s="162">
        <v>1767</v>
      </c>
      <c r="R41" s="167">
        <v>1.82</v>
      </c>
      <c r="S41" s="171">
        <f t="shared" si="0"/>
        <v>11</v>
      </c>
      <c r="T41" s="142"/>
      <c r="U41" s="143"/>
      <c r="V41" s="73"/>
      <c r="W41" s="81"/>
      <c r="Y41" s="72"/>
      <c r="Z41" s="71"/>
      <c r="AA41" s="86"/>
      <c r="AB41" s="85"/>
    </row>
    <row r="42" spans="2:28" ht="10.5" customHeight="1">
      <c r="B42" s="10"/>
      <c r="C42" s="137" t="s">
        <v>43</v>
      </c>
      <c r="D42" s="138" t="s">
        <v>91</v>
      </c>
      <c r="E42" s="123">
        <v>1.61</v>
      </c>
      <c r="F42" s="41">
        <v>38</v>
      </c>
      <c r="G42" s="34"/>
      <c r="H42" s="3"/>
      <c r="I42" s="28"/>
      <c r="J42" s="28"/>
      <c r="K42" s="28"/>
      <c r="L42" s="37"/>
      <c r="M42" s="38"/>
      <c r="N42" s="39"/>
      <c r="O42" s="153" t="s">
        <v>45</v>
      </c>
      <c r="P42" s="71" t="s">
        <v>93</v>
      </c>
      <c r="Q42" s="162">
        <v>2395</v>
      </c>
      <c r="R42" s="167">
        <v>1.74</v>
      </c>
      <c r="S42" s="171">
        <f t="shared" si="0"/>
        <v>24</v>
      </c>
      <c r="T42" s="142"/>
      <c r="U42" s="143"/>
      <c r="V42" s="75"/>
      <c r="Y42" s="72"/>
      <c r="Z42" s="71"/>
      <c r="AA42" s="86"/>
      <c r="AB42" s="85"/>
    </row>
    <row r="43" spans="2:28" ht="10.5" customHeight="1">
      <c r="B43" s="10"/>
      <c r="C43" s="137" t="s">
        <v>28</v>
      </c>
      <c r="D43" s="138" t="s">
        <v>76</v>
      </c>
      <c r="E43" s="122">
        <v>1.56</v>
      </c>
      <c r="F43" s="41">
        <v>39</v>
      </c>
      <c r="G43" s="28"/>
      <c r="H43" s="34"/>
      <c r="I43" s="34"/>
      <c r="J43" s="34"/>
      <c r="K43" s="34"/>
      <c r="L43" s="47"/>
      <c r="M43" s="38"/>
      <c r="N43" s="39"/>
      <c r="O43" s="153" t="s">
        <v>46</v>
      </c>
      <c r="P43" s="71" t="s">
        <v>94</v>
      </c>
      <c r="Q43" s="162">
        <v>1356</v>
      </c>
      <c r="R43" s="167">
        <v>1.87</v>
      </c>
      <c r="S43" s="171">
        <f t="shared" si="0"/>
        <v>8</v>
      </c>
      <c r="T43" s="142"/>
      <c r="U43" s="143"/>
      <c r="V43" s="73"/>
      <c r="Y43" s="72"/>
      <c r="Z43" s="71"/>
      <c r="AA43" s="86"/>
      <c r="AB43" s="85"/>
    </row>
    <row r="44" spans="2:28" ht="10.5" customHeight="1">
      <c r="B44" s="10"/>
      <c r="C44" s="137" t="s">
        <v>25</v>
      </c>
      <c r="D44" s="138" t="s">
        <v>73</v>
      </c>
      <c r="E44" s="129">
        <v>1.54</v>
      </c>
      <c r="F44" s="41">
        <v>40</v>
      </c>
      <c r="G44" s="28"/>
      <c r="H44" s="34"/>
      <c r="I44" s="34"/>
      <c r="J44" s="34"/>
      <c r="K44" s="34"/>
      <c r="L44" s="37"/>
      <c r="M44" s="38"/>
      <c r="N44" s="39"/>
      <c r="O44" s="153" t="s">
        <v>47</v>
      </c>
      <c r="P44" s="71" t="s">
        <v>95</v>
      </c>
      <c r="Q44" s="162">
        <v>10063</v>
      </c>
      <c r="R44" s="167">
        <v>1.99</v>
      </c>
      <c r="S44" s="171">
        <f t="shared" si="0"/>
        <v>5</v>
      </c>
      <c r="T44" s="142"/>
      <c r="U44" s="143"/>
      <c r="V44" s="73"/>
      <c r="Y44" s="72"/>
      <c r="Z44" s="71"/>
      <c r="AA44" s="86"/>
      <c r="AB44" s="85"/>
    </row>
    <row r="45" spans="2:28" ht="10.5" customHeight="1">
      <c r="B45" s="9"/>
      <c r="C45" s="137" t="s">
        <v>10</v>
      </c>
      <c r="D45" s="138" t="s">
        <v>58</v>
      </c>
      <c r="E45" s="122">
        <v>1.53</v>
      </c>
      <c r="F45" s="41">
        <v>41</v>
      </c>
      <c r="G45" s="28"/>
      <c r="H45" s="34"/>
      <c r="I45" s="34"/>
      <c r="J45" s="34"/>
      <c r="K45" s="34"/>
      <c r="L45" s="37"/>
      <c r="M45" s="38"/>
      <c r="N45" s="39"/>
      <c r="O45" s="153" t="s">
        <v>48</v>
      </c>
      <c r="P45" s="71" t="s">
        <v>96</v>
      </c>
      <c r="Q45" s="162">
        <v>1354</v>
      </c>
      <c r="R45" s="167">
        <v>1.63</v>
      </c>
      <c r="S45" s="171">
        <f t="shared" si="0"/>
        <v>36</v>
      </c>
      <c r="T45" s="142"/>
      <c r="U45" s="143"/>
      <c r="V45" s="73"/>
      <c r="Y45" s="72"/>
      <c r="Z45" s="71"/>
      <c r="AA45" s="86"/>
      <c r="AB45" s="85"/>
    </row>
    <row r="46" spans="2:28" ht="10.5" customHeight="1">
      <c r="B46" s="35"/>
      <c r="C46" s="137" t="s">
        <v>12</v>
      </c>
      <c r="D46" s="138" t="s">
        <v>60</v>
      </c>
      <c r="E46" s="122">
        <v>1.5</v>
      </c>
      <c r="F46" s="41">
        <v>42</v>
      </c>
      <c r="G46" s="28"/>
      <c r="H46" s="34"/>
      <c r="I46" s="34"/>
      <c r="J46" s="34"/>
      <c r="K46" s="34"/>
      <c r="L46" s="37"/>
      <c r="M46" s="38"/>
      <c r="N46" s="39"/>
      <c r="O46" s="153" t="s">
        <v>49</v>
      </c>
      <c r="P46" s="71" t="s">
        <v>97</v>
      </c>
      <c r="Q46" s="162">
        <v>2304</v>
      </c>
      <c r="R46" s="167">
        <v>1.68</v>
      </c>
      <c r="S46" s="171">
        <f t="shared" si="0"/>
        <v>34</v>
      </c>
      <c r="T46" s="142"/>
      <c r="U46" s="143"/>
      <c r="V46" s="73"/>
      <c r="Y46" s="72"/>
      <c r="Z46" s="71"/>
      <c r="AA46" s="86"/>
      <c r="AB46" s="85"/>
    </row>
    <row r="47" spans="2:28" ht="10.5" customHeight="1">
      <c r="B47" s="35"/>
      <c r="C47" s="137" t="s">
        <v>24</v>
      </c>
      <c r="D47" s="138" t="s">
        <v>72</v>
      </c>
      <c r="E47" s="122">
        <v>1.49</v>
      </c>
      <c r="F47" s="41">
        <v>43</v>
      </c>
      <c r="G47" s="28"/>
      <c r="H47" s="34"/>
      <c r="I47" s="34"/>
      <c r="J47" s="34"/>
      <c r="K47" s="34"/>
      <c r="L47" s="37"/>
      <c r="M47" s="38"/>
      <c r="N47" s="39"/>
      <c r="O47" s="153" t="s">
        <v>50</v>
      </c>
      <c r="P47" s="71" t="s">
        <v>98</v>
      </c>
      <c r="Q47" s="162">
        <v>3290</v>
      </c>
      <c r="R47" s="167">
        <v>1.85</v>
      </c>
      <c r="S47" s="171">
        <f t="shared" si="0"/>
        <v>9</v>
      </c>
      <c r="T47" s="142"/>
      <c r="U47" s="143"/>
      <c r="V47" s="73"/>
      <c r="Y47" s="72"/>
      <c r="Z47" s="71"/>
      <c r="AA47" s="86"/>
      <c r="AB47" s="85"/>
    </row>
    <row r="48" spans="2:28" ht="10.5" customHeight="1">
      <c r="B48" s="40"/>
      <c r="C48" s="137" t="s">
        <v>39</v>
      </c>
      <c r="D48" s="138" t="s">
        <v>87</v>
      </c>
      <c r="E48" s="122">
        <v>1.48</v>
      </c>
      <c r="F48" s="41">
        <v>44</v>
      </c>
      <c r="G48" s="28"/>
      <c r="H48" s="34"/>
      <c r="I48" s="34"/>
      <c r="J48" s="34"/>
      <c r="K48" s="34"/>
      <c r="L48" s="37"/>
      <c r="M48" s="38"/>
      <c r="N48" s="39"/>
      <c r="O48" s="173" t="s">
        <v>51</v>
      </c>
      <c r="P48" s="174" t="s">
        <v>99</v>
      </c>
      <c r="Q48" s="175">
        <v>2066</v>
      </c>
      <c r="R48" s="176">
        <v>1.78</v>
      </c>
      <c r="S48" s="177">
        <f t="shared" si="0"/>
        <v>18</v>
      </c>
      <c r="T48" s="142"/>
      <c r="U48" s="143"/>
      <c r="V48" s="73"/>
      <c r="Y48" s="72"/>
      <c r="Z48" s="71"/>
      <c r="AA48" s="86"/>
      <c r="AB48" s="85"/>
    </row>
    <row r="49" spans="2:28" ht="10.5" customHeight="1">
      <c r="B49" s="10"/>
      <c r="C49" s="137" t="s">
        <v>23</v>
      </c>
      <c r="D49" s="138" t="s">
        <v>71</v>
      </c>
      <c r="E49" s="124">
        <v>1.4</v>
      </c>
      <c r="F49" s="41">
        <v>45</v>
      </c>
      <c r="G49" s="28"/>
      <c r="H49" s="34"/>
      <c r="I49" s="34"/>
      <c r="J49" s="34"/>
      <c r="K49" s="34"/>
      <c r="L49" s="37"/>
      <c r="M49" s="38"/>
      <c r="N49" s="39"/>
      <c r="O49" s="153" t="s">
        <v>52</v>
      </c>
      <c r="P49" s="71" t="s">
        <v>100</v>
      </c>
      <c r="Q49" s="162">
        <v>2308</v>
      </c>
      <c r="R49" s="167">
        <v>2.1</v>
      </c>
      <c r="S49" s="171">
        <f t="shared" si="0"/>
        <v>2</v>
      </c>
      <c r="T49" s="142"/>
      <c r="U49" s="143"/>
      <c r="V49" s="73"/>
      <c r="Y49" s="72"/>
      <c r="Z49" s="71"/>
      <c r="AA49" s="86"/>
      <c r="AB49" s="85"/>
    </row>
    <row r="50" spans="2:28" ht="10.5" customHeight="1">
      <c r="B50" s="9"/>
      <c r="C50" s="137" t="s">
        <v>22</v>
      </c>
      <c r="D50" s="138" t="s">
        <v>70</v>
      </c>
      <c r="E50" s="122">
        <v>1.39</v>
      </c>
      <c r="F50" s="41">
        <v>46</v>
      </c>
      <c r="G50" s="28"/>
      <c r="H50" s="34"/>
      <c r="I50" s="34"/>
      <c r="J50" s="34"/>
      <c r="K50" s="34"/>
      <c r="L50" s="37"/>
      <c r="M50" s="38"/>
      <c r="N50" s="39"/>
      <c r="O50" s="153" t="s">
        <v>53</v>
      </c>
      <c r="P50" s="71" t="s">
        <v>101</v>
      </c>
      <c r="Q50" s="162">
        <v>3085</v>
      </c>
      <c r="R50" s="167">
        <v>1.88</v>
      </c>
      <c r="S50" s="171">
        <f t="shared" si="0"/>
        <v>7</v>
      </c>
      <c r="T50" s="142"/>
      <c r="U50" s="143"/>
      <c r="V50" s="73"/>
      <c r="Y50" s="72"/>
      <c r="Z50" s="71"/>
      <c r="AA50" s="86"/>
      <c r="AB50" s="85"/>
    </row>
    <row r="51" spans="2:28" ht="10.5" customHeight="1">
      <c r="B51" s="10"/>
      <c r="C51" s="137" t="s">
        <v>13</v>
      </c>
      <c r="D51" s="138" t="s">
        <v>61</v>
      </c>
      <c r="E51" s="122">
        <v>1.35</v>
      </c>
      <c r="F51" s="41">
        <v>47</v>
      </c>
      <c r="G51" s="28"/>
      <c r="H51" s="34"/>
      <c r="I51" s="34"/>
      <c r="J51" s="34"/>
      <c r="K51" s="34"/>
      <c r="L51" s="4"/>
      <c r="M51" s="6"/>
      <c r="N51" s="4"/>
      <c r="O51" s="153" t="s">
        <v>54</v>
      </c>
      <c r="P51" s="71" t="s">
        <v>102</v>
      </c>
      <c r="Q51" s="162">
        <v>3603</v>
      </c>
      <c r="R51" s="167">
        <v>2.53</v>
      </c>
      <c r="S51" s="171">
        <f t="shared" si="0"/>
        <v>1</v>
      </c>
      <c r="T51" s="142"/>
      <c r="U51" s="143"/>
      <c r="V51" s="78"/>
      <c r="Y51" s="72"/>
      <c r="Z51" s="71"/>
      <c r="AA51" s="86"/>
      <c r="AB51" s="85"/>
    </row>
    <row r="52" spans="2:28" ht="10.5" customHeight="1">
      <c r="B52" s="50"/>
      <c r="C52" s="134"/>
      <c r="D52" s="141" t="s">
        <v>55</v>
      </c>
      <c r="E52" s="130">
        <v>1.81</v>
      </c>
      <c r="F52" s="104"/>
      <c r="G52" s="28"/>
      <c r="H52" s="34"/>
      <c r="I52" s="34"/>
      <c r="J52" s="34"/>
      <c r="K52" s="34"/>
      <c r="L52" s="34"/>
      <c r="M52" s="52"/>
      <c r="N52" s="32"/>
      <c r="O52" s="147"/>
      <c r="P52" s="154" t="s">
        <v>55</v>
      </c>
      <c r="Q52" s="163">
        <v>226238</v>
      </c>
      <c r="R52" s="168">
        <v>1.81</v>
      </c>
      <c r="S52" s="172"/>
      <c r="T52" s="142"/>
      <c r="U52" s="143"/>
      <c r="V52" s="78"/>
      <c r="Y52" s="34"/>
      <c r="Z52" s="71"/>
      <c r="AA52" s="86"/>
      <c r="AB52" s="85"/>
    </row>
    <row r="53" spans="2:21" ht="5.25" customHeight="1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2"/>
      <c r="O53" s="69"/>
      <c r="P53" s="69"/>
      <c r="Q53" s="67"/>
      <c r="R53" s="33"/>
      <c r="S53" s="70"/>
      <c r="T53" s="67"/>
      <c r="U53" s="67"/>
    </row>
    <row r="54" spans="2:19" ht="4.5" customHeight="1">
      <c r="B54" s="181" t="s">
        <v>112</v>
      </c>
      <c r="C54" s="182"/>
      <c r="D54" s="34"/>
      <c r="E54" s="43"/>
      <c r="F54" s="57"/>
      <c r="G54" s="57"/>
      <c r="H54" s="187" t="s">
        <v>3</v>
      </c>
      <c r="I54" s="58"/>
      <c r="J54" s="58"/>
      <c r="K54" s="58"/>
      <c r="L54" s="58"/>
      <c r="M54" s="59"/>
      <c r="N54" s="32"/>
      <c r="O54" s="69"/>
      <c r="P54" s="69"/>
      <c r="Q54" s="67"/>
      <c r="R54" s="33"/>
      <c r="S54" s="70"/>
    </row>
    <row r="55" spans="2:19" ht="10.5" customHeight="1">
      <c r="B55" s="183"/>
      <c r="C55" s="184"/>
      <c r="D55" s="34"/>
      <c r="E55" s="43"/>
      <c r="F55" s="57"/>
      <c r="G55" s="57"/>
      <c r="H55" s="188"/>
      <c r="I55" s="105" t="s">
        <v>107</v>
      </c>
      <c r="J55" s="30" t="s">
        <v>4</v>
      </c>
      <c r="K55" s="30"/>
      <c r="L55" s="30"/>
      <c r="M55" s="31"/>
      <c r="N55" s="32"/>
      <c r="O55" s="69"/>
      <c r="P55" s="69"/>
      <c r="Q55" s="67"/>
      <c r="R55" s="33"/>
      <c r="S55" s="70"/>
    </row>
    <row r="56" spans="2:19" ht="10.5" customHeight="1">
      <c r="B56" s="183"/>
      <c r="C56" s="184"/>
      <c r="D56" s="34"/>
      <c r="E56" s="43"/>
      <c r="F56" s="57"/>
      <c r="G56" s="57"/>
      <c r="H56" s="188"/>
      <c r="I56" s="30"/>
      <c r="J56" s="190" t="s">
        <v>120</v>
      </c>
      <c r="K56" s="190"/>
      <c r="L56" s="190"/>
      <c r="M56" s="106"/>
      <c r="N56" s="32"/>
      <c r="O56" s="69"/>
      <c r="P56" s="69"/>
      <c r="Q56" s="67"/>
      <c r="R56" s="33"/>
      <c r="S56" s="70"/>
    </row>
    <row r="57" spans="2:19" ht="10.5" customHeight="1">
      <c r="B57" s="183"/>
      <c r="C57" s="184"/>
      <c r="D57" s="34"/>
      <c r="E57" s="43"/>
      <c r="F57" s="57"/>
      <c r="G57" s="57"/>
      <c r="H57" s="188"/>
      <c r="I57" s="30"/>
      <c r="J57" s="190"/>
      <c r="K57" s="190"/>
      <c r="L57" s="190"/>
      <c r="M57" s="106"/>
      <c r="N57" s="32"/>
      <c r="O57" s="69"/>
      <c r="P57" s="69"/>
      <c r="Q57" s="67"/>
      <c r="R57" s="33"/>
      <c r="S57" s="70"/>
    </row>
    <row r="58" spans="2:19" ht="4.5" customHeight="1">
      <c r="B58" s="183"/>
      <c r="C58" s="184"/>
      <c r="D58" s="34"/>
      <c r="E58" s="43"/>
      <c r="F58" s="57"/>
      <c r="G58" s="57"/>
      <c r="H58" s="188"/>
      <c r="I58" s="30"/>
      <c r="J58" s="190"/>
      <c r="K58" s="190"/>
      <c r="L58" s="190"/>
      <c r="M58" s="106"/>
      <c r="N58" s="32"/>
      <c r="O58" s="67"/>
      <c r="P58" s="67"/>
      <c r="Q58" s="67"/>
      <c r="R58" s="67"/>
      <c r="S58" s="67"/>
    </row>
    <row r="59" spans="2:14" ht="11.25" customHeight="1">
      <c r="B59" s="183"/>
      <c r="C59" s="184"/>
      <c r="D59" s="34"/>
      <c r="E59" s="43"/>
      <c r="F59" s="57"/>
      <c r="G59" s="57"/>
      <c r="H59" s="188"/>
      <c r="I59" s="105" t="s">
        <v>106</v>
      </c>
      <c r="J59" s="107" t="s">
        <v>118</v>
      </c>
      <c r="K59" s="99"/>
      <c r="L59" s="68"/>
      <c r="M59" s="106"/>
      <c r="N59" s="32"/>
    </row>
    <row r="60" spans="2:14" ht="11.25" customHeight="1">
      <c r="B60" s="183"/>
      <c r="C60" s="184"/>
      <c r="D60" s="34"/>
      <c r="E60" s="43"/>
      <c r="F60" s="57"/>
      <c r="G60" s="57"/>
      <c r="H60" s="188"/>
      <c r="I60" s="105"/>
      <c r="J60" s="108"/>
      <c r="K60" s="95" t="s">
        <v>1</v>
      </c>
      <c r="L60" s="95" t="s">
        <v>2</v>
      </c>
      <c r="M60" s="109"/>
      <c r="N60" s="32"/>
    </row>
    <row r="61" spans="2:14" ht="11.25" customHeight="1">
      <c r="B61" s="183"/>
      <c r="C61" s="184"/>
      <c r="D61" s="34"/>
      <c r="E61" s="43"/>
      <c r="F61" s="57"/>
      <c r="G61" s="57"/>
      <c r="H61" s="188"/>
      <c r="I61" s="30"/>
      <c r="J61" s="131" t="s">
        <v>109</v>
      </c>
      <c r="K61" s="96">
        <v>2066</v>
      </c>
      <c r="L61" s="96">
        <v>226238</v>
      </c>
      <c r="M61" s="109"/>
      <c r="N61" s="32"/>
    </row>
    <row r="62" spans="2:14" ht="11.25" customHeight="1">
      <c r="B62" s="183"/>
      <c r="C62" s="184"/>
      <c r="D62" s="34"/>
      <c r="E62" s="43"/>
      <c r="F62" s="57"/>
      <c r="G62" s="57"/>
      <c r="H62" s="188"/>
      <c r="I62" s="105"/>
      <c r="J62" s="131" t="s">
        <v>111</v>
      </c>
      <c r="K62" s="178">
        <v>1.78</v>
      </c>
      <c r="L62" s="179">
        <v>1.81</v>
      </c>
      <c r="M62" s="106"/>
      <c r="N62" s="32"/>
    </row>
    <row r="63" spans="2:14" ht="5.25" customHeight="1">
      <c r="B63" s="183"/>
      <c r="C63" s="184"/>
      <c r="D63" s="34"/>
      <c r="E63" s="43"/>
      <c r="F63" s="57"/>
      <c r="G63" s="57"/>
      <c r="H63" s="188"/>
      <c r="I63" s="105"/>
      <c r="J63" s="100"/>
      <c r="K63" s="101"/>
      <c r="L63" s="102"/>
      <c r="M63" s="106"/>
      <c r="N63" s="32"/>
    </row>
    <row r="64" spans="2:14" ht="11.25" customHeight="1">
      <c r="B64" s="183"/>
      <c r="C64" s="184"/>
      <c r="D64" s="34"/>
      <c r="E64" s="43"/>
      <c r="F64" s="57"/>
      <c r="G64" s="57"/>
      <c r="H64" s="188"/>
      <c r="I64" s="105"/>
      <c r="J64" s="114"/>
      <c r="K64" s="117"/>
      <c r="L64" s="117"/>
      <c r="M64" s="31"/>
      <c r="N64" s="32"/>
    </row>
    <row r="65" spans="2:14" ht="12" customHeight="1">
      <c r="B65" s="183"/>
      <c r="C65" s="184"/>
      <c r="D65" s="34"/>
      <c r="E65" s="43"/>
      <c r="F65" s="57"/>
      <c r="G65" s="57"/>
      <c r="H65" s="188"/>
      <c r="I65" s="105"/>
      <c r="J65" s="120"/>
      <c r="K65" s="121"/>
      <c r="L65" s="121"/>
      <c r="M65" s="31"/>
      <c r="N65" s="32"/>
    </row>
    <row r="66" spans="2:14" ht="3.75" customHeight="1">
      <c r="B66" s="183"/>
      <c r="C66" s="184"/>
      <c r="D66" s="34"/>
      <c r="E66" s="43"/>
      <c r="F66" s="57"/>
      <c r="G66" s="57"/>
      <c r="H66" s="189"/>
      <c r="I66" s="105"/>
      <c r="J66" s="118"/>
      <c r="K66" s="119"/>
      <c r="L66" s="119"/>
      <c r="M66" s="31"/>
      <c r="N66" s="32"/>
    </row>
    <row r="67" spans="2:14" ht="3.75" customHeight="1">
      <c r="B67" s="183"/>
      <c r="C67" s="184"/>
      <c r="D67" s="34"/>
      <c r="E67" s="43"/>
      <c r="F67" s="57"/>
      <c r="G67" s="57"/>
      <c r="H67" s="187" t="s">
        <v>5</v>
      </c>
      <c r="I67" s="111"/>
      <c r="J67" s="110"/>
      <c r="K67" s="101"/>
      <c r="L67" s="112"/>
      <c r="M67" s="113"/>
      <c r="N67" s="32"/>
    </row>
    <row r="68" spans="2:14" ht="10.5" customHeight="1">
      <c r="B68" s="183"/>
      <c r="C68" s="184"/>
      <c r="D68" s="34"/>
      <c r="E68" s="43"/>
      <c r="F68" s="57"/>
      <c r="G68" s="57"/>
      <c r="H68" s="188"/>
      <c r="I68" s="105" t="s">
        <v>107</v>
      </c>
      <c r="J68" s="192" t="s">
        <v>122</v>
      </c>
      <c r="K68" s="192"/>
      <c r="L68" s="192"/>
      <c r="M68" s="115"/>
      <c r="N68" s="32"/>
    </row>
    <row r="69" spans="2:14" ht="10.5" customHeight="1">
      <c r="B69" s="183"/>
      <c r="C69" s="184"/>
      <c r="D69" s="34"/>
      <c r="E69" s="43"/>
      <c r="F69" s="57"/>
      <c r="G69" s="57"/>
      <c r="H69" s="188"/>
      <c r="I69" s="105"/>
      <c r="J69" s="192"/>
      <c r="K69" s="192"/>
      <c r="L69" s="192"/>
      <c r="M69" s="115"/>
      <c r="N69" s="32"/>
    </row>
    <row r="70" spans="2:14" ht="10.5" customHeight="1">
      <c r="B70" s="183"/>
      <c r="C70" s="184"/>
      <c r="D70" s="34"/>
      <c r="E70" s="61"/>
      <c r="F70" s="62"/>
      <c r="G70" s="61"/>
      <c r="H70" s="188"/>
      <c r="I70" s="105" t="s">
        <v>107</v>
      </c>
      <c r="J70" s="192" t="s">
        <v>119</v>
      </c>
      <c r="K70" s="192"/>
      <c r="L70" s="192"/>
      <c r="M70" s="31"/>
      <c r="N70" s="32"/>
    </row>
    <row r="71" spans="2:14" ht="10.5" customHeight="1">
      <c r="B71" s="183"/>
      <c r="C71" s="184"/>
      <c r="D71" s="62"/>
      <c r="E71" s="57"/>
      <c r="F71" s="62"/>
      <c r="G71" s="61"/>
      <c r="H71" s="188"/>
      <c r="I71" s="105" t="s">
        <v>107</v>
      </c>
      <c r="J71" s="192" t="s">
        <v>6</v>
      </c>
      <c r="K71" s="192"/>
      <c r="L71" s="192"/>
      <c r="M71" s="31"/>
      <c r="N71" s="32"/>
    </row>
    <row r="72" spans="2:14" ht="10.5" customHeight="1">
      <c r="B72" s="183"/>
      <c r="C72" s="184"/>
      <c r="D72" s="62"/>
      <c r="E72" s="62"/>
      <c r="F72" s="8"/>
      <c r="G72" s="61"/>
      <c r="H72" s="188"/>
      <c r="I72" s="103" t="s">
        <v>106</v>
      </c>
      <c r="J72" s="193" t="s">
        <v>121</v>
      </c>
      <c r="K72" s="193"/>
      <c r="L72" s="193"/>
      <c r="M72" s="116"/>
      <c r="N72" s="32"/>
    </row>
    <row r="73" spans="2:14" ht="10.5" customHeight="1">
      <c r="B73" s="183"/>
      <c r="C73" s="184"/>
      <c r="D73" s="62"/>
      <c r="E73" s="62"/>
      <c r="F73" s="8"/>
      <c r="G73" s="61"/>
      <c r="H73" s="188"/>
      <c r="I73" s="103"/>
      <c r="J73" s="180"/>
      <c r="K73" s="180"/>
      <c r="L73" s="180"/>
      <c r="M73" s="116"/>
      <c r="N73" s="32"/>
    </row>
    <row r="74" spans="2:14" ht="10.5" customHeight="1">
      <c r="B74" s="183"/>
      <c r="C74" s="184"/>
      <c r="D74" s="62"/>
      <c r="E74" s="62"/>
      <c r="F74" s="8"/>
      <c r="G74" s="61"/>
      <c r="H74" s="188"/>
      <c r="I74" s="103"/>
      <c r="J74" s="180"/>
      <c r="K74" s="180"/>
      <c r="L74" s="180"/>
      <c r="M74" s="116"/>
      <c r="N74" s="32"/>
    </row>
    <row r="75" spans="2:14" ht="10.5" customHeight="1">
      <c r="B75" s="183"/>
      <c r="C75" s="184"/>
      <c r="D75" s="62"/>
      <c r="E75" s="62"/>
      <c r="F75" s="8"/>
      <c r="G75" s="61"/>
      <c r="H75" s="188"/>
      <c r="I75" s="87"/>
      <c r="J75" s="180"/>
      <c r="K75" s="180"/>
      <c r="L75" s="180"/>
      <c r="M75" s="116"/>
      <c r="N75" s="32"/>
    </row>
    <row r="76" spans="2:14" ht="3.75" customHeight="1" thickBot="1">
      <c r="B76" s="185"/>
      <c r="C76" s="186"/>
      <c r="D76" s="63"/>
      <c r="E76" s="63"/>
      <c r="F76" s="63"/>
      <c r="G76" s="64"/>
      <c r="H76" s="191"/>
      <c r="I76" s="65"/>
      <c r="J76" s="65"/>
      <c r="K76" s="65"/>
      <c r="L76" s="63"/>
      <c r="M76" s="66"/>
      <c r="N76" s="32"/>
    </row>
    <row r="77" spans="2:14" ht="10.5" customHeight="1">
      <c r="B77" s="97" t="s">
        <v>103</v>
      </c>
      <c r="C77" s="32"/>
      <c r="D77" s="1"/>
      <c r="E77" s="1"/>
      <c r="F77" s="1"/>
      <c r="G77" s="79"/>
      <c r="H77" s="80"/>
      <c r="I77" s="79"/>
      <c r="J77" s="79"/>
      <c r="K77" s="79"/>
      <c r="L77" s="32"/>
      <c r="M77" s="32"/>
      <c r="N77" s="32"/>
    </row>
    <row r="78" spans="2:14" ht="13.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</row>
    <row r="79" spans="2:16" ht="13.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P79" s="84" t="s">
        <v>113</v>
      </c>
    </row>
    <row r="80" spans="2:18" ht="13.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P80" s="45"/>
      <c r="Q80" s="46"/>
      <c r="R80" s="91"/>
    </row>
    <row r="81" spans="2:18" ht="13.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P81" s="7"/>
      <c r="Q81" s="144" t="s">
        <v>1</v>
      </c>
      <c r="R81" s="144" t="s">
        <v>2</v>
      </c>
    </row>
    <row r="82" spans="2:18" ht="13.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67"/>
      <c r="P82" s="48">
        <v>12</v>
      </c>
      <c r="Q82" s="92">
        <v>1.93</v>
      </c>
      <c r="R82" s="92">
        <v>2.1</v>
      </c>
    </row>
    <row r="83" spans="2:18" ht="13.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46"/>
      <c r="P83" s="49">
        <v>13</v>
      </c>
      <c r="Q83" s="93">
        <v>2.14</v>
      </c>
      <c r="R83" s="93">
        <v>2.27</v>
      </c>
    </row>
    <row r="84" spans="2:18" ht="13.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132"/>
      <c r="P84" s="49" t="s">
        <v>123</v>
      </c>
      <c r="Q84" s="93">
        <v>2.21</v>
      </c>
      <c r="R84" s="93">
        <v>2.3</v>
      </c>
    </row>
    <row r="85" spans="2:18" ht="13.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133"/>
      <c r="P85" s="49">
        <v>15</v>
      </c>
      <c r="Q85" s="93">
        <v>2.26</v>
      </c>
      <c r="R85" s="93">
        <v>2.25</v>
      </c>
    </row>
    <row r="86" spans="2:18" ht="13.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133"/>
      <c r="P86" s="49">
        <v>16</v>
      </c>
      <c r="Q86" s="93">
        <v>2.14</v>
      </c>
      <c r="R86" s="93">
        <v>2.15</v>
      </c>
    </row>
    <row r="87" spans="2:18" ht="13.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133"/>
      <c r="P87" s="49">
        <v>17</v>
      </c>
      <c r="Q87" s="93">
        <v>1.98</v>
      </c>
      <c r="R87" s="93">
        <v>2.08</v>
      </c>
    </row>
    <row r="88" spans="2:18" ht="13.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133"/>
      <c r="P88" s="49">
        <v>18</v>
      </c>
      <c r="Q88" s="93">
        <v>2.07</v>
      </c>
      <c r="R88" s="93">
        <v>2.04</v>
      </c>
    </row>
    <row r="89" spans="2:18" ht="13.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O89" s="133"/>
      <c r="P89" s="49">
        <v>19</v>
      </c>
      <c r="Q89" s="93">
        <v>2.02</v>
      </c>
      <c r="R89" s="93">
        <v>2.02</v>
      </c>
    </row>
    <row r="90" spans="2:18" ht="13.5">
      <c r="B90" s="34"/>
      <c r="C90" s="34"/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O90" s="133"/>
      <c r="P90" s="49">
        <v>20</v>
      </c>
      <c r="Q90" s="93">
        <v>1.94</v>
      </c>
      <c r="R90" s="93">
        <v>1.99</v>
      </c>
    </row>
    <row r="91" spans="4:18" ht="13.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O91" s="133"/>
      <c r="P91" s="49">
        <v>21</v>
      </c>
      <c r="Q91" s="93">
        <v>2</v>
      </c>
      <c r="R91" s="93">
        <v>2.01</v>
      </c>
    </row>
    <row r="92" spans="4:18" ht="13.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O92" s="160"/>
      <c r="P92" s="49">
        <v>22</v>
      </c>
      <c r="Q92" s="93">
        <v>1.95</v>
      </c>
      <c r="R92" s="93">
        <v>1.99</v>
      </c>
    </row>
    <row r="93" spans="4:18" ht="13.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O93" s="133"/>
      <c r="P93" s="49">
        <v>23</v>
      </c>
      <c r="Q93" s="93">
        <v>1.78</v>
      </c>
      <c r="R93" s="93">
        <v>1.87</v>
      </c>
    </row>
    <row r="94" spans="4:18" ht="13.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O94" s="133"/>
      <c r="P94" s="49">
        <v>24</v>
      </c>
      <c r="Q94" s="93">
        <v>1.86</v>
      </c>
      <c r="R94" s="93">
        <v>1.87</v>
      </c>
    </row>
    <row r="95" spans="4:18" ht="13.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O95" s="133"/>
      <c r="P95" s="49">
        <v>25</v>
      </c>
      <c r="Q95" s="93">
        <v>1.86</v>
      </c>
      <c r="R95" s="93">
        <v>1.84</v>
      </c>
    </row>
    <row r="96" spans="4:18" ht="13.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O96" s="133"/>
      <c r="P96" s="49">
        <v>26</v>
      </c>
      <c r="Q96" s="93">
        <v>1.72</v>
      </c>
      <c r="R96" s="93">
        <v>1.77</v>
      </c>
    </row>
    <row r="97" spans="4:18" ht="13.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  <c r="O97" s="133"/>
      <c r="P97" s="60">
        <v>27</v>
      </c>
      <c r="Q97" s="94">
        <v>1.78</v>
      </c>
      <c r="R97" s="94">
        <v>1.81</v>
      </c>
    </row>
    <row r="98" spans="4:16" ht="13.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  <c r="O98" s="67"/>
      <c r="P98" s="67"/>
    </row>
    <row r="99" spans="4:14" ht="13.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</row>
    <row r="100" spans="4:14" ht="13.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</row>
    <row r="101" spans="4:14" ht="13.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</row>
    <row r="102" spans="4:14" ht="13.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</row>
    <row r="103" spans="4:14" ht="13.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</row>
    <row r="104" spans="4:14" ht="13.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</row>
    <row r="105" spans="4:14" ht="13.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</row>
    <row r="106" spans="4:14" ht="13.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</row>
    <row r="107" spans="4:14" ht="13.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</row>
    <row r="108" spans="4:14" ht="13.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</row>
    <row r="109" spans="4:14" ht="13.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</row>
    <row r="110" spans="4:14" ht="13.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</row>
    <row r="111" spans="4:14" ht="13.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</row>
    <row r="112" spans="4:14" ht="13.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</row>
    <row r="113" spans="4:14" ht="13.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</row>
    <row r="114" spans="4:14" ht="13.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</row>
    <row r="115" spans="4:14" ht="13.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</row>
    <row r="116" spans="4:14" ht="13.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</row>
    <row r="117" spans="4:14" ht="13.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</row>
    <row r="118" spans="4:14" ht="13.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</row>
    <row r="119" spans="4:14" ht="13.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</row>
    <row r="120" spans="4:14" ht="13.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</row>
    <row r="121" spans="4:14" ht="13.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</row>
    <row r="122" spans="4:14" ht="13.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</row>
    <row r="123" spans="4:14" ht="13.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</row>
    <row r="124" spans="4:14" ht="13.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</row>
    <row r="125" spans="4:14" ht="13.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</row>
    <row r="126" spans="4:14" ht="13.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</row>
    <row r="127" spans="4:14" ht="13.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</row>
    <row r="128" spans="4:14" ht="13.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</row>
    <row r="129" spans="4:14" ht="13.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</row>
    <row r="130" spans="4:14" ht="13.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</row>
    <row r="131" spans="4:14" ht="13.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</row>
    <row r="132" spans="4:14" ht="13.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</row>
    <row r="133" spans="4:14" ht="13.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</row>
    <row r="134" spans="4:14" ht="13.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</row>
    <row r="135" spans="4:14" ht="13.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</row>
    <row r="136" spans="4:14" ht="13.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</row>
    <row r="137" spans="4:14" ht="13.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</row>
    <row r="138" spans="4:14" ht="13.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</row>
    <row r="139" spans="4:14" ht="13.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</row>
    <row r="140" spans="4:14" ht="13.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</row>
    <row r="141" spans="4:14" ht="13.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</row>
    <row r="142" spans="4:14" ht="13.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</row>
    <row r="143" spans="4:14" ht="13.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</row>
    <row r="144" spans="4:14" ht="13.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</row>
    <row r="145" spans="4:14" ht="13.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</row>
    <row r="146" spans="4:14" ht="13.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</row>
    <row r="147" spans="4:14" ht="13.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</row>
    <row r="148" spans="4:14" ht="13.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</row>
    <row r="149" spans="4:14" ht="13.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</row>
    <row r="150" spans="4:14" ht="13.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</row>
    <row r="151" spans="4:14" ht="13.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</row>
    <row r="152" spans="4:14" ht="13.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</row>
    <row r="153" spans="4:14" ht="13.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</row>
    <row r="154" spans="4:14" ht="13.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</row>
    <row r="155" spans="4:14" ht="13.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</row>
    <row r="156" spans="4:14" ht="13.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</row>
    <row r="157" spans="4:14" ht="13.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</row>
    <row r="158" spans="4:14" ht="13.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</row>
    <row r="159" spans="4:14" ht="13.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</row>
    <row r="160" spans="4:14" ht="13.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</row>
    <row r="161" spans="4:14" ht="13.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</row>
    <row r="162" spans="4:14" ht="13.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</row>
    <row r="163" spans="4:14" ht="13.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</row>
    <row r="164" spans="4:14" ht="13.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</row>
    <row r="165" spans="4:14" ht="13.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</row>
    <row r="166" spans="4:14" ht="13.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</row>
    <row r="167" spans="4:14" ht="13.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</row>
    <row r="168" spans="4:14" ht="13.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</row>
    <row r="169" spans="4:14" ht="13.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</row>
    <row r="170" spans="4:14" ht="13.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</row>
    <row r="171" spans="4:14" ht="13.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</row>
    <row r="172" spans="4:14" ht="13.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</row>
    <row r="173" spans="4:14" ht="13.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</row>
    <row r="174" spans="4:14" ht="13.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</row>
    <row r="175" spans="4:14" ht="13.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</row>
    <row r="176" spans="4:14" ht="13.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</row>
    <row r="177" spans="4:14" ht="13.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</row>
    <row r="178" spans="4:14" ht="13.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</row>
    <row r="179" spans="4:14" ht="13.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</row>
    <row r="180" spans="4:14" ht="13.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</row>
    <row r="181" spans="4:14" ht="13.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</row>
    <row r="182" spans="4:14" ht="13.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</row>
    <row r="183" spans="4:14" ht="13.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</row>
    <row r="184" spans="4:14" ht="13.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</row>
    <row r="185" spans="4:14" ht="13.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</row>
    <row r="186" spans="4:14" ht="13.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</row>
    <row r="187" spans="4:14" ht="13.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</row>
    <row r="188" spans="4:14" ht="13.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</row>
    <row r="189" spans="4:14" ht="13.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</row>
    <row r="190" spans="4:14" ht="13.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</row>
    <row r="191" spans="4:14" ht="13.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</row>
    <row r="192" spans="4:14" ht="13.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</row>
    <row r="193" spans="4:14" ht="13.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</row>
    <row r="194" spans="4:14" ht="13.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</row>
    <row r="195" spans="4:14" ht="13.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</row>
    <row r="196" spans="4:14" ht="13.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</row>
    <row r="197" spans="4:14" ht="13.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</row>
    <row r="198" spans="4:14" ht="13.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</row>
    <row r="199" spans="4:14" ht="13.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</row>
    <row r="200" spans="4:14" ht="13.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</row>
    <row r="201" spans="4:14" ht="13.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</row>
    <row r="202" spans="4:14" ht="13.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</row>
    <row r="203" spans="4:14" ht="13.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</row>
    <row r="204" spans="4:14" ht="13.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</row>
    <row r="205" spans="4:14" ht="13.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</row>
    <row r="206" spans="4:14" ht="13.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</row>
    <row r="207" spans="4:14" ht="13.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</row>
    <row r="208" spans="4:14" ht="13.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</row>
    <row r="209" spans="4:14" ht="13.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</row>
    <row r="210" spans="4:14" ht="13.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</row>
    <row r="211" spans="4:14" ht="13.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</row>
    <row r="212" spans="4:14" ht="13.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</row>
    <row r="213" spans="4:14" ht="13.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</row>
    <row r="214" spans="4:14" ht="13.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</row>
    <row r="215" spans="4:14" ht="13.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</row>
    <row r="216" spans="4:14" ht="13.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</row>
    <row r="217" spans="4:14" ht="13.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</row>
    <row r="218" spans="4:14" ht="13.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</row>
    <row r="219" spans="4:14" ht="13.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</row>
    <row r="220" spans="4:14" ht="13.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</row>
    <row r="221" spans="4:14" ht="13.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</row>
    <row r="222" spans="4:14" ht="13.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</row>
    <row r="223" spans="4:14" ht="13.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</row>
    <row r="224" spans="4:14" ht="13.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</row>
    <row r="225" spans="4:14" ht="13.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</row>
    <row r="226" spans="4:14" ht="13.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</row>
    <row r="227" spans="4:14" ht="13.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</row>
    <row r="228" spans="4:14" ht="13.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</row>
    <row r="229" spans="4:14" ht="13.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</row>
    <row r="230" spans="4:14" ht="13.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</row>
    <row r="231" spans="4:14" ht="13.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</row>
    <row r="232" spans="4:14" ht="13.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</row>
    <row r="233" spans="4:14" ht="13.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</row>
    <row r="234" spans="4:14" ht="13.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</row>
    <row r="235" spans="4:14" ht="13.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</row>
    <row r="236" spans="4:14" ht="13.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</row>
    <row r="237" spans="4:14" ht="13.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</row>
    <row r="238" spans="4:14" ht="13.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</row>
    <row r="239" spans="4:14" ht="13.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</row>
    <row r="240" spans="4:14" ht="13.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</row>
    <row r="241" spans="4:14" ht="13.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</row>
    <row r="242" spans="4:14" ht="13.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</row>
    <row r="243" spans="4:14" ht="13.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</row>
    <row r="244" spans="4:14" ht="13.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</row>
    <row r="245" spans="4:14" ht="13.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</row>
    <row r="246" spans="4:14" ht="13.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</row>
    <row r="247" spans="4:14" ht="13.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</row>
    <row r="248" spans="4:14" ht="13.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</row>
    <row r="249" spans="4:14" ht="13.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</row>
    <row r="250" spans="4:14" ht="13.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</row>
    <row r="251" spans="4:14" ht="13.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</row>
    <row r="252" spans="4:14" ht="13.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</row>
    <row r="253" spans="4:14" ht="13.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</row>
    <row r="254" spans="4:14" ht="13.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</row>
    <row r="255" spans="4:14" ht="13.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</row>
    <row r="256" spans="4:14" ht="13.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</row>
    <row r="257" spans="4:14" ht="13.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</row>
    <row r="258" spans="4:14" ht="13.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</row>
    <row r="259" spans="4:14" ht="13.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</row>
    <row r="260" spans="4:14" ht="13.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</row>
    <row r="261" spans="4:14" ht="13.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</row>
    <row r="262" spans="4:14" ht="13.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</row>
    <row r="263" spans="4:14" ht="13.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</row>
    <row r="264" spans="4:14" ht="13.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</row>
    <row r="265" spans="4:14" ht="13.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</row>
    <row r="266" spans="4:14" ht="13.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</row>
    <row r="267" spans="4:14" ht="13.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</row>
    <row r="268" spans="4:14" ht="13.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</row>
    <row r="269" spans="4:14" ht="13.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</row>
    <row r="270" spans="4:14" ht="13.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</row>
    <row r="271" spans="4:14" ht="13.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</row>
    <row r="272" spans="4:14" ht="13.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</row>
    <row r="273" spans="4:14" ht="13.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</row>
    <row r="274" spans="4:14" ht="13.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</row>
    <row r="275" spans="4:14" ht="13.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</row>
    <row r="276" spans="4:14" ht="13.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</row>
    <row r="277" spans="4:14" ht="13.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</row>
    <row r="278" spans="4:14" ht="13.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</row>
    <row r="279" spans="4:14" ht="13.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</row>
    <row r="280" spans="4:14" ht="13.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</row>
    <row r="281" spans="4:14" ht="13.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</row>
    <row r="282" spans="4:14" ht="13.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</row>
    <row r="283" spans="4:14" ht="13.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</row>
    <row r="284" spans="4:14" ht="13.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</row>
    <row r="285" spans="4:14" ht="13.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</row>
    <row r="286" spans="4:14" ht="13.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</row>
    <row r="287" spans="4:14" ht="13.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</row>
    <row r="288" spans="4:14" ht="13.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</row>
    <row r="289" spans="4:14" ht="13.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</row>
    <row r="290" spans="4:14" ht="13.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</row>
    <row r="291" spans="4:14" ht="13.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</row>
    <row r="292" spans="4:14" ht="13.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</row>
    <row r="293" spans="4:14" ht="13.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</row>
    <row r="294" spans="4:14" ht="13.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</row>
    <row r="295" spans="4:14" ht="13.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</row>
    <row r="296" spans="4:14" ht="13.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</row>
    <row r="297" spans="4:14" ht="13.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</row>
    <row r="298" spans="4:14" ht="13.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</row>
    <row r="299" spans="4:14" ht="13.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</row>
    <row r="300" spans="4:14" ht="13.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</row>
    <row r="301" spans="4:14" ht="13.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</row>
    <row r="302" spans="4:14" ht="13.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</row>
    <row r="303" spans="4:14" ht="13.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</row>
    <row r="304" spans="4:14" ht="13.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</row>
    <row r="305" spans="4:14" ht="13.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</row>
    <row r="306" spans="4:14" ht="13.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</row>
    <row r="307" spans="4:14" ht="13.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</row>
    <row r="308" spans="4:14" ht="13.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</row>
    <row r="309" spans="4:14" ht="13.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</row>
    <row r="310" spans="4:14" ht="13.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</row>
    <row r="311" spans="4:14" ht="13.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</row>
    <row r="312" spans="4:14" ht="13.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</row>
    <row r="313" spans="4:14" ht="13.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</row>
    <row r="314" spans="4:14" ht="13.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</row>
    <row r="315" spans="4:14" ht="13.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</row>
    <row r="316" spans="4:14" ht="13.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</row>
    <row r="317" spans="4:14" ht="13.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</row>
    <row r="318" spans="4:14" ht="13.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</row>
    <row r="319" spans="4:14" ht="13.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</row>
    <row r="320" spans="4:14" ht="13.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</row>
    <row r="321" spans="4:14" ht="13.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</row>
    <row r="322" spans="4:14" ht="13.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</row>
    <row r="323" spans="4:14" ht="13.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</row>
    <row r="324" spans="4:14" ht="13.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</row>
    <row r="325" spans="4:14" ht="13.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</row>
    <row r="326" spans="4:14" ht="13.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</row>
    <row r="327" spans="4:14" ht="13.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</row>
    <row r="328" spans="4:14" ht="13.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</row>
    <row r="329" spans="4:14" ht="13.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</row>
    <row r="330" spans="4:14" ht="13.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</row>
    <row r="331" spans="4:14" ht="13.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</row>
    <row r="332" spans="4:14" ht="13.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</row>
    <row r="333" spans="4:14" ht="13.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</row>
    <row r="334" spans="4:14" ht="13.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</row>
    <row r="335" spans="4:14" ht="13.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</row>
    <row r="336" spans="4:14" ht="13.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</row>
    <row r="337" spans="4:14" ht="13.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</row>
    <row r="338" spans="4:14" ht="13.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</row>
    <row r="339" spans="4:14" ht="13.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</row>
    <row r="340" spans="4:14" ht="13.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</row>
    <row r="341" spans="4:14" ht="13.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</row>
    <row r="342" spans="4:14" ht="13.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</row>
    <row r="343" spans="4:14" ht="13.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</row>
    <row r="344" spans="4:14" ht="13.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</row>
    <row r="345" spans="4:14" ht="13.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</row>
    <row r="346" spans="4:14" ht="13.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</row>
    <row r="347" spans="4:14" ht="13.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</row>
    <row r="348" spans="4:14" ht="13.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</row>
    <row r="349" spans="4:14" ht="13.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</row>
    <row r="350" spans="4:14" ht="13.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</row>
    <row r="351" spans="4:14" ht="13.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</row>
    <row r="352" spans="4:14" ht="13.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</row>
    <row r="353" spans="4:14" ht="13.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</row>
    <row r="354" spans="4:14" ht="13.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</row>
    <row r="355" spans="4:14" ht="13.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</row>
    <row r="356" spans="4:14" ht="13.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</row>
    <row r="357" spans="4:14" ht="13.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</row>
    <row r="358" spans="4:14" ht="13.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</row>
    <row r="359" spans="4:14" ht="13.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</row>
    <row r="360" spans="4:14" ht="13.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</row>
    <row r="361" spans="4:14" ht="13.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</row>
    <row r="362" spans="4:14" ht="13.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</row>
    <row r="363" spans="4:14" ht="13.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</row>
    <row r="364" spans="4:14" ht="13.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</row>
    <row r="365" spans="4:14" ht="13.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</row>
    <row r="366" spans="4:14" ht="13.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</row>
    <row r="367" spans="4:14" ht="13.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</row>
    <row r="368" spans="4:14" ht="13.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</row>
    <row r="369" spans="4:14" ht="13.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</row>
    <row r="370" spans="4:14" ht="13.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</row>
    <row r="371" spans="4:14" ht="13.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</row>
    <row r="372" spans="4:14" ht="13.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</row>
    <row r="373" spans="4:14" ht="13.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</row>
    <row r="374" spans="4:14" ht="13.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</row>
    <row r="375" spans="4:14" ht="13.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</row>
    <row r="376" spans="4:14" ht="13.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</row>
    <row r="377" spans="4:14" ht="13.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</row>
    <row r="378" spans="4:14" ht="13.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</row>
    <row r="379" spans="4:14" ht="13.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</row>
    <row r="380" spans="4:14" ht="13.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</row>
    <row r="381" spans="4:14" ht="13.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</row>
    <row r="382" spans="4:14" ht="13.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</row>
    <row r="383" spans="4:14" ht="13.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</row>
    <row r="384" spans="4:14" ht="13.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</row>
    <row r="385" spans="4:14" ht="13.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</row>
    <row r="386" spans="4:14" ht="13.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</row>
    <row r="387" spans="4:14" ht="13.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</row>
    <row r="388" spans="4:14" ht="13.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</row>
    <row r="389" spans="4:14" ht="13.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</row>
    <row r="390" spans="4:14" ht="13.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</row>
    <row r="391" spans="4:14" ht="13.5">
      <c r="D391" s="1"/>
      <c r="E391" s="1"/>
      <c r="F391" s="1"/>
      <c r="G391" s="28"/>
      <c r="H391" s="29"/>
      <c r="I391" s="28"/>
      <c r="J391" s="28"/>
      <c r="K391" s="28"/>
      <c r="L391" s="34"/>
      <c r="M391" s="34"/>
      <c r="N391" s="32"/>
    </row>
    <row r="392" spans="4:14" ht="13.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</row>
    <row r="393" spans="4:14" ht="13.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</row>
    <row r="394" spans="4:14" ht="13.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</row>
  </sheetData>
  <sheetProtection/>
  <mergeCells count="8">
    <mergeCell ref="B54:C76"/>
    <mergeCell ref="H54:H66"/>
    <mergeCell ref="J56:L58"/>
    <mergeCell ref="H67:H76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2022-12-20T04:06:36Z</dcterms:modified>
  <cp:category/>
  <cp:version/>
  <cp:contentType/>
  <cp:contentStatus/>
</cp:coreProperties>
</file>