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060" activeTab="1"/>
  </bookViews>
  <sheets>
    <sheet name="地すべり【調書１】《記入例》" sheetId="1" r:id="rId1"/>
    <sheet name="地すべり【調書２～６】《記入例》" sheetId="2" r:id="rId2"/>
  </sheets>
  <definedNames>
    <definedName name="_xlnm.Print_Area" localSheetId="0">'地すべり【調書１】《記入例》'!$B$1:$N$36</definedName>
  </definedNames>
  <calcPr fullCalcOnLoad="1"/>
</workbook>
</file>

<file path=xl/sharedStrings.xml><?xml version="1.0" encoding="utf-8"?>
<sst xmlns="http://schemas.openxmlformats.org/spreadsheetml/2006/main" count="222" uniqueCount="154">
  <si>
    <t>　基礎)でカウントし、応用理学部門(地質)ではカウントしない。</t>
  </si>
  <si>
    <t>　例えば、建設部門(土質及び基礎)と応用理学部門(地質)の両方の資格を保有している者は、先取り順位の高い建設部門(土質及び</t>
  </si>
  <si>
    <t>*複数の技術士資格を保有する者の実人数把握のため、実人数欄には、先取り順位順に記入すること。</t>
  </si>
  <si>
    <t>*技術士は、建設部門、農業部門(選択科目を「農業土木」とするものに限る｡)､森林部門(選択科目を「森林土木」とするものに限る｡)､</t>
  </si>
  <si>
    <t>*技術士の人数欄の下段は人数、上段（　）は実人数を記入すること。</t>
  </si>
  <si>
    <t>人</t>
  </si>
  <si>
    <t>実　　人　　数</t>
  </si>
  <si>
    <t>左欄の内、上記の技術士資格を保有する者</t>
  </si>
  <si>
    <t>地すべり防止工事士</t>
  </si>
  <si>
    <t>左欄の内、上記の技術士と地すべり防止工事士の両資格を保有する者</t>
  </si>
  <si>
    <t>左欄の内、地すべり防止工事士資格を保有する者</t>
  </si>
  <si>
    <t>一級土木施工管理技士</t>
  </si>
  <si>
    <t>（小計）</t>
  </si>
  <si>
    <t>⑦</t>
  </si>
  <si>
    <t>水産土木</t>
  </si>
  <si>
    <t>水産部門･総合技術管理部門</t>
  </si>
  <si>
    <t>⑥</t>
  </si>
  <si>
    <t>森林土木</t>
  </si>
  <si>
    <t>森林部門･総合技術管理部門</t>
  </si>
  <si>
    <t>⑤</t>
  </si>
  <si>
    <t>農業土木</t>
  </si>
  <si>
    <t>農業部門･総合技術管理部門</t>
  </si>
  <si>
    <t>④</t>
  </si>
  <si>
    <t>地質</t>
  </si>
  <si>
    <t>応用理学部門･総合技術管理部門</t>
  </si>
  <si>
    <t>③</t>
  </si>
  <si>
    <t>その他</t>
  </si>
  <si>
    <t>）人</t>
  </si>
  <si>
    <t>（</t>
  </si>
  <si>
    <t>（</t>
  </si>
  <si>
    <t>技　　術　　士</t>
  </si>
  <si>
    <t>②</t>
  </si>
  <si>
    <t>②</t>
  </si>
  <si>
    <t>土質及び基礎</t>
  </si>
  <si>
    <t>①</t>
  </si>
  <si>
    <t>河川､砂防及び海岸､海洋</t>
  </si>
  <si>
    <t>建設部門・
総合技術監理部門
　　　　　　　　(建設)</t>
  </si>
  <si>
    <t>順位</t>
  </si>
  <si>
    <t>人　　数</t>
  </si>
  <si>
    <t>選　択　科　目</t>
  </si>
  <si>
    <t>部　門　名　称</t>
  </si>
  <si>
    <t>実　人　数</t>
  </si>
  <si>
    <t>先取</t>
  </si>
  <si>
    <t>内　　　　　　　　　　訳</t>
  </si>
  <si>
    <t>資　　格　　名</t>
  </si>
  <si>
    <t>印</t>
  </si>
  <si>
    <t>大分　一郎</t>
  </si>
  <si>
    <t>代表者  氏名 ：</t>
  </si>
  <si>
    <t>大分建設（株）</t>
  </si>
  <si>
    <t>商号又は名称：</t>
  </si>
  <si>
    <t>地すべり対策に係る工事実績等調書 １　〈有資格者の保有状況〉</t>
  </si>
  <si>
    <t>）</t>
  </si>
  <si>
    <t>(○○市)</t>
  </si>
  <si>
    <t>(河川砂防課)</t>
  </si>
  <si>
    <t>H=12.0m</t>
  </si>
  <si>
    <t>元　　請</t>
  </si>
  <si>
    <t>△△土木事務所</t>
  </si>
  <si>
    <t>集水井工(φ3.5m)</t>
  </si>
  <si>
    <t>○○地区</t>
  </si>
  <si>
    <t>大分県</t>
  </si>
  <si>
    <t>〈集水井の場合〉</t>
  </si>
  <si>
    <t>(△△市)</t>
  </si>
  <si>
    <t>(道路課)</t>
  </si>
  <si>
    <t>○○土木事務所</t>
  </si>
  <si>
    <t>L=41m</t>
  </si>
  <si>
    <t>(元請:㈱○○建設)</t>
  </si>
  <si>
    <t>(△△県　○○市)</t>
  </si>
  <si>
    <t>集水井排水ﾎﾞｰﾘﾝｸﾞ(φ135)</t>
  </si>
  <si>
    <t>下　　請</t>
  </si>
  <si>
    <t>L=12m*6本</t>
  </si>
  <si>
    <t>□□地区</t>
  </si>
  <si>
    <t>△△県</t>
  </si>
  <si>
    <t>集水井内横ﾎﾞｰﾘﾝｸﾞ(φ90)</t>
  </si>
  <si>
    <t>〈横ボーリング工の場合〉</t>
  </si>
  <si>
    <t>現場打吹付法枠工　610m2</t>
  </si>
  <si>
    <t>(○○町）</t>
  </si>
  <si>
    <t>KTB(KM5-6)　22本</t>
  </si>
  <si>
    <t>グラウンドアンカー</t>
  </si>
  <si>
    <t>県道○○線</t>
  </si>
  <si>
    <t>○○県</t>
  </si>
  <si>
    <t>受圧版(2.0*2.0)　32個</t>
  </si>
  <si>
    <t>(△△市）</t>
  </si>
  <si>
    <t>(土木課)</t>
  </si>
  <si>
    <t>SEEE(F500UA)　32本</t>
  </si>
  <si>
    <t>○○県　△△市</t>
  </si>
  <si>
    <t>〈アンカー工の場合〉</t>
  </si>
  <si>
    <t>　　L=12.0～16.0m　30本</t>
  </si>
  <si>
    <t>(元請:㈱○○建設工業)</t>
  </si>
  <si>
    <t>(ダム建設課)</t>
  </si>
  <si>
    <t>　　鋼管杭(SK490)</t>
  </si>
  <si>
    <t>○○川工事事務所</t>
  </si>
  <si>
    <t>抑止杭(φ400)</t>
  </si>
  <si>
    <t>九州地方整備局</t>
  </si>
  <si>
    <t>千円</t>
  </si>
  <si>
    <t>〈杭工の場合〉</t>
  </si>
  <si>
    <t>* 消費税抜き</t>
  </si>
  <si>
    <t>(下請の場合の元請業者名)</t>
  </si>
  <si>
    <t>(工事場所）</t>
  </si>
  <si>
    <t>(関係課･係等)</t>
  </si>
  <si>
    <t>(契約全体金額)</t>
  </si>
  <si>
    <t>元請・下請の別</t>
  </si>
  <si>
    <t>工　　事　　名</t>
  </si>
  <si>
    <t>発　　注　　者</t>
  </si>
  <si>
    <t>工　　　　期</t>
  </si>
  <si>
    <t>対象工事に係る
工　 事　 概　 要</t>
  </si>
  <si>
    <t>内対象工種金額</t>
  </si>
  <si>
    <t>地区名(路線名)</t>
  </si>
  <si>
    <t>番号</t>
  </si>
  <si>
    <t>代表者　氏名：　　大分　一郎　　　　　　　　　　印</t>
  </si>
  <si>
    <t>商号又は名称：　　大分建設（株）</t>
  </si>
  <si>
    <t>（１／４）</t>
  </si>
  <si>
    <t>地すべり対策に係る工事実績等調書　○　〈△△△工〉</t>
  </si>
  <si>
    <t>（予定）</t>
  </si>
  <si>
    <t>集水ﾎﾞｰﾘﾝｸﾞ(φ90)
L=12m*6本</t>
  </si>
  <si>
    <t>*用紙右肩に(ページ順／全ページ数)を記入すること。例えば全４ページ中の１ページ目なら（１／４）と記入すること。</t>
  </si>
  <si>
    <t xml:space="preserve">  特に「地すべり対策」であることを示す測線図等の資料は必ず添付すること。</t>
  </si>
  <si>
    <t>*添付資料はＡ４版とし、整理番号を付すこと。</t>
  </si>
  <si>
    <t>*記載された工事が地すべり対策に係る工事であるかの判定は上記の添付資料により行う。添付資料の不備により、地すべり対策の実績として判定しない場合があるので提出には十分留意すること。</t>
  </si>
  <si>
    <t>完成
年度</t>
  </si>
  <si>
    <r>
      <rPr>
        <sz val="11"/>
        <rFont val="ＭＳ Ｐゴシック"/>
        <family val="3"/>
      </rPr>
      <t>　水産部門(選択科目を｢水産土木｣とするものに限る｡)､応用理学部門(選択科目を｢地質｣とするものに限る｡)又は総合技術管理部門</t>
    </r>
  </si>
  <si>
    <r>
      <t>　(選択科目を建設部門に係るもの、｢地質｣､｢農業土木｣､｢森林土木｣</t>
    </r>
    <r>
      <rPr>
        <sz val="11"/>
        <rFont val="ＭＳ Ｐゴシック"/>
        <family val="3"/>
      </rPr>
      <t>又は｢水産土木」とするものに限る｡)の資格保有者とする。</t>
    </r>
  </si>
  <si>
    <r>
      <t>*記載した実績を示す資料(平面図、横断図、測線図、地すべり解析資料、入札設計書、契約書の写し、見積書、工事金額算出根拠</t>
    </r>
    <r>
      <rPr>
        <sz val="11"/>
        <rFont val="ＭＳ Ｐゴシック"/>
        <family val="3"/>
      </rPr>
      <t>、「地すべり防止工事士」又は「技術士」を技術者資格要件として求めた工事とわかる資料等）を添付すること。</t>
    </r>
  </si>
  <si>
    <t>R3</t>
  </si>
  <si>
    <t>R4</t>
  </si>
  <si>
    <t>*地すべり防止工事士の資格を取得後、土工工事に関し１年以上の実務経験を有する者であること。</t>
  </si>
  <si>
    <t>※上記資格者について、氏名、資格名、選択科目、取得年月日、登録番号等がわかる一覧表を添付すること。（任意様式）</t>
  </si>
  <si>
    <t>R4年9月20日から</t>
  </si>
  <si>
    <t>R5年12月15日まで</t>
  </si>
  <si>
    <t>R5年3月15日まで</t>
  </si>
  <si>
    <t>R4年10月1日から</t>
  </si>
  <si>
    <t>(△△県　□□市)</t>
  </si>
  <si>
    <t>○○地区道路防災工事</t>
  </si>
  <si>
    <t>交付緊国改第１号　道路改良工事</t>
  </si>
  <si>
    <t>市道○○線　法面災害工事</t>
  </si>
  <si>
    <t>(建設課)</t>
  </si>
  <si>
    <t>令和4年度地対第2号地すべり対策工事</t>
  </si>
  <si>
    <t>令和4年度地対第４号地すべり対策工事</t>
  </si>
  <si>
    <t>緊急地対第３号○○地区治山工事</t>
  </si>
  <si>
    <t>○○振興局</t>
  </si>
  <si>
    <t>(○○課)</t>
  </si>
  <si>
    <r>
      <t>*前年度までに実績調書を提出したものは、</t>
    </r>
    <r>
      <rPr>
        <sz val="11"/>
        <rFont val="ＭＳ Ｐゴシック"/>
        <family val="3"/>
      </rPr>
      <t>令和４年４月１日から令和６年３月３１日までに完成または完成予定のみを記載することができるものとする。</t>
    </r>
  </si>
  <si>
    <t>R4年4月20日から</t>
  </si>
  <si>
    <t>R5年9月28日から</t>
  </si>
  <si>
    <t>R6年3月15日まで（予定）</t>
  </si>
  <si>
    <t>R6年3月15日まで（予定）</t>
  </si>
  <si>
    <t>R4年7月1日から</t>
  </si>
  <si>
    <t>R5</t>
  </si>
  <si>
    <t>R4年2月28日から</t>
  </si>
  <si>
    <t>〈排水トンネルの場合〉</t>
  </si>
  <si>
    <t>排水トンネル工</t>
  </si>
  <si>
    <t>掘削工法○○工法</t>
  </si>
  <si>
    <t>L=200m</t>
  </si>
  <si>
    <t>《調書１　記入例》</t>
  </si>
  <si>
    <t>〈調書２～６　記入例〉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</si>
</sst>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4"/>
      <color indexed="8"/>
      <name val="ＭＳ Ｐゴシック"/>
      <family val="3"/>
    </font>
    <font>
      <sz val="14"/>
      <color indexed="8"/>
      <name val="ＭＳ Ｐゴシック"/>
      <family val="3"/>
    </font>
    <font>
      <sz val="10"/>
      <name val="ＭＳ Ｐゴシック"/>
      <family val="3"/>
    </font>
    <font>
      <b/>
      <u val="single"/>
      <sz val="11"/>
      <color indexed="8"/>
      <name val="ＭＳ Ｐゴシック"/>
      <family val="3"/>
    </font>
    <font>
      <b/>
      <sz val="11"/>
      <color indexed="10"/>
      <name val="ＭＳ Ｐゴシック"/>
      <family val="3"/>
    </font>
    <font>
      <b/>
      <sz val="8"/>
      <color indexed="10"/>
      <name val="ＭＳ Ｐゴシック"/>
      <family val="3"/>
    </font>
    <font>
      <sz val="8"/>
      <color indexed="10"/>
      <name val="Calibri"/>
      <family val="2"/>
    </font>
    <font>
      <sz val="36"/>
      <color indexed="8"/>
      <name val="ＭＳ Ｐゴシック"/>
      <family val="3"/>
    </font>
    <font>
      <b/>
      <sz val="11"/>
      <color indexed="10"/>
      <name val="HG丸ｺﾞｼｯｸM-PRO"/>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14"/>
      <color theme="1"/>
      <name val="Calibri"/>
      <family val="3"/>
    </font>
    <font>
      <sz val="14"/>
      <color theme="1"/>
      <name val="Calibri"/>
      <family val="3"/>
    </font>
    <font>
      <sz val="10"/>
      <name val="Calibri"/>
      <family val="3"/>
    </font>
    <font>
      <sz val="11"/>
      <name val="Calibri"/>
      <family val="3"/>
    </font>
    <font>
      <b/>
      <u val="single"/>
      <sz val="11"/>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style="thin"/>
      <right/>
      <top/>
      <bottom style="medium"/>
    </border>
    <border>
      <left/>
      <right style="thin"/>
      <top/>
      <bottom style="medium"/>
    </border>
    <border>
      <left style="medium"/>
      <right style="thin"/>
      <top/>
      <bottom style="medium"/>
    </border>
    <border>
      <left/>
      <right style="medium"/>
      <top/>
      <bottom/>
    </border>
    <border>
      <left style="thin"/>
      <right/>
      <top/>
      <bottom/>
    </border>
    <border>
      <left/>
      <right style="thin"/>
      <top/>
      <bottom/>
    </border>
    <border>
      <left style="medium"/>
      <right style="thin"/>
      <top/>
      <bottom/>
    </border>
    <border>
      <left/>
      <right style="medium"/>
      <top/>
      <bottom style="thin"/>
    </border>
    <border>
      <left/>
      <right/>
      <top/>
      <bottom style="thin"/>
    </border>
    <border>
      <left style="thin"/>
      <right/>
      <top/>
      <bottom style="thin"/>
    </border>
    <border>
      <left/>
      <right style="thin"/>
      <top/>
      <bottom style="thin"/>
    </border>
    <border>
      <left style="medium"/>
      <right style="thin"/>
      <top/>
      <bottom style="thin"/>
    </border>
    <border>
      <left/>
      <right style="medium"/>
      <top style="thin"/>
      <bottom/>
    </border>
    <border>
      <left/>
      <right/>
      <top style="thin"/>
      <bottom/>
    </border>
    <border>
      <left style="thin"/>
      <right/>
      <top style="thin"/>
      <bottom/>
    </border>
    <border>
      <left/>
      <right style="thin"/>
      <top style="thin"/>
      <bottom/>
    </border>
    <border>
      <left style="medium"/>
      <right style="thin"/>
      <top style="thin"/>
      <bottom/>
    </border>
    <border>
      <left/>
      <right style="medium"/>
      <top style="thin"/>
      <bottom style="thin"/>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right style="medium"/>
      <top style="hair"/>
      <bottom style="hair"/>
    </border>
    <border>
      <left/>
      <right/>
      <top style="hair"/>
      <bottom style="hair"/>
    </border>
    <border>
      <left style="thin"/>
      <right/>
      <top style="hair"/>
      <bottom style="hair"/>
    </border>
    <border>
      <left style="thin"/>
      <right style="thin"/>
      <top style="hair"/>
      <bottom style="hair"/>
    </border>
    <border>
      <left/>
      <right style="thin"/>
      <top style="hair"/>
      <bottom style="hair"/>
    </border>
    <border>
      <left/>
      <right style="medium"/>
      <top style="thin"/>
      <bottom style="hair"/>
    </border>
    <border>
      <left/>
      <right/>
      <top style="thin"/>
      <bottom style="hair"/>
    </border>
    <border>
      <left style="thin"/>
      <right/>
      <top style="thin"/>
      <bottom style="hair"/>
    </border>
    <border>
      <left style="thin"/>
      <right style="thin"/>
      <top style="thin"/>
      <bottom style="hair"/>
    </border>
    <border>
      <left/>
      <right style="thin"/>
      <top style="thin"/>
      <bottom style="hair"/>
    </border>
    <border>
      <left style="thin"/>
      <right style="thin"/>
      <top style="medium"/>
      <bottom style="thin"/>
    </border>
    <border>
      <left style="thin"/>
      <right style="thin"/>
      <top style="thin"/>
      <bottom/>
    </border>
    <border>
      <left style="thin"/>
      <right style="thin"/>
      <top/>
      <bottom style="thin"/>
    </border>
    <border>
      <left style="thin"/>
      <right style="thin"/>
      <top/>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 fillId="0" borderId="0">
      <alignment vertical="center"/>
      <protection/>
    </xf>
    <xf numFmtId="0" fontId="48" fillId="32" borderId="0" applyNumberFormat="0" applyBorder="0" applyAlignment="0" applyProtection="0"/>
  </cellStyleXfs>
  <cellXfs count="161">
    <xf numFmtId="0" fontId="0" fillId="0" borderId="0" xfId="0" applyFont="1" applyAlignment="1">
      <alignment vertical="center"/>
    </xf>
    <xf numFmtId="0" fontId="0" fillId="0" borderId="0" xfId="62">
      <alignment vertical="center"/>
      <protection/>
    </xf>
    <xf numFmtId="0" fontId="0" fillId="0" borderId="10" xfId="62" applyBorder="1">
      <alignment vertical="center"/>
      <protection/>
    </xf>
    <xf numFmtId="0" fontId="0" fillId="0" borderId="11" xfId="62" applyBorder="1">
      <alignment vertical="center"/>
      <protection/>
    </xf>
    <xf numFmtId="0" fontId="0" fillId="0" borderId="12" xfId="62" applyBorder="1">
      <alignment vertical="center"/>
      <protection/>
    </xf>
    <xf numFmtId="0" fontId="0" fillId="0" borderId="13" xfId="62" applyBorder="1">
      <alignment vertical="center"/>
      <protection/>
    </xf>
    <xf numFmtId="0" fontId="0" fillId="0" borderId="11" xfId="62" applyBorder="1" applyAlignment="1">
      <alignment horizontal="center" vertical="center"/>
      <protection/>
    </xf>
    <xf numFmtId="0" fontId="0" fillId="0" borderId="14" xfId="62" applyBorder="1" applyAlignment="1">
      <alignment horizontal="center" vertical="center"/>
      <protection/>
    </xf>
    <xf numFmtId="0" fontId="0" fillId="0" borderId="15" xfId="62" applyBorder="1">
      <alignment vertical="center"/>
      <protection/>
    </xf>
    <xf numFmtId="0" fontId="0" fillId="0" borderId="0" xfId="62" applyBorder="1">
      <alignment vertical="center"/>
      <protection/>
    </xf>
    <xf numFmtId="0" fontId="0" fillId="0" borderId="16" xfId="62" applyBorder="1">
      <alignment vertical="center"/>
      <protection/>
    </xf>
    <xf numFmtId="0" fontId="0" fillId="0" borderId="17" xfId="62" applyBorder="1" applyAlignment="1">
      <alignment horizontal="center" vertical="center"/>
      <protection/>
    </xf>
    <xf numFmtId="0" fontId="0" fillId="0" borderId="0" xfId="62" applyBorder="1" applyAlignment="1">
      <alignment horizontal="center" vertical="center"/>
      <protection/>
    </xf>
    <xf numFmtId="0" fontId="0" fillId="0" borderId="18" xfId="62" applyBorder="1" applyAlignment="1">
      <alignment horizontal="center" vertical="center"/>
      <protection/>
    </xf>
    <xf numFmtId="0" fontId="0" fillId="0" borderId="0" xfId="62" applyBorder="1" applyAlignment="1">
      <alignment vertical="center" shrinkToFit="1"/>
      <protection/>
    </xf>
    <xf numFmtId="0" fontId="0" fillId="0" borderId="16" xfId="62" applyBorder="1" applyAlignment="1">
      <alignment vertical="center" shrinkToFit="1"/>
      <protection/>
    </xf>
    <xf numFmtId="0" fontId="0" fillId="0" borderId="17" xfId="62" applyBorder="1" applyAlignment="1">
      <alignment vertical="center"/>
      <protection/>
    </xf>
    <xf numFmtId="0" fontId="0" fillId="0" borderId="18" xfId="62" applyBorder="1" applyAlignment="1">
      <alignment horizontal="center" vertical="center" shrinkToFit="1"/>
      <protection/>
    </xf>
    <xf numFmtId="0" fontId="0" fillId="0" borderId="19" xfId="62" applyBorder="1">
      <alignment vertical="center"/>
      <protection/>
    </xf>
    <xf numFmtId="0" fontId="0" fillId="0" borderId="20" xfId="62" applyBorder="1" applyAlignment="1">
      <alignment horizontal="center" vertical="center"/>
      <protection/>
    </xf>
    <xf numFmtId="0" fontId="0" fillId="0" borderId="20" xfId="62" applyBorder="1" applyAlignment="1">
      <alignment vertical="center" shrinkToFit="1"/>
      <protection/>
    </xf>
    <xf numFmtId="0" fontId="0" fillId="0" borderId="21" xfId="62" applyBorder="1" applyAlignment="1">
      <alignment vertical="center" shrinkToFit="1"/>
      <protection/>
    </xf>
    <xf numFmtId="0" fontId="0" fillId="0" borderId="22" xfId="62" applyBorder="1" applyAlignment="1">
      <alignment horizontal="center" vertical="center"/>
      <protection/>
    </xf>
    <xf numFmtId="0" fontId="0" fillId="0" borderId="21" xfId="62" applyBorder="1">
      <alignment vertical="center"/>
      <protection/>
    </xf>
    <xf numFmtId="0" fontId="0" fillId="0" borderId="23" xfId="62" applyBorder="1" applyAlignment="1">
      <alignment horizontal="center" vertical="center" shrinkToFit="1"/>
      <protection/>
    </xf>
    <xf numFmtId="0" fontId="0" fillId="0" borderId="24" xfId="62" applyBorder="1">
      <alignment vertical="center"/>
      <protection/>
    </xf>
    <xf numFmtId="0" fontId="0" fillId="0" borderId="25" xfId="62" applyBorder="1" applyAlignment="1">
      <alignment horizontal="center" vertical="center"/>
      <protection/>
    </xf>
    <xf numFmtId="0" fontId="0" fillId="0" borderId="25" xfId="62" applyBorder="1" applyAlignment="1">
      <alignment vertical="center" shrinkToFit="1"/>
      <protection/>
    </xf>
    <xf numFmtId="0" fontId="0" fillId="0" borderId="26" xfId="62" applyBorder="1" applyAlignment="1">
      <alignment vertical="center" shrinkToFit="1"/>
      <protection/>
    </xf>
    <xf numFmtId="0" fontId="0" fillId="0" borderId="27" xfId="62" applyBorder="1" applyAlignment="1">
      <alignment horizontal="center" vertical="center"/>
      <protection/>
    </xf>
    <xf numFmtId="0" fontId="0" fillId="0" borderId="26" xfId="62" applyBorder="1">
      <alignment vertical="center"/>
      <protection/>
    </xf>
    <xf numFmtId="0" fontId="0" fillId="0" borderId="28" xfId="62" applyBorder="1" applyAlignment="1">
      <alignment horizontal="center" vertical="center" shrinkToFit="1"/>
      <protection/>
    </xf>
    <xf numFmtId="0" fontId="0" fillId="0" borderId="25" xfId="62" applyBorder="1">
      <alignment vertical="center"/>
      <protection/>
    </xf>
    <xf numFmtId="0" fontId="0" fillId="0" borderId="29" xfId="62" applyBorder="1">
      <alignment vertical="center"/>
      <protection/>
    </xf>
    <xf numFmtId="0" fontId="0" fillId="0" borderId="30" xfId="62" applyBorder="1" applyAlignment="1">
      <alignment horizontal="center" vertical="center"/>
      <protection/>
    </xf>
    <xf numFmtId="0" fontId="0" fillId="0" borderId="31" xfId="62" applyBorder="1">
      <alignment vertical="center"/>
      <protection/>
    </xf>
    <xf numFmtId="0" fontId="0" fillId="0" borderId="32" xfId="62" applyBorder="1" applyAlignment="1">
      <alignment horizontal="center" vertical="center"/>
      <protection/>
    </xf>
    <xf numFmtId="0" fontId="0" fillId="0" borderId="33" xfId="62" applyBorder="1">
      <alignment vertical="center"/>
      <protection/>
    </xf>
    <xf numFmtId="0" fontId="0" fillId="0" borderId="31" xfId="62" applyBorder="1" applyAlignment="1">
      <alignment horizontal="center" vertical="center"/>
      <protection/>
    </xf>
    <xf numFmtId="0" fontId="0" fillId="0" borderId="34" xfId="62" applyBorder="1">
      <alignment vertical="center"/>
      <protection/>
    </xf>
    <xf numFmtId="0" fontId="0" fillId="0" borderId="35" xfId="62" applyBorder="1" applyAlignment="1">
      <alignment horizontal="center" vertical="center"/>
      <protection/>
    </xf>
    <xf numFmtId="0" fontId="0" fillId="0" borderId="36" xfId="62" applyBorder="1">
      <alignment vertical="center"/>
      <protection/>
    </xf>
    <xf numFmtId="0" fontId="0" fillId="0" borderId="37" xfId="62" applyBorder="1" applyAlignment="1">
      <alignment horizontal="center" vertical="center"/>
      <protection/>
    </xf>
    <xf numFmtId="0" fontId="0" fillId="0" borderId="38" xfId="62" applyBorder="1">
      <alignment vertical="center"/>
      <protection/>
    </xf>
    <xf numFmtId="0" fontId="0" fillId="0" borderId="36" xfId="62" applyBorder="1" applyAlignment="1">
      <alignment vertical="center" shrinkToFit="1"/>
      <protection/>
    </xf>
    <xf numFmtId="0" fontId="0" fillId="0" borderId="37" xfId="62" applyBorder="1" applyAlignment="1">
      <alignment vertical="center" shrinkToFit="1"/>
      <protection/>
    </xf>
    <xf numFmtId="0" fontId="49" fillId="0" borderId="37" xfId="62" applyFont="1" applyBorder="1" applyAlignment="1">
      <alignment vertical="center" shrinkToFit="1"/>
      <protection/>
    </xf>
    <xf numFmtId="0" fontId="0" fillId="0" borderId="17" xfId="62" applyBorder="1">
      <alignment vertical="center"/>
      <protection/>
    </xf>
    <xf numFmtId="0" fontId="0" fillId="0" borderId="16" xfId="62" applyBorder="1" applyAlignment="1">
      <alignment horizontal="right" vertical="center"/>
      <protection/>
    </xf>
    <xf numFmtId="0" fontId="0" fillId="0" borderId="39" xfId="62" applyBorder="1">
      <alignment vertical="center"/>
      <protection/>
    </xf>
    <xf numFmtId="0" fontId="0" fillId="0" borderId="40" xfId="62" applyBorder="1" applyAlignment="1">
      <alignment horizontal="center" vertical="center"/>
      <protection/>
    </xf>
    <xf numFmtId="0" fontId="0" fillId="0" borderId="41" xfId="62" applyBorder="1">
      <alignment vertical="center"/>
      <protection/>
    </xf>
    <xf numFmtId="0" fontId="0" fillId="0" borderId="42" xfId="62" applyBorder="1" applyAlignment="1">
      <alignment horizontal="center" vertical="center"/>
      <protection/>
    </xf>
    <xf numFmtId="0" fontId="0" fillId="0" borderId="43" xfId="62" applyBorder="1">
      <alignment vertical="center"/>
      <protection/>
    </xf>
    <xf numFmtId="0" fontId="50" fillId="0" borderId="41" xfId="62" applyFont="1" applyBorder="1" applyAlignment="1">
      <alignment vertical="center" shrinkToFit="1"/>
      <protection/>
    </xf>
    <xf numFmtId="0" fontId="49" fillId="0" borderId="42" xfId="62" applyFont="1" applyBorder="1" applyAlignment="1">
      <alignment vertical="center" shrinkToFit="1"/>
      <protection/>
    </xf>
    <xf numFmtId="0" fontId="0" fillId="0" borderId="27" xfId="62" applyBorder="1">
      <alignment vertical="center"/>
      <protection/>
    </xf>
    <xf numFmtId="0" fontId="0" fillId="0" borderId="44" xfId="62" applyBorder="1" applyAlignment="1">
      <alignment horizontal="center" vertical="center"/>
      <protection/>
    </xf>
    <xf numFmtId="0" fontId="0" fillId="0" borderId="30" xfId="62" applyBorder="1" applyAlignment="1">
      <alignment horizontal="left" vertical="center"/>
      <protection/>
    </xf>
    <xf numFmtId="0" fontId="51" fillId="0" borderId="0" xfId="62" applyFont="1">
      <alignment vertical="center"/>
      <protection/>
    </xf>
    <xf numFmtId="0" fontId="49" fillId="0" borderId="45" xfId="62" applyFont="1" applyBorder="1" applyAlignment="1">
      <alignment vertical="center" shrinkToFit="1"/>
      <protection/>
    </xf>
    <xf numFmtId="176" fontId="49" fillId="0" borderId="25" xfId="62" applyNumberFormat="1" applyFont="1" applyBorder="1" applyAlignment="1">
      <alignment vertical="center" shrinkToFit="1"/>
      <protection/>
    </xf>
    <xf numFmtId="0" fontId="49" fillId="0" borderId="26" xfId="62" applyFont="1" applyBorder="1" applyAlignment="1">
      <alignment vertical="center" shrinkToFit="1"/>
      <protection/>
    </xf>
    <xf numFmtId="0" fontId="49" fillId="0" borderId="45" xfId="62" applyFont="1" applyBorder="1" applyAlignment="1">
      <alignment horizontal="center" vertical="center" shrinkToFit="1"/>
      <protection/>
    </xf>
    <xf numFmtId="0" fontId="49" fillId="0" borderId="27" xfId="62" applyFont="1" applyBorder="1" applyAlignment="1">
      <alignment horizontal="right" vertical="center" shrinkToFit="1"/>
      <protection/>
    </xf>
    <xf numFmtId="0" fontId="0" fillId="0" borderId="46" xfId="62" applyBorder="1" applyAlignment="1">
      <alignment horizontal="center" vertical="center" shrinkToFit="1"/>
      <protection/>
    </xf>
    <xf numFmtId="0" fontId="0" fillId="0" borderId="46" xfId="62" applyBorder="1" applyAlignment="1">
      <alignment horizontal="right" vertical="center" shrinkToFit="1"/>
      <protection/>
    </xf>
    <xf numFmtId="0" fontId="0" fillId="0" borderId="47" xfId="62" applyBorder="1" applyAlignment="1">
      <alignment horizontal="center" vertical="center" shrinkToFit="1"/>
      <protection/>
    </xf>
    <xf numFmtId="0" fontId="0" fillId="0" borderId="45" xfId="62" applyBorder="1" applyAlignment="1">
      <alignment horizontal="center" vertical="center" shrinkToFit="1"/>
      <protection/>
    </xf>
    <xf numFmtId="0" fontId="0" fillId="0" borderId="45" xfId="62" applyBorder="1" applyAlignment="1">
      <alignment horizontal="left" vertical="center" shrinkToFit="1"/>
      <protection/>
    </xf>
    <xf numFmtId="0" fontId="0" fillId="0" borderId="20" xfId="62" applyBorder="1">
      <alignment vertical="center"/>
      <protection/>
    </xf>
    <xf numFmtId="0" fontId="0" fillId="0" borderId="0" xfId="62" applyAlignment="1">
      <alignment horizontal="right" vertical="center"/>
      <protection/>
    </xf>
    <xf numFmtId="0" fontId="52" fillId="0" borderId="0" xfId="62" applyFont="1">
      <alignment vertical="center"/>
      <protection/>
    </xf>
    <xf numFmtId="0" fontId="53" fillId="0" borderId="47" xfId="62" applyFont="1" applyBorder="1" applyAlignment="1">
      <alignment vertical="center" shrinkToFit="1"/>
      <protection/>
    </xf>
    <xf numFmtId="0" fontId="53" fillId="0" borderId="47" xfId="62" applyFont="1" applyBorder="1" applyAlignment="1">
      <alignment horizontal="center" vertical="center" shrinkToFit="1"/>
      <protection/>
    </xf>
    <xf numFmtId="0" fontId="53" fillId="0" borderId="16" xfId="62" applyFont="1" applyBorder="1" applyAlignment="1">
      <alignment vertical="center" shrinkToFit="1"/>
      <protection/>
    </xf>
    <xf numFmtId="176" fontId="53" fillId="0" borderId="0" xfId="62" applyNumberFormat="1" applyFont="1" applyBorder="1" applyAlignment="1">
      <alignment vertical="center" shrinkToFit="1"/>
      <protection/>
    </xf>
    <xf numFmtId="0" fontId="53" fillId="0" borderId="17" xfId="62" applyFont="1" applyBorder="1" applyAlignment="1">
      <alignment vertical="center" shrinkToFit="1"/>
      <protection/>
    </xf>
    <xf numFmtId="0" fontId="53" fillId="0" borderId="46" xfId="62" applyFont="1" applyBorder="1" applyAlignment="1">
      <alignment vertical="center" shrinkToFit="1"/>
      <protection/>
    </xf>
    <xf numFmtId="0" fontId="53" fillId="0" borderId="46" xfId="62" applyFont="1" applyBorder="1" applyAlignment="1">
      <alignment horizontal="right" vertical="center" shrinkToFit="1"/>
      <protection/>
    </xf>
    <xf numFmtId="0" fontId="53" fillId="0" borderId="46" xfId="62" applyFont="1" applyBorder="1" applyAlignment="1">
      <alignment horizontal="center" vertical="center" shrinkToFit="1"/>
      <protection/>
    </xf>
    <xf numFmtId="0" fontId="53" fillId="0" borderId="21" xfId="62" applyFont="1" applyBorder="1" applyAlignment="1">
      <alignment horizontal="right" vertical="center" shrinkToFit="1"/>
      <protection/>
    </xf>
    <xf numFmtId="176" fontId="53" fillId="0" borderId="20" xfId="62" applyNumberFormat="1" applyFont="1" applyBorder="1" applyAlignment="1">
      <alignment vertical="center" shrinkToFit="1"/>
      <protection/>
    </xf>
    <xf numFmtId="0" fontId="53" fillId="0" borderId="22" xfId="62" applyFont="1" applyBorder="1" applyAlignment="1">
      <alignment vertical="center" shrinkToFit="1"/>
      <protection/>
    </xf>
    <xf numFmtId="0" fontId="53" fillId="0" borderId="0" xfId="62" applyFont="1" applyAlignment="1">
      <alignment vertical="center" shrinkToFit="1"/>
      <protection/>
    </xf>
    <xf numFmtId="0" fontId="53" fillId="0" borderId="0" xfId="62" applyFont="1" applyAlignment="1">
      <alignment horizontal="center" vertical="center" shrinkToFit="1"/>
      <protection/>
    </xf>
    <xf numFmtId="0" fontId="53" fillId="0" borderId="0" xfId="62" applyFont="1" applyBorder="1" applyAlignment="1">
      <alignment vertical="center" shrinkToFit="1"/>
      <protection/>
    </xf>
    <xf numFmtId="0" fontId="53" fillId="0" borderId="45" xfId="62" applyFont="1" applyBorder="1" applyAlignment="1">
      <alignment horizontal="center" vertical="center" shrinkToFit="1"/>
      <protection/>
    </xf>
    <xf numFmtId="0" fontId="53" fillId="0" borderId="45" xfId="62" applyFont="1" applyBorder="1" applyAlignment="1">
      <alignment vertical="center" shrinkToFit="1"/>
      <protection/>
    </xf>
    <xf numFmtId="0" fontId="53" fillId="0" borderId="26" xfId="62" applyFont="1" applyBorder="1" applyAlignment="1">
      <alignment vertical="center" shrinkToFit="1"/>
      <protection/>
    </xf>
    <xf numFmtId="176" fontId="53" fillId="0" borderId="25" xfId="62" applyNumberFormat="1" applyFont="1" applyBorder="1" applyAlignment="1">
      <alignment vertical="center" shrinkToFit="1"/>
      <protection/>
    </xf>
    <xf numFmtId="0" fontId="53" fillId="0" borderId="27" xfId="62" applyFont="1" applyBorder="1" applyAlignment="1">
      <alignment vertical="center" shrinkToFit="1"/>
      <protection/>
    </xf>
    <xf numFmtId="0" fontId="53" fillId="0" borderId="47" xfId="62" applyFont="1" applyBorder="1" applyAlignment="1">
      <alignment horizontal="right" vertical="center" shrinkToFit="1"/>
      <protection/>
    </xf>
    <xf numFmtId="0" fontId="53" fillId="0" borderId="16" xfId="62" applyFont="1" applyBorder="1" applyAlignment="1">
      <alignment horizontal="right" vertical="center" shrinkToFit="1"/>
      <protection/>
    </xf>
    <xf numFmtId="0" fontId="53" fillId="0" borderId="0" xfId="62" applyFont="1" applyBorder="1" applyAlignment="1">
      <alignment horizontal="right" vertical="center" shrinkToFit="1"/>
      <protection/>
    </xf>
    <xf numFmtId="0" fontId="53" fillId="0" borderId="0" xfId="62" applyFont="1" applyBorder="1" applyAlignment="1">
      <alignment horizontal="center" vertical="center" shrinkToFit="1"/>
      <protection/>
    </xf>
    <xf numFmtId="0" fontId="54" fillId="0" borderId="0" xfId="62" applyFont="1">
      <alignment vertical="center"/>
      <protection/>
    </xf>
    <xf numFmtId="0" fontId="53" fillId="0" borderId="37" xfId="62" applyFont="1" applyBorder="1" applyAlignment="1">
      <alignment vertical="center" shrinkToFit="1"/>
      <protection/>
    </xf>
    <xf numFmtId="0" fontId="54" fillId="0" borderId="37" xfId="62" applyFont="1" applyBorder="1" applyAlignment="1">
      <alignment vertical="center" shrinkToFit="1"/>
      <protection/>
    </xf>
    <xf numFmtId="0" fontId="54" fillId="0" borderId="36" xfId="62" applyFont="1" applyBorder="1" applyAlignment="1">
      <alignment vertical="center" shrinkToFit="1"/>
      <protection/>
    </xf>
    <xf numFmtId="0" fontId="54" fillId="0" borderId="35" xfId="62" applyFont="1" applyBorder="1" applyAlignment="1">
      <alignment horizontal="center" vertical="center"/>
      <protection/>
    </xf>
    <xf numFmtId="0" fontId="54" fillId="0" borderId="38" xfId="62" applyFont="1" applyBorder="1">
      <alignment vertical="center"/>
      <protection/>
    </xf>
    <xf numFmtId="0" fontId="54" fillId="0" borderId="37" xfId="62" applyFont="1" applyBorder="1" applyAlignment="1">
      <alignment horizontal="center" vertical="center"/>
      <protection/>
    </xf>
    <xf numFmtId="0" fontId="54" fillId="0" borderId="36" xfId="62" applyFont="1" applyBorder="1">
      <alignment vertical="center"/>
      <protection/>
    </xf>
    <xf numFmtId="0" fontId="54" fillId="0" borderId="34" xfId="62" applyFont="1" applyBorder="1">
      <alignment vertical="center"/>
      <protection/>
    </xf>
    <xf numFmtId="0" fontId="53" fillId="0" borderId="48" xfId="62" applyFont="1" applyBorder="1" applyAlignment="1">
      <alignment vertical="center" shrinkToFit="1"/>
      <protection/>
    </xf>
    <xf numFmtId="0" fontId="54" fillId="0" borderId="48" xfId="62" applyFont="1" applyBorder="1" applyAlignment="1">
      <alignment vertical="center" shrinkToFit="1"/>
      <protection/>
    </xf>
    <xf numFmtId="0" fontId="54" fillId="0" borderId="49" xfId="62" applyFont="1" applyBorder="1" applyAlignment="1">
      <alignment vertical="center" shrinkToFit="1"/>
      <protection/>
    </xf>
    <xf numFmtId="0" fontId="54" fillId="0" borderId="50" xfId="62" applyFont="1" applyBorder="1" applyAlignment="1">
      <alignment horizontal="center" vertical="center"/>
      <protection/>
    </xf>
    <xf numFmtId="0" fontId="54" fillId="0" borderId="51" xfId="62" applyFont="1" applyBorder="1">
      <alignment vertical="center"/>
      <protection/>
    </xf>
    <xf numFmtId="0" fontId="54" fillId="0" borderId="48" xfId="62" applyFont="1" applyBorder="1" applyAlignment="1">
      <alignment horizontal="center" vertical="center"/>
      <protection/>
    </xf>
    <xf numFmtId="0" fontId="54" fillId="0" borderId="49" xfId="62" applyFont="1" applyBorder="1">
      <alignment vertical="center"/>
      <protection/>
    </xf>
    <xf numFmtId="0" fontId="54" fillId="0" borderId="52" xfId="62" applyFont="1" applyBorder="1">
      <alignment vertical="center"/>
      <protection/>
    </xf>
    <xf numFmtId="0" fontId="55" fillId="0" borderId="0" xfId="62" applyFont="1" applyAlignment="1">
      <alignment horizontal="right" vertical="center"/>
      <protection/>
    </xf>
    <xf numFmtId="0" fontId="53" fillId="0" borderId="45" xfId="62" applyFont="1" applyBorder="1" applyAlignment="1">
      <alignment horizontal="left" vertical="center" wrapText="1" shrinkToFit="1"/>
      <protection/>
    </xf>
    <xf numFmtId="0" fontId="53" fillId="0" borderId="47" xfId="62" applyFont="1" applyBorder="1" applyAlignment="1">
      <alignment horizontal="left" vertical="center" shrinkToFit="1"/>
      <protection/>
    </xf>
    <xf numFmtId="0" fontId="53" fillId="0" borderId="46" xfId="62" applyFont="1" applyBorder="1" applyAlignment="1">
      <alignment horizontal="left" vertical="center" shrinkToFit="1"/>
      <protection/>
    </xf>
    <xf numFmtId="0" fontId="0" fillId="0" borderId="0" xfId="62" applyAlignment="1">
      <alignment horizontal="center" vertical="center"/>
      <protection/>
    </xf>
    <xf numFmtId="0" fontId="0" fillId="0" borderId="20" xfId="62" applyBorder="1" applyAlignment="1">
      <alignment horizontal="left" vertical="center"/>
      <protection/>
    </xf>
    <xf numFmtId="0" fontId="0" fillId="0" borderId="30" xfId="62" applyBorder="1" applyAlignment="1">
      <alignment horizontal="center" vertical="center"/>
      <protection/>
    </xf>
    <xf numFmtId="0" fontId="0" fillId="0" borderId="30" xfId="62" applyBorder="1" applyAlignment="1">
      <alignment horizontal="left" vertical="center"/>
      <protection/>
    </xf>
    <xf numFmtId="0" fontId="0" fillId="0" borderId="53" xfId="62" applyBorder="1" applyAlignment="1">
      <alignment horizontal="center" vertical="center"/>
      <protection/>
    </xf>
    <xf numFmtId="0" fontId="0" fillId="0" borderId="54" xfId="62" applyBorder="1" applyAlignment="1">
      <alignment horizontal="center" vertical="center"/>
      <protection/>
    </xf>
    <xf numFmtId="0" fontId="0" fillId="0" borderId="44" xfId="62" applyBorder="1" applyAlignment="1">
      <alignment horizontal="center" vertical="center"/>
      <protection/>
    </xf>
    <xf numFmtId="0" fontId="0" fillId="0" borderId="32" xfId="62" applyBorder="1" applyAlignment="1">
      <alignment horizontal="center" vertical="center"/>
      <protection/>
    </xf>
    <xf numFmtId="0" fontId="0" fillId="0" borderId="55" xfId="62" applyBorder="1" applyAlignment="1">
      <alignment horizontal="center" vertical="center"/>
      <protection/>
    </xf>
    <xf numFmtId="0" fontId="0" fillId="0" borderId="56" xfId="62" applyBorder="1" applyAlignment="1">
      <alignment horizontal="center" vertical="center"/>
      <protection/>
    </xf>
    <xf numFmtId="0" fontId="0" fillId="0" borderId="31" xfId="62" applyBorder="1" applyAlignment="1">
      <alignment horizontal="center" vertical="center"/>
      <protection/>
    </xf>
    <xf numFmtId="0" fontId="0" fillId="0" borderId="33" xfId="62" applyBorder="1" applyAlignment="1">
      <alignment horizontal="center" vertical="center"/>
      <protection/>
    </xf>
    <xf numFmtId="0" fontId="0" fillId="0" borderId="42" xfId="62" applyBorder="1" applyAlignment="1">
      <alignment horizontal="left" vertical="center" wrapText="1"/>
      <protection/>
    </xf>
    <xf numFmtId="0" fontId="0" fillId="0" borderId="37" xfId="62" applyBorder="1" applyAlignment="1">
      <alignment horizontal="left" vertical="center" wrapText="1"/>
      <protection/>
    </xf>
    <xf numFmtId="0" fontId="0" fillId="0" borderId="16" xfId="62" applyBorder="1" applyAlignment="1">
      <alignment horizontal="left" vertical="center" shrinkToFit="1"/>
      <protection/>
    </xf>
    <xf numFmtId="0" fontId="0" fillId="0" borderId="0" xfId="62" applyBorder="1" applyAlignment="1">
      <alignment horizontal="left" vertical="center" shrinkToFit="1"/>
      <protection/>
    </xf>
    <xf numFmtId="0" fontId="54" fillId="0" borderId="0" xfId="62" applyFont="1" applyAlignment="1">
      <alignment vertical="center"/>
      <protection/>
    </xf>
    <xf numFmtId="0" fontId="54" fillId="0" borderId="0" xfId="62" applyFont="1">
      <alignment vertical="center"/>
      <protection/>
    </xf>
    <xf numFmtId="0" fontId="54" fillId="0" borderId="0" xfId="62" applyFont="1" applyAlignment="1">
      <alignment vertical="center" wrapText="1"/>
      <protection/>
    </xf>
    <xf numFmtId="0" fontId="0" fillId="0" borderId="45" xfId="62" applyBorder="1" applyAlignment="1">
      <alignment horizontal="center" vertical="center" shrinkToFit="1"/>
      <protection/>
    </xf>
    <xf numFmtId="0" fontId="0" fillId="0" borderId="47" xfId="62" applyBorder="1" applyAlignment="1">
      <alignment horizontal="center" vertical="center" shrinkToFit="1"/>
      <protection/>
    </xf>
    <xf numFmtId="0" fontId="0" fillId="0" borderId="46" xfId="62" applyBorder="1" applyAlignment="1">
      <alignment horizontal="center" vertical="center" shrinkToFit="1"/>
      <protection/>
    </xf>
    <xf numFmtId="0" fontId="0" fillId="0" borderId="45" xfId="62" applyFont="1" applyBorder="1" applyAlignment="1">
      <alignment horizontal="center" vertical="center" wrapText="1" shrinkToFit="1"/>
      <protection/>
    </xf>
    <xf numFmtId="0" fontId="0" fillId="0" borderId="26" xfId="62" applyBorder="1" applyAlignment="1">
      <alignment horizontal="center" vertical="center" shrinkToFit="1"/>
      <protection/>
    </xf>
    <xf numFmtId="0" fontId="0" fillId="0" borderId="25" xfId="62" applyBorder="1" applyAlignment="1">
      <alignment horizontal="center" vertical="center" shrinkToFit="1"/>
      <protection/>
    </xf>
    <xf numFmtId="0" fontId="0" fillId="0" borderId="27" xfId="62" applyBorder="1" applyAlignment="1">
      <alignment horizontal="center" vertical="center" shrinkToFit="1"/>
      <protection/>
    </xf>
    <xf numFmtId="0" fontId="0" fillId="0" borderId="45" xfId="62" applyBorder="1" applyAlignment="1">
      <alignment horizontal="center" vertical="center" wrapText="1" shrinkToFit="1"/>
      <protection/>
    </xf>
    <xf numFmtId="0" fontId="0" fillId="0" borderId="16" xfId="62" applyBorder="1" applyAlignment="1">
      <alignment horizontal="center" vertical="center" shrinkToFit="1"/>
      <protection/>
    </xf>
    <xf numFmtId="0" fontId="0" fillId="0" borderId="0" xfId="62" applyBorder="1" applyAlignment="1">
      <alignment horizontal="center" vertical="center" shrinkToFit="1"/>
      <protection/>
    </xf>
    <xf numFmtId="0" fontId="0" fillId="0" borderId="17" xfId="62" applyBorder="1" applyAlignment="1">
      <alignment horizontal="center" vertical="center" shrinkToFit="1"/>
      <protection/>
    </xf>
    <xf numFmtId="0" fontId="50" fillId="0" borderId="21" xfId="62" applyFont="1" applyBorder="1" applyAlignment="1">
      <alignment horizontal="right" vertical="center" shrinkToFit="1"/>
      <protection/>
    </xf>
    <xf numFmtId="0" fontId="50" fillId="0" borderId="20" xfId="62" applyFont="1" applyBorder="1" applyAlignment="1">
      <alignment horizontal="right" vertical="center" shrinkToFit="1"/>
      <protection/>
    </xf>
    <xf numFmtId="0" fontId="50" fillId="0" borderId="22" xfId="62" applyFont="1" applyBorder="1" applyAlignment="1">
      <alignment horizontal="right" vertical="center" shrinkToFit="1"/>
      <protection/>
    </xf>
    <xf numFmtId="0" fontId="53" fillId="0" borderId="26" xfId="62" applyFont="1" applyBorder="1" applyAlignment="1">
      <alignment horizontal="left" vertical="center" shrinkToFit="1"/>
      <protection/>
    </xf>
    <xf numFmtId="0" fontId="53" fillId="0" borderId="27" xfId="62" applyFont="1" applyBorder="1" applyAlignment="1">
      <alignment horizontal="left" vertical="center" shrinkToFit="1"/>
      <protection/>
    </xf>
    <xf numFmtId="0" fontId="49" fillId="0" borderId="26" xfId="62" applyFont="1" applyBorder="1" applyAlignment="1">
      <alignment horizontal="left" vertical="center" shrinkToFit="1"/>
      <protection/>
    </xf>
    <xf numFmtId="0" fontId="49" fillId="0" borderId="27" xfId="62" applyFont="1" applyBorder="1" applyAlignment="1">
      <alignment horizontal="left" vertical="center" shrinkToFit="1"/>
      <protection/>
    </xf>
    <xf numFmtId="0" fontId="53" fillId="0" borderId="45" xfId="62" applyFont="1" applyBorder="1" applyAlignment="1">
      <alignment horizontal="left" vertical="center" wrapText="1" shrinkToFit="1"/>
      <protection/>
    </xf>
    <xf numFmtId="0" fontId="53" fillId="0" borderId="47" xfId="62" applyFont="1" applyBorder="1" applyAlignment="1">
      <alignment horizontal="left" vertical="center" shrinkToFit="1"/>
      <protection/>
    </xf>
    <xf numFmtId="0" fontId="53" fillId="0" borderId="46" xfId="62" applyFont="1" applyBorder="1" applyAlignment="1">
      <alignment horizontal="left" vertical="center" shrinkToFit="1"/>
      <protection/>
    </xf>
    <xf numFmtId="0" fontId="56" fillId="0" borderId="0" xfId="62" applyFont="1">
      <alignment vertical="center"/>
      <protection/>
    </xf>
    <xf numFmtId="0" fontId="53" fillId="0" borderId="45" xfId="62" applyFont="1" applyBorder="1" applyAlignment="1">
      <alignment horizontal="left" vertical="center" shrinkToFit="1"/>
      <protection/>
    </xf>
    <xf numFmtId="0" fontId="0" fillId="0" borderId="0" xfId="62" applyFont="1" applyAlignment="1">
      <alignment horizontal="center" vertical="center"/>
      <protection/>
    </xf>
    <xf numFmtId="0" fontId="0" fillId="0" borderId="0" xfId="62" applyFont="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0.00] 2"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2</xdr:row>
      <xdr:rowOff>38100</xdr:rowOff>
    </xdr:from>
    <xdr:to>
      <xdr:col>13</xdr:col>
      <xdr:colOff>85725</xdr:colOff>
      <xdr:row>4</xdr:row>
      <xdr:rowOff>66675</xdr:rowOff>
    </xdr:to>
    <xdr:sp>
      <xdr:nvSpPr>
        <xdr:cNvPr id="1" name="円/楕円 2"/>
        <xdr:cNvSpPr>
          <a:spLocks/>
        </xdr:cNvSpPr>
      </xdr:nvSpPr>
      <xdr:spPr>
        <a:xfrm>
          <a:off x="7867650" y="381000"/>
          <a:ext cx="247650" cy="419100"/>
        </a:xfrm>
        <a:prstGeom prst="ellipse">
          <a:avLst/>
        </a:prstGeom>
        <a:noFill/>
        <a:ln w="25400" cmpd="sng">
          <a:solidFill>
            <a:srgbClr val="FF0000"/>
          </a:solidFill>
          <a:headEnd type="none"/>
          <a:tailEnd type="none"/>
        </a:ln>
      </xdr:spPr>
      <xdr:txBody>
        <a:bodyPr vertOverflow="clip" wrap="square" lIns="0" tIns="0" rIns="0" bIns="0" anchor="ctr"/>
        <a:p>
          <a:pPr algn="ctr">
            <a:defRPr/>
          </a:pPr>
          <a:r>
            <a:rPr lang="en-US" cap="none" sz="800" b="1" i="0" u="none" baseline="0">
              <a:solidFill>
                <a:srgbClr val="FF0000"/>
              </a:solidFill>
            </a:rPr>
            <a:t>大</a:t>
          </a:r>
          <a:r>
            <a:rPr lang="en-US" cap="none" sz="800" b="0" i="0" u="none" baseline="0">
              <a:solidFill>
                <a:srgbClr val="FF0000"/>
              </a:solidFill>
              <a:latin typeface="Calibri"/>
              <a:ea typeface="Calibri"/>
              <a:cs typeface="Calibri"/>
            </a:rPr>
            <a:t>
</a:t>
          </a:r>
          <a:r>
            <a:rPr lang="en-US" cap="none" sz="800" b="1" i="0" u="none" baseline="0">
              <a:solidFill>
                <a:srgbClr val="FF0000"/>
              </a:solidFill>
            </a:rPr>
            <a:t>分</a:t>
          </a:r>
          <a:r>
            <a:rPr lang="en-US" cap="none" sz="800" b="0" i="0" u="none" baseline="0">
              <a:solidFill>
                <a:srgbClr val="FF0000"/>
              </a:solidFill>
              <a:latin typeface="Calibri"/>
              <a:ea typeface="Calibri"/>
              <a:cs typeface="Calibri"/>
            </a:rPr>
            <a:t>
</a:t>
          </a:r>
        </a:p>
      </xdr:txBody>
    </xdr:sp>
    <xdr:clientData/>
  </xdr:twoCellAnchor>
  <xdr:oneCellAnchor>
    <xdr:from>
      <xdr:col>7</xdr:col>
      <xdr:colOff>238125</xdr:colOff>
      <xdr:row>22</xdr:row>
      <xdr:rowOff>95250</xdr:rowOff>
    </xdr:from>
    <xdr:ext cx="1371600" cy="695325"/>
    <xdr:sp>
      <xdr:nvSpPr>
        <xdr:cNvPr id="2" name="テキスト ボックス 1"/>
        <xdr:cNvSpPr txBox="1">
          <a:spLocks noChangeArrowheads="1"/>
        </xdr:cNvSpPr>
      </xdr:nvSpPr>
      <xdr:spPr>
        <a:xfrm>
          <a:off x="6019800" y="4495800"/>
          <a:ext cx="1371600" cy="695325"/>
        </a:xfrm>
        <a:prstGeom prst="rect">
          <a:avLst/>
        </a:prstGeom>
        <a:solidFill>
          <a:srgbClr val="FFFFFF"/>
        </a:solidFill>
        <a:ln w="63500" cmpd="thinThick">
          <a:solidFill>
            <a:srgbClr val="000000"/>
          </a:solidFill>
          <a:headEnd type="none"/>
          <a:tailEnd type="none"/>
        </a:ln>
      </xdr:spPr>
      <xdr:txBody>
        <a:bodyPr vertOverflow="clip" wrap="square">
          <a:spAutoFit/>
        </a:bodyPr>
        <a:p>
          <a:pPr algn="l">
            <a:defRPr/>
          </a:pPr>
          <a:r>
            <a:rPr lang="en-US" cap="none" sz="3600" b="0" i="0" u="none" baseline="0">
              <a:solidFill>
                <a:srgbClr val="000000"/>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xdr:row>
      <xdr:rowOff>114300</xdr:rowOff>
    </xdr:from>
    <xdr:to>
      <xdr:col>9</xdr:col>
      <xdr:colOff>885825</xdr:colOff>
      <xdr:row>5</xdr:row>
      <xdr:rowOff>76200</xdr:rowOff>
    </xdr:to>
    <xdr:grpSp>
      <xdr:nvGrpSpPr>
        <xdr:cNvPr id="1" name="グループ化 1"/>
        <xdr:cNvGrpSpPr>
          <a:grpSpLocks/>
        </xdr:cNvGrpSpPr>
      </xdr:nvGrpSpPr>
      <xdr:grpSpPr>
        <a:xfrm>
          <a:off x="8239125" y="285750"/>
          <a:ext cx="342900" cy="600075"/>
          <a:chOff x="12746934" y="579780"/>
          <a:chExt cx="397565" cy="629478"/>
        </a:xfrm>
        <a:solidFill>
          <a:srgbClr val="FFFFFF"/>
        </a:solidFill>
      </xdr:grpSpPr>
      <xdr:sp>
        <xdr:nvSpPr>
          <xdr:cNvPr id="2" name="円/楕円 2"/>
          <xdr:cNvSpPr>
            <a:spLocks/>
          </xdr:cNvSpPr>
        </xdr:nvSpPr>
        <xdr:spPr>
          <a:xfrm>
            <a:off x="12756376" y="703787"/>
            <a:ext cx="359697" cy="362422"/>
          </a:xfrm>
          <a:prstGeom prst="ellipse">
            <a:avLst/>
          </a:prstGeom>
          <a:noFill/>
          <a:ln w="25400" cmpd="sng">
            <a:solidFill>
              <a:srgbClr val="FF0000"/>
            </a:solidFill>
            <a:headEnd type="none"/>
            <a:tailEnd type="none"/>
          </a:ln>
        </xdr:spPr>
        <xdr:txBody>
          <a:bodyPr vertOverflow="clip" wrap="square" lIns="0" tIns="0" rIns="0" bIns="0"/>
          <a:p>
            <a:pPr algn="l">
              <a:defRPr/>
            </a:pPr>
            <a:r>
              <a:rPr lang="en-US" cap="none" u="none" baseline="0">
                <a:latin typeface="Calibri"/>
                <a:ea typeface="Calibri"/>
                <a:cs typeface="Calibri"/>
              </a:rPr>
              <a:t/>
            </a:r>
          </a:p>
        </xdr:txBody>
      </xdr:sp>
      <xdr:sp>
        <xdr:nvSpPr>
          <xdr:cNvPr id="3" name="正方形/長方形 3"/>
          <xdr:cNvSpPr>
            <a:spLocks/>
          </xdr:cNvSpPr>
        </xdr:nvSpPr>
        <xdr:spPr>
          <a:xfrm>
            <a:off x="12746934" y="579780"/>
            <a:ext cx="397565" cy="629478"/>
          </a:xfrm>
          <a:prstGeom prst="rect">
            <a:avLst/>
          </a:prstGeom>
          <a:noFill/>
          <a:ln w="25400" cmpd="sng">
            <a:noFill/>
          </a:ln>
        </xdr:spPr>
        <xdr:txBody>
          <a:bodyPr vertOverflow="clip" wrap="square" anchor="ctr"/>
          <a:p>
            <a:pPr algn="ctr">
              <a:defRPr/>
            </a:pPr>
            <a:r>
              <a:rPr lang="en-US" cap="none" sz="1100" b="1" i="0" u="none" baseline="0">
                <a:solidFill>
                  <a:srgbClr val="FF0000"/>
                </a:solidFill>
              </a:rPr>
              <a:t>大</a:t>
            </a:r>
            <a:r>
              <a:rPr lang="en-US" cap="none" sz="1100" b="1" i="0" u="none" baseline="0">
                <a:solidFill>
                  <a:srgbClr val="FF0000"/>
                </a:solidFill>
              </a:rPr>
              <a:t>
</a:t>
            </a:r>
            <a:r>
              <a:rPr lang="en-US" cap="none" sz="1100" b="1" i="0" u="none" baseline="0">
                <a:solidFill>
                  <a:srgbClr val="FF0000"/>
                </a:solidFill>
              </a:rPr>
              <a:t>分</a:t>
            </a:r>
          </a:p>
        </xdr:txBody>
      </xdr:sp>
    </xdr:grpSp>
    <xdr:clientData/>
  </xdr:twoCellAnchor>
  <xdr:oneCellAnchor>
    <xdr:from>
      <xdr:col>1</xdr:col>
      <xdr:colOff>57150</xdr:colOff>
      <xdr:row>1</xdr:row>
      <xdr:rowOff>95250</xdr:rowOff>
    </xdr:from>
    <xdr:ext cx="771525" cy="390525"/>
    <xdr:sp>
      <xdr:nvSpPr>
        <xdr:cNvPr id="4" name="テキスト ボックス 6"/>
        <xdr:cNvSpPr txBox="1">
          <a:spLocks noChangeArrowheads="1"/>
        </xdr:cNvSpPr>
      </xdr:nvSpPr>
      <xdr:spPr>
        <a:xfrm>
          <a:off x="390525" y="266700"/>
          <a:ext cx="771525" cy="390525"/>
        </a:xfrm>
        <a:prstGeom prst="rect">
          <a:avLst/>
        </a:prstGeom>
        <a:solidFill>
          <a:srgbClr val="FFFFFF"/>
        </a:solidFill>
        <a:ln w="63500" cmpd="thinThick">
          <a:solidFill>
            <a:srgbClr val="000000"/>
          </a:solidFill>
          <a:headEnd type="none"/>
          <a:tailEnd type="none"/>
        </a:ln>
      </xdr:spPr>
      <xdr:txBody>
        <a:bodyPr vertOverflow="clip" wrap="square" anchor="ctr"/>
        <a:p>
          <a:pPr algn="ctr">
            <a:defRPr/>
          </a:pPr>
          <a:r>
            <a:rPr lang="en-US" cap="none" sz="1800" b="0" i="0" u="none" baseline="0">
              <a:solidFill>
                <a:srgbClr val="000000"/>
              </a:solidFill>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sheetPr>
  <dimension ref="B1:N36"/>
  <sheetViews>
    <sheetView view="pageBreakPreview" zoomScale="115" zoomScaleNormal="115" zoomScaleSheetLayoutView="115" zoomScalePageLayoutView="0" workbookViewId="0" topLeftCell="A1">
      <selection activeCell="B5" sqref="B5"/>
    </sheetView>
  </sheetViews>
  <sheetFormatPr defaultColWidth="9.140625" defaultRowHeight="15"/>
  <cols>
    <col min="1" max="1" width="7.421875" style="1" customWidth="1"/>
    <col min="2" max="2" width="20.28125" style="1" customWidth="1"/>
    <col min="3" max="3" width="2.421875" style="1" customWidth="1"/>
    <col min="4" max="4" width="6.8515625" style="1" customWidth="1"/>
    <col min="5" max="5" width="4.7109375" style="1" customWidth="1"/>
    <col min="6" max="6" width="25.00390625" style="1" customWidth="1"/>
    <col min="7" max="7" width="20.00390625" style="1" customWidth="1"/>
    <col min="8" max="8" width="5.00390625" style="1" customWidth="1"/>
    <col min="9" max="9" width="6.8515625" style="1" customWidth="1"/>
    <col min="10" max="12" width="5.00390625" style="1" customWidth="1"/>
    <col min="13" max="13" width="6.8515625" style="1" customWidth="1"/>
    <col min="14" max="14" width="5.00390625" style="1" customWidth="1"/>
    <col min="15" max="16384" width="9.00390625" style="1" customWidth="1"/>
  </cols>
  <sheetData>
    <row r="1" ht="13.5" customHeight="1">
      <c r="B1" s="159" t="s">
        <v>152</v>
      </c>
    </row>
    <row r="2" ht="13.5" customHeight="1"/>
    <row r="3" spans="2:14" ht="17.25">
      <c r="B3" s="59" t="s">
        <v>50</v>
      </c>
      <c r="H3" s="117" t="s">
        <v>49</v>
      </c>
      <c r="I3" s="117"/>
      <c r="J3" s="117"/>
      <c r="K3" s="118" t="s">
        <v>48</v>
      </c>
      <c r="L3" s="118"/>
      <c r="M3" s="118"/>
      <c r="N3" s="118"/>
    </row>
    <row r="4" spans="8:14" ht="13.5">
      <c r="H4" s="119" t="s">
        <v>47</v>
      </c>
      <c r="I4" s="119"/>
      <c r="J4" s="119"/>
      <c r="K4" s="120" t="s">
        <v>46</v>
      </c>
      <c r="L4" s="120"/>
      <c r="M4" s="120"/>
      <c r="N4" s="58" t="s">
        <v>45</v>
      </c>
    </row>
    <row r="5" ht="8.25" customHeight="1" thickBot="1"/>
    <row r="6" spans="2:14" ht="16.5" customHeight="1">
      <c r="B6" s="121" t="s">
        <v>44</v>
      </c>
      <c r="C6" s="123" t="s">
        <v>38</v>
      </c>
      <c r="D6" s="123"/>
      <c r="E6" s="123"/>
      <c r="F6" s="123" t="s">
        <v>43</v>
      </c>
      <c r="G6" s="123"/>
      <c r="H6" s="123"/>
      <c r="I6" s="123"/>
      <c r="J6" s="123"/>
      <c r="K6" s="57" t="s">
        <v>42</v>
      </c>
      <c r="L6" s="123" t="s">
        <v>41</v>
      </c>
      <c r="M6" s="123"/>
      <c r="N6" s="125"/>
    </row>
    <row r="7" spans="2:14" ht="16.5" customHeight="1">
      <c r="B7" s="122"/>
      <c r="C7" s="124"/>
      <c r="D7" s="124"/>
      <c r="E7" s="124"/>
      <c r="F7" s="36" t="s">
        <v>40</v>
      </c>
      <c r="G7" s="36" t="s">
        <v>39</v>
      </c>
      <c r="H7" s="127" t="s">
        <v>38</v>
      </c>
      <c r="I7" s="119"/>
      <c r="J7" s="128"/>
      <c r="K7" s="36" t="s">
        <v>37</v>
      </c>
      <c r="L7" s="124"/>
      <c r="M7" s="124"/>
      <c r="N7" s="126"/>
    </row>
    <row r="8" spans="2:14" ht="16.5" customHeight="1">
      <c r="B8" s="31"/>
      <c r="C8" s="30"/>
      <c r="D8" s="26"/>
      <c r="E8" s="56"/>
      <c r="F8" s="129" t="s">
        <v>36</v>
      </c>
      <c r="G8" s="55" t="s">
        <v>35</v>
      </c>
      <c r="H8" s="54"/>
      <c r="I8" s="50">
        <v>2</v>
      </c>
      <c r="J8" s="53" t="s">
        <v>5</v>
      </c>
      <c r="K8" s="52" t="s">
        <v>34</v>
      </c>
      <c r="L8" s="51"/>
      <c r="M8" s="50">
        <v>2</v>
      </c>
      <c r="N8" s="49" t="s">
        <v>5</v>
      </c>
    </row>
    <row r="9" spans="2:14" ht="16.5" customHeight="1">
      <c r="B9" s="17"/>
      <c r="C9" s="10"/>
      <c r="D9" s="12"/>
      <c r="E9" s="47"/>
      <c r="F9" s="130"/>
      <c r="G9" s="45" t="s">
        <v>33</v>
      </c>
      <c r="H9" s="44"/>
      <c r="I9" s="40">
        <v>2</v>
      </c>
      <c r="J9" s="43" t="s">
        <v>5</v>
      </c>
      <c r="K9" s="42" t="s">
        <v>32</v>
      </c>
      <c r="L9" s="41"/>
      <c r="M9" s="40">
        <v>2</v>
      </c>
      <c r="N9" s="39" t="s">
        <v>5</v>
      </c>
    </row>
    <row r="10" spans="2:14" ht="16.5" customHeight="1">
      <c r="B10" s="17" t="s">
        <v>30</v>
      </c>
      <c r="C10" s="48" t="s">
        <v>29</v>
      </c>
      <c r="D10" s="12">
        <f>M15</f>
        <v>4</v>
      </c>
      <c r="E10" s="47" t="s">
        <v>27</v>
      </c>
      <c r="F10" s="130"/>
      <c r="G10" s="45" t="s">
        <v>26</v>
      </c>
      <c r="H10" s="44"/>
      <c r="I10" s="40"/>
      <c r="J10" s="43" t="s">
        <v>5</v>
      </c>
      <c r="K10" s="42" t="s">
        <v>25</v>
      </c>
      <c r="L10" s="41"/>
      <c r="M10" s="40"/>
      <c r="N10" s="39" t="s">
        <v>5</v>
      </c>
    </row>
    <row r="11" spans="2:14" ht="16.5" customHeight="1">
      <c r="B11" s="17"/>
      <c r="C11" s="10"/>
      <c r="D11" s="12"/>
      <c r="E11" s="47"/>
      <c r="F11" s="46" t="s">
        <v>24</v>
      </c>
      <c r="G11" s="45" t="s">
        <v>23</v>
      </c>
      <c r="H11" s="44"/>
      <c r="I11" s="40">
        <v>2</v>
      </c>
      <c r="J11" s="43" t="s">
        <v>5</v>
      </c>
      <c r="K11" s="42" t="s">
        <v>22</v>
      </c>
      <c r="L11" s="41"/>
      <c r="M11" s="40"/>
      <c r="N11" s="39" t="s">
        <v>5</v>
      </c>
    </row>
    <row r="12" spans="2:14" ht="16.5" customHeight="1">
      <c r="B12" s="17"/>
      <c r="C12" s="10"/>
      <c r="D12" s="12">
        <f>I15</f>
        <v>6</v>
      </c>
      <c r="E12" s="11" t="s">
        <v>5</v>
      </c>
      <c r="F12" s="46" t="s">
        <v>21</v>
      </c>
      <c r="G12" s="45" t="s">
        <v>20</v>
      </c>
      <c r="H12" s="44"/>
      <c r="I12" s="40"/>
      <c r="J12" s="43" t="s">
        <v>5</v>
      </c>
      <c r="K12" s="42" t="s">
        <v>19</v>
      </c>
      <c r="L12" s="41"/>
      <c r="M12" s="40"/>
      <c r="N12" s="39" t="s">
        <v>5</v>
      </c>
    </row>
    <row r="13" spans="2:14" ht="16.5" customHeight="1">
      <c r="B13" s="17"/>
      <c r="C13" s="10"/>
      <c r="D13" s="12"/>
      <c r="E13" s="11"/>
      <c r="F13" s="97" t="s">
        <v>18</v>
      </c>
      <c r="G13" s="98" t="s">
        <v>17</v>
      </c>
      <c r="H13" s="99"/>
      <c r="I13" s="100"/>
      <c r="J13" s="101" t="s">
        <v>5</v>
      </c>
      <c r="K13" s="102" t="s">
        <v>16</v>
      </c>
      <c r="L13" s="103"/>
      <c r="M13" s="100"/>
      <c r="N13" s="104" t="s">
        <v>5</v>
      </c>
    </row>
    <row r="14" spans="2:14" ht="16.5" customHeight="1">
      <c r="B14" s="17"/>
      <c r="C14" s="10"/>
      <c r="D14" s="12"/>
      <c r="E14" s="11"/>
      <c r="F14" s="105" t="s">
        <v>15</v>
      </c>
      <c r="G14" s="106" t="s">
        <v>14</v>
      </c>
      <c r="H14" s="107"/>
      <c r="I14" s="108"/>
      <c r="J14" s="109" t="s">
        <v>5</v>
      </c>
      <c r="K14" s="110" t="s">
        <v>13</v>
      </c>
      <c r="L14" s="111"/>
      <c r="M14" s="108"/>
      <c r="N14" s="112" t="s">
        <v>5</v>
      </c>
    </row>
    <row r="15" spans="2:14" ht="16.5" customHeight="1">
      <c r="B15" s="24"/>
      <c r="C15" s="23"/>
      <c r="D15" s="19"/>
      <c r="E15" s="22"/>
      <c r="F15" s="124" t="s">
        <v>12</v>
      </c>
      <c r="G15" s="124"/>
      <c r="H15" s="38"/>
      <c r="I15" s="34">
        <f>SUM(I8:I14)</f>
        <v>6</v>
      </c>
      <c r="J15" s="37" t="s">
        <v>5</v>
      </c>
      <c r="K15" s="36"/>
      <c r="L15" s="35"/>
      <c r="M15" s="34">
        <f>SUM(M8:M14)</f>
        <v>4</v>
      </c>
      <c r="N15" s="33" t="s">
        <v>5</v>
      </c>
    </row>
    <row r="16" spans="2:14" ht="16.5" customHeight="1">
      <c r="B16" s="31"/>
      <c r="C16" s="30"/>
      <c r="D16" s="26"/>
      <c r="E16" s="29"/>
      <c r="F16" s="30"/>
      <c r="G16" s="32"/>
      <c r="H16" s="32"/>
      <c r="I16" s="32"/>
      <c r="J16" s="32"/>
      <c r="K16" s="32"/>
      <c r="L16" s="32"/>
      <c r="M16" s="26"/>
      <c r="N16" s="25"/>
    </row>
    <row r="17" spans="2:14" ht="16.5" customHeight="1">
      <c r="B17" s="17"/>
      <c r="C17" s="10"/>
      <c r="D17" s="12"/>
      <c r="E17" s="11"/>
      <c r="F17" s="131" t="s">
        <v>7</v>
      </c>
      <c r="G17" s="132"/>
      <c r="H17" s="132"/>
      <c r="I17" s="132"/>
      <c r="J17" s="132"/>
      <c r="K17" s="132"/>
      <c r="L17" s="132"/>
      <c r="M17" s="12">
        <v>2</v>
      </c>
      <c r="N17" s="8" t="s">
        <v>5</v>
      </c>
    </row>
    <row r="18" spans="2:14" ht="16.5" customHeight="1">
      <c r="B18" s="17" t="s">
        <v>11</v>
      </c>
      <c r="C18" s="10"/>
      <c r="D18" s="12">
        <v>3</v>
      </c>
      <c r="E18" s="11" t="s">
        <v>5</v>
      </c>
      <c r="F18" s="131" t="s">
        <v>10</v>
      </c>
      <c r="G18" s="132"/>
      <c r="H18" s="132"/>
      <c r="I18" s="132"/>
      <c r="J18" s="132"/>
      <c r="K18" s="132"/>
      <c r="L18" s="132"/>
      <c r="M18" s="12">
        <v>1</v>
      </c>
      <c r="N18" s="8" t="s">
        <v>5</v>
      </c>
    </row>
    <row r="19" spans="2:14" ht="16.5" customHeight="1">
      <c r="B19" s="17"/>
      <c r="C19" s="10"/>
      <c r="D19" s="12"/>
      <c r="E19" s="11"/>
      <c r="F19" s="131" t="s">
        <v>9</v>
      </c>
      <c r="G19" s="132"/>
      <c r="H19" s="132"/>
      <c r="I19" s="132"/>
      <c r="J19" s="132"/>
      <c r="K19" s="132"/>
      <c r="L19" s="132"/>
      <c r="M19" s="12">
        <v>0</v>
      </c>
      <c r="N19" s="8" t="s">
        <v>5</v>
      </c>
    </row>
    <row r="20" spans="2:14" ht="16.5" customHeight="1">
      <c r="B20" s="17"/>
      <c r="C20" s="10"/>
      <c r="D20" s="12"/>
      <c r="E20" s="11"/>
      <c r="F20" s="15"/>
      <c r="G20" s="14"/>
      <c r="H20" s="14"/>
      <c r="I20" s="14"/>
      <c r="J20" s="14"/>
      <c r="K20" s="14"/>
      <c r="L20" s="14"/>
      <c r="M20" s="12"/>
      <c r="N20" s="8"/>
    </row>
    <row r="21" spans="2:14" ht="16.5" customHeight="1">
      <c r="B21" s="31"/>
      <c r="C21" s="30"/>
      <c r="D21" s="26"/>
      <c r="E21" s="29"/>
      <c r="F21" s="28"/>
      <c r="G21" s="27"/>
      <c r="H21" s="27"/>
      <c r="I21" s="27"/>
      <c r="J21" s="27"/>
      <c r="K21" s="27"/>
      <c r="L21" s="27"/>
      <c r="M21" s="26"/>
      <c r="N21" s="25"/>
    </row>
    <row r="22" spans="2:14" ht="16.5" customHeight="1">
      <c r="B22" s="17" t="s">
        <v>8</v>
      </c>
      <c r="C22" s="10"/>
      <c r="D22" s="12">
        <v>1</v>
      </c>
      <c r="E22" s="11" t="s">
        <v>5</v>
      </c>
      <c r="F22" s="131" t="s">
        <v>7</v>
      </c>
      <c r="G22" s="132"/>
      <c r="H22" s="132"/>
      <c r="I22" s="132"/>
      <c r="J22" s="132"/>
      <c r="K22" s="132"/>
      <c r="L22" s="132"/>
      <c r="M22" s="12">
        <v>0</v>
      </c>
      <c r="N22" s="8" t="s">
        <v>5</v>
      </c>
    </row>
    <row r="23" spans="2:14" ht="16.5" customHeight="1">
      <c r="B23" s="24"/>
      <c r="C23" s="23"/>
      <c r="D23" s="19"/>
      <c r="E23" s="22"/>
      <c r="F23" s="21"/>
      <c r="G23" s="20"/>
      <c r="H23" s="20"/>
      <c r="I23" s="20"/>
      <c r="J23" s="20"/>
      <c r="K23" s="20"/>
      <c r="L23" s="20"/>
      <c r="M23" s="19"/>
      <c r="N23" s="18"/>
    </row>
    <row r="24" spans="2:14" ht="16.5" customHeight="1">
      <c r="B24" s="17"/>
      <c r="C24" s="10"/>
      <c r="D24" s="12"/>
      <c r="E24" s="16"/>
      <c r="F24" s="15"/>
      <c r="G24" s="14"/>
      <c r="H24" s="14"/>
      <c r="I24" s="14"/>
      <c r="J24" s="14"/>
      <c r="K24" s="14"/>
      <c r="L24" s="14"/>
      <c r="M24" s="9"/>
      <c r="N24" s="8"/>
    </row>
    <row r="25" spans="2:14" ht="16.5" customHeight="1">
      <c r="B25" s="13" t="s">
        <v>6</v>
      </c>
      <c r="C25" s="10"/>
      <c r="D25" s="12">
        <f>D10+D18+D22-M17-M18-M19-M22</f>
        <v>5</v>
      </c>
      <c r="E25" s="11" t="s">
        <v>5</v>
      </c>
      <c r="F25" s="10"/>
      <c r="G25" s="9"/>
      <c r="H25" s="9"/>
      <c r="I25" s="9"/>
      <c r="J25" s="9"/>
      <c r="K25" s="9"/>
      <c r="L25" s="9"/>
      <c r="M25" s="9"/>
      <c r="N25" s="8"/>
    </row>
    <row r="26" spans="2:14" ht="16.5" customHeight="1" thickBot="1">
      <c r="B26" s="7"/>
      <c r="C26" s="4"/>
      <c r="D26" s="6"/>
      <c r="E26" s="5"/>
      <c r="F26" s="4"/>
      <c r="G26" s="3"/>
      <c r="H26" s="3"/>
      <c r="I26" s="3"/>
      <c r="J26" s="3"/>
      <c r="K26" s="3"/>
      <c r="L26" s="3"/>
      <c r="M26" s="3"/>
      <c r="N26" s="2"/>
    </row>
    <row r="27" ht="6.75" customHeight="1"/>
    <row r="28" spans="2:14" ht="13.5">
      <c r="B28" s="96" t="s">
        <v>4</v>
      </c>
      <c r="C28" s="96"/>
      <c r="D28" s="96"/>
      <c r="E28" s="96"/>
      <c r="F28" s="96"/>
      <c r="G28" s="96"/>
      <c r="H28" s="96"/>
      <c r="I28" s="96"/>
      <c r="J28" s="96"/>
      <c r="K28" s="96"/>
      <c r="L28" s="96"/>
      <c r="M28" s="96"/>
      <c r="N28" s="96"/>
    </row>
    <row r="29" spans="2:14" ht="13.5">
      <c r="B29" s="96" t="s">
        <v>3</v>
      </c>
      <c r="C29" s="96"/>
      <c r="D29" s="96"/>
      <c r="E29" s="96"/>
      <c r="F29" s="96"/>
      <c r="G29" s="96"/>
      <c r="H29" s="96"/>
      <c r="I29" s="96"/>
      <c r="J29" s="96"/>
      <c r="K29" s="96"/>
      <c r="L29" s="96"/>
      <c r="M29" s="96"/>
      <c r="N29" s="96"/>
    </row>
    <row r="30" spans="2:14" ht="13.5">
      <c r="B30" s="96" t="s">
        <v>119</v>
      </c>
      <c r="C30" s="96"/>
      <c r="D30" s="96"/>
      <c r="E30" s="96"/>
      <c r="F30" s="96"/>
      <c r="G30" s="96"/>
      <c r="H30" s="96"/>
      <c r="I30" s="96"/>
      <c r="J30" s="96"/>
      <c r="K30" s="96"/>
      <c r="L30" s="96"/>
      <c r="M30" s="96"/>
      <c r="N30" s="96"/>
    </row>
    <row r="31" spans="2:14" ht="13.5">
      <c r="B31" s="96" t="s">
        <v>120</v>
      </c>
      <c r="C31" s="96"/>
      <c r="D31" s="96"/>
      <c r="E31" s="96"/>
      <c r="F31" s="96"/>
      <c r="G31" s="96"/>
      <c r="H31" s="96"/>
      <c r="I31" s="96"/>
      <c r="J31" s="96"/>
      <c r="K31" s="96"/>
      <c r="L31" s="96"/>
      <c r="M31" s="96"/>
      <c r="N31" s="96"/>
    </row>
    <row r="32" spans="2:14" ht="13.5">
      <c r="B32" s="96" t="s">
        <v>2</v>
      </c>
      <c r="C32" s="96"/>
      <c r="D32" s="96"/>
      <c r="E32" s="96"/>
      <c r="F32" s="96"/>
      <c r="G32" s="96"/>
      <c r="H32" s="96"/>
      <c r="I32" s="96"/>
      <c r="J32" s="96"/>
      <c r="K32" s="96"/>
      <c r="L32" s="96"/>
      <c r="M32" s="96"/>
      <c r="N32" s="96"/>
    </row>
    <row r="33" spans="2:14" ht="13.5">
      <c r="B33" s="96" t="s">
        <v>1</v>
      </c>
      <c r="C33" s="96"/>
      <c r="D33" s="96"/>
      <c r="E33" s="96"/>
      <c r="F33" s="96"/>
      <c r="G33" s="96"/>
      <c r="H33" s="96"/>
      <c r="I33" s="96"/>
      <c r="J33" s="96"/>
      <c r="K33" s="96"/>
      <c r="L33" s="96"/>
      <c r="M33" s="96"/>
      <c r="N33" s="96"/>
    </row>
    <row r="34" spans="2:14" ht="13.5">
      <c r="B34" s="96" t="s">
        <v>0</v>
      </c>
      <c r="C34" s="96"/>
      <c r="D34" s="96"/>
      <c r="E34" s="96"/>
      <c r="F34" s="96"/>
      <c r="G34" s="96"/>
      <c r="H34" s="96"/>
      <c r="I34" s="96"/>
      <c r="J34" s="96"/>
      <c r="K34" s="96"/>
      <c r="L34" s="96"/>
      <c r="M34" s="96"/>
      <c r="N34" s="96"/>
    </row>
    <row r="35" spans="2:14" ht="13.5">
      <c r="B35" s="96" t="s">
        <v>124</v>
      </c>
      <c r="C35" s="96"/>
      <c r="D35" s="96"/>
      <c r="E35" s="96"/>
      <c r="F35" s="96"/>
      <c r="G35" s="96"/>
      <c r="H35" s="96"/>
      <c r="I35" s="96"/>
      <c r="J35" s="96"/>
      <c r="K35" s="96"/>
      <c r="L35" s="96"/>
      <c r="M35" s="96"/>
      <c r="N35" s="96"/>
    </row>
    <row r="36" ht="13.5">
      <c r="B36" s="157" t="s">
        <v>125</v>
      </c>
    </row>
  </sheetData>
  <sheetProtection/>
  <mergeCells count="15">
    <mergeCell ref="F8:F10"/>
    <mergeCell ref="F15:G15"/>
    <mergeCell ref="F17:L17"/>
    <mergeCell ref="F18:L18"/>
    <mergeCell ref="F19:L19"/>
    <mergeCell ref="F22:L22"/>
    <mergeCell ref="H3:J3"/>
    <mergeCell ref="K3:N3"/>
    <mergeCell ref="H4:J4"/>
    <mergeCell ref="K4:M4"/>
    <mergeCell ref="B6:B7"/>
    <mergeCell ref="C6:E7"/>
    <mergeCell ref="F6:J6"/>
    <mergeCell ref="L6:N7"/>
    <mergeCell ref="H7:J7"/>
  </mergeCells>
  <printOptions horizontalCentered="1"/>
  <pageMargins left="0.7086614173228347" right="0.7086614173228347" top="0.5511811023622047" bottom="0.5511811023622047" header="0.31496062992125984" footer="0.31496062992125984"/>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J45"/>
  <sheetViews>
    <sheetView tabSelected="1" view="pageBreakPreview" zoomScale="115" zoomScaleSheetLayoutView="115" zoomScalePageLayoutView="0" workbookViewId="0" topLeftCell="A1">
      <selection activeCell="M13" sqref="M13"/>
    </sheetView>
  </sheetViews>
  <sheetFormatPr defaultColWidth="9.140625" defaultRowHeight="15"/>
  <cols>
    <col min="1" max="1" width="5.00390625" style="1" customWidth="1"/>
    <col min="2" max="2" width="20.00390625" style="1" customWidth="1"/>
    <col min="3" max="3" width="6.8515625" style="1" customWidth="1"/>
    <col min="4" max="4" width="25.00390625" style="1" customWidth="1"/>
    <col min="5" max="5" width="20.00390625" style="1" customWidth="1"/>
    <col min="6" max="6" width="3.140625" style="1" customWidth="1"/>
    <col min="7" max="7" width="9.00390625" style="1" customWidth="1"/>
    <col min="8" max="8" width="3.140625" style="1" customWidth="1"/>
    <col min="9" max="9" width="23.140625" style="1" customWidth="1"/>
    <col min="10" max="10" width="20.57421875" style="1" customWidth="1"/>
    <col min="11" max="16384" width="9.00390625" style="1" customWidth="1"/>
  </cols>
  <sheetData>
    <row r="1" spans="1:10" ht="13.5">
      <c r="A1" s="160" t="s">
        <v>153</v>
      </c>
      <c r="J1" s="113"/>
    </row>
    <row r="2" spans="4:10" ht="17.25">
      <c r="D2" s="72" t="s">
        <v>111</v>
      </c>
      <c r="J2" s="71" t="s">
        <v>110</v>
      </c>
    </row>
    <row r="3" spans="9:10" ht="13.5">
      <c r="I3" s="70" t="s">
        <v>109</v>
      </c>
      <c r="J3" s="70"/>
    </row>
    <row r="4" spans="9:10" ht="13.5">
      <c r="I4" s="70" t="s">
        <v>108</v>
      </c>
      <c r="J4" s="70"/>
    </row>
    <row r="5" ht="6" customHeight="1"/>
    <row r="6" spans="1:10" ht="27">
      <c r="A6" s="136" t="s">
        <v>107</v>
      </c>
      <c r="B6" s="68"/>
      <c r="C6" s="139" t="s">
        <v>118</v>
      </c>
      <c r="D6" s="69" t="s">
        <v>106</v>
      </c>
      <c r="E6" s="68"/>
      <c r="F6" s="140" t="s">
        <v>105</v>
      </c>
      <c r="G6" s="141"/>
      <c r="H6" s="142"/>
      <c r="I6" s="143" t="s">
        <v>104</v>
      </c>
      <c r="J6" s="136" t="s">
        <v>103</v>
      </c>
    </row>
    <row r="7" spans="1:10" ht="13.5">
      <c r="A7" s="137"/>
      <c r="B7" s="67" t="s">
        <v>102</v>
      </c>
      <c r="C7" s="137"/>
      <c r="D7" s="67" t="s">
        <v>101</v>
      </c>
      <c r="E7" s="67" t="s">
        <v>100</v>
      </c>
      <c r="F7" s="144" t="s">
        <v>99</v>
      </c>
      <c r="G7" s="145"/>
      <c r="H7" s="146"/>
      <c r="I7" s="137"/>
      <c r="J7" s="137"/>
    </row>
    <row r="8" spans="1:10" ht="13.5">
      <c r="A8" s="138"/>
      <c r="B8" s="65" t="s">
        <v>98</v>
      </c>
      <c r="C8" s="138"/>
      <c r="D8" s="66" t="s">
        <v>97</v>
      </c>
      <c r="E8" s="65" t="s">
        <v>96</v>
      </c>
      <c r="F8" s="147" t="s">
        <v>95</v>
      </c>
      <c r="G8" s="148"/>
      <c r="H8" s="149"/>
      <c r="I8" s="138"/>
      <c r="J8" s="138"/>
    </row>
    <row r="9" spans="1:10" ht="13.5">
      <c r="A9" s="152" t="s">
        <v>94</v>
      </c>
      <c r="B9" s="153"/>
      <c r="C9" s="63"/>
      <c r="D9" s="60"/>
      <c r="E9" s="63"/>
      <c r="F9" s="62"/>
      <c r="G9" s="61"/>
      <c r="H9" s="64" t="s">
        <v>93</v>
      </c>
      <c r="I9" s="60"/>
      <c r="J9" s="60"/>
    </row>
    <row r="10" spans="1:10" ht="13.5">
      <c r="A10" s="73"/>
      <c r="B10" s="73" t="s">
        <v>92</v>
      </c>
      <c r="C10" s="74"/>
      <c r="D10" s="73" t="s">
        <v>131</v>
      </c>
      <c r="E10" s="74"/>
      <c r="F10" s="75"/>
      <c r="G10" s="76"/>
      <c r="H10" s="77"/>
      <c r="I10" s="73" t="s">
        <v>91</v>
      </c>
      <c r="J10" s="73" t="s">
        <v>147</v>
      </c>
    </row>
    <row r="11" spans="1:10" ht="13.5">
      <c r="A11" s="74" t="s">
        <v>34</v>
      </c>
      <c r="B11" s="73" t="s">
        <v>90</v>
      </c>
      <c r="C11" s="74" t="s">
        <v>122</v>
      </c>
      <c r="D11" s="73"/>
      <c r="E11" s="74" t="s">
        <v>68</v>
      </c>
      <c r="F11" s="75"/>
      <c r="G11" s="76">
        <v>28000</v>
      </c>
      <c r="H11" s="77"/>
      <c r="I11" s="73" t="s">
        <v>89</v>
      </c>
      <c r="J11" s="73" t="s">
        <v>127</v>
      </c>
    </row>
    <row r="12" spans="1:10" ht="13.5">
      <c r="A12" s="78"/>
      <c r="B12" s="79" t="s">
        <v>88</v>
      </c>
      <c r="C12" s="80"/>
      <c r="D12" s="79" t="s">
        <v>130</v>
      </c>
      <c r="E12" s="80" t="s">
        <v>87</v>
      </c>
      <c r="F12" s="81" t="s">
        <v>28</v>
      </c>
      <c r="G12" s="82">
        <v>36000</v>
      </c>
      <c r="H12" s="83" t="s">
        <v>51</v>
      </c>
      <c r="I12" s="78" t="s">
        <v>86</v>
      </c>
      <c r="J12" s="78"/>
    </row>
    <row r="13" spans="1:10" ht="6" customHeight="1">
      <c r="A13" s="84"/>
      <c r="B13" s="84"/>
      <c r="C13" s="85"/>
      <c r="D13" s="84"/>
      <c r="E13" s="85"/>
      <c r="F13" s="86"/>
      <c r="G13" s="76"/>
      <c r="H13" s="86"/>
      <c r="I13" s="84"/>
      <c r="J13" s="84"/>
    </row>
    <row r="14" spans="1:10" ht="13.5">
      <c r="A14" s="150" t="s">
        <v>148</v>
      </c>
      <c r="B14" s="151"/>
      <c r="C14" s="87"/>
      <c r="D14" s="88"/>
      <c r="E14" s="87"/>
      <c r="F14" s="89"/>
      <c r="G14" s="90"/>
      <c r="H14" s="91"/>
      <c r="I14" s="88"/>
      <c r="J14" s="88"/>
    </row>
    <row r="15" spans="1:10" ht="13.5">
      <c r="A15" s="73"/>
      <c r="B15" s="73" t="s">
        <v>59</v>
      </c>
      <c r="C15" s="74"/>
      <c r="D15" s="73" t="s">
        <v>58</v>
      </c>
      <c r="E15" s="74"/>
      <c r="F15" s="75"/>
      <c r="G15" s="76"/>
      <c r="H15" s="77"/>
      <c r="I15" s="73" t="s">
        <v>149</v>
      </c>
      <c r="J15" s="73" t="s">
        <v>141</v>
      </c>
    </row>
    <row r="16" spans="1:10" ht="13.5">
      <c r="A16" s="74" t="s">
        <v>34</v>
      </c>
      <c r="B16" s="73" t="s">
        <v>56</v>
      </c>
      <c r="C16" s="74" t="s">
        <v>123</v>
      </c>
      <c r="D16" s="73" t="s">
        <v>136</v>
      </c>
      <c r="E16" s="74" t="s">
        <v>55</v>
      </c>
      <c r="F16" s="75"/>
      <c r="G16" s="76">
        <v>400000</v>
      </c>
      <c r="H16" s="77"/>
      <c r="I16" s="73" t="s">
        <v>151</v>
      </c>
      <c r="J16" s="73" t="s">
        <v>128</v>
      </c>
    </row>
    <row r="17" spans="1:10" ht="13.5">
      <c r="A17" s="78"/>
      <c r="B17" s="79" t="s">
        <v>53</v>
      </c>
      <c r="C17" s="80"/>
      <c r="D17" s="79" t="s">
        <v>52</v>
      </c>
      <c r="E17" s="80"/>
      <c r="F17" s="81" t="s">
        <v>28</v>
      </c>
      <c r="G17" s="82">
        <v>500000</v>
      </c>
      <c r="H17" s="83" t="s">
        <v>51</v>
      </c>
      <c r="I17" s="78" t="s">
        <v>150</v>
      </c>
      <c r="J17" s="78"/>
    </row>
    <row r="18" spans="1:10" ht="6" customHeight="1">
      <c r="A18" s="84"/>
      <c r="B18" s="84"/>
      <c r="C18" s="85"/>
      <c r="D18" s="84"/>
      <c r="E18" s="85"/>
      <c r="F18" s="86"/>
      <c r="G18" s="76"/>
      <c r="H18" s="86"/>
      <c r="I18" s="84"/>
      <c r="J18" s="84"/>
    </row>
    <row r="19" spans="1:10" ht="13.5">
      <c r="A19" s="150" t="s">
        <v>85</v>
      </c>
      <c r="B19" s="151"/>
      <c r="C19" s="87"/>
      <c r="D19" s="88"/>
      <c r="E19" s="87"/>
      <c r="F19" s="89"/>
      <c r="G19" s="90"/>
      <c r="H19" s="91"/>
      <c r="I19" s="88"/>
      <c r="J19" s="88"/>
    </row>
    <row r="20" spans="1:10" ht="13.5">
      <c r="A20" s="73"/>
      <c r="B20" s="73"/>
      <c r="C20" s="74"/>
      <c r="D20" s="73" t="s">
        <v>133</v>
      </c>
      <c r="E20" s="74"/>
      <c r="F20" s="75"/>
      <c r="G20" s="76"/>
      <c r="H20" s="77"/>
      <c r="I20" s="73" t="s">
        <v>77</v>
      </c>
      <c r="J20" s="73" t="s">
        <v>126</v>
      </c>
    </row>
    <row r="21" spans="1:10" ht="13.5">
      <c r="A21" s="74" t="s">
        <v>34</v>
      </c>
      <c r="B21" s="73" t="s">
        <v>84</v>
      </c>
      <c r="C21" s="74" t="s">
        <v>123</v>
      </c>
      <c r="D21" s="73"/>
      <c r="E21" s="74" t="s">
        <v>55</v>
      </c>
      <c r="F21" s="75"/>
      <c r="G21" s="76">
        <v>55800</v>
      </c>
      <c r="H21" s="77"/>
      <c r="I21" s="73" t="s">
        <v>83</v>
      </c>
      <c r="J21" s="73" t="s">
        <v>128</v>
      </c>
    </row>
    <row r="22" spans="1:10" ht="13.5">
      <c r="A22" s="78"/>
      <c r="B22" s="79" t="s">
        <v>82</v>
      </c>
      <c r="C22" s="80"/>
      <c r="D22" s="79" t="s">
        <v>81</v>
      </c>
      <c r="E22" s="80"/>
      <c r="F22" s="81" t="s">
        <v>28</v>
      </c>
      <c r="G22" s="82">
        <v>60300</v>
      </c>
      <c r="H22" s="83" t="s">
        <v>51</v>
      </c>
      <c r="I22" s="78" t="s">
        <v>80</v>
      </c>
      <c r="J22" s="78"/>
    </row>
    <row r="23" spans="1:10" ht="13.5">
      <c r="A23" s="88"/>
      <c r="B23" s="88" t="s">
        <v>79</v>
      </c>
      <c r="C23" s="87"/>
      <c r="D23" s="88" t="s">
        <v>78</v>
      </c>
      <c r="E23" s="87"/>
      <c r="F23" s="89"/>
      <c r="G23" s="90"/>
      <c r="H23" s="91"/>
      <c r="I23" s="88" t="s">
        <v>77</v>
      </c>
      <c r="J23" s="114"/>
    </row>
    <row r="24" spans="1:10" ht="13.5">
      <c r="A24" s="74" t="s">
        <v>31</v>
      </c>
      <c r="B24" s="73" t="s">
        <v>56</v>
      </c>
      <c r="C24" s="74" t="s">
        <v>146</v>
      </c>
      <c r="D24" s="73" t="s">
        <v>132</v>
      </c>
      <c r="E24" s="74" t="s">
        <v>68</v>
      </c>
      <c r="F24" s="75"/>
      <c r="G24" s="76">
        <v>18800</v>
      </c>
      <c r="H24" s="77"/>
      <c r="I24" s="73" t="s">
        <v>76</v>
      </c>
      <c r="J24" s="115" t="s">
        <v>142</v>
      </c>
    </row>
    <row r="25" spans="1:10" ht="13.5">
      <c r="A25" s="78"/>
      <c r="B25" s="79" t="s">
        <v>62</v>
      </c>
      <c r="C25" s="80" t="s">
        <v>112</v>
      </c>
      <c r="D25" s="79" t="s">
        <v>75</v>
      </c>
      <c r="E25" s="80" t="s">
        <v>65</v>
      </c>
      <c r="F25" s="81" t="s">
        <v>28</v>
      </c>
      <c r="G25" s="82">
        <v>22500</v>
      </c>
      <c r="H25" s="83" t="s">
        <v>51</v>
      </c>
      <c r="I25" s="78" t="s">
        <v>74</v>
      </c>
      <c r="J25" s="116" t="s">
        <v>143</v>
      </c>
    </row>
    <row r="26" spans="1:10" ht="6" customHeight="1">
      <c r="A26" s="84"/>
      <c r="B26" s="84"/>
      <c r="C26" s="85"/>
      <c r="D26" s="84"/>
      <c r="E26" s="85"/>
      <c r="F26" s="86"/>
      <c r="G26" s="76"/>
      <c r="H26" s="86"/>
      <c r="I26" s="84"/>
      <c r="J26" s="84"/>
    </row>
    <row r="27" spans="1:10" ht="13.5">
      <c r="A27" s="150" t="s">
        <v>73</v>
      </c>
      <c r="B27" s="151"/>
      <c r="C27" s="87"/>
      <c r="D27" s="88"/>
      <c r="E27" s="87"/>
      <c r="F27" s="89"/>
      <c r="G27" s="90"/>
      <c r="H27" s="91"/>
      <c r="I27" s="88" t="s">
        <v>72</v>
      </c>
      <c r="J27" s="88"/>
    </row>
    <row r="28" spans="1:10" ht="13.5">
      <c r="A28" s="73"/>
      <c r="B28" s="73" t="s">
        <v>71</v>
      </c>
      <c r="C28" s="74"/>
      <c r="D28" s="73" t="s">
        <v>70</v>
      </c>
      <c r="E28" s="74"/>
      <c r="F28" s="75"/>
      <c r="G28" s="76"/>
      <c r="H28" s="77"/>
      <c r="I28" s="73" t="s">
        <v>69</v>
      </c>
      <c r="J28" s="73" t="s">
        <v>129</v>
      </c>
    </row>
    <row r="29" spans="1:10" ht="13.5">
      <c r="A29" s="74" t="s">
        <v>34</v>
      </c>
      <c r="B29" s="73" t="s">
        <v>63</v>
      </c>
      <c r="C29" s="74" t="s">
        <v>123</v>
      </c>
      <c r="D29" s="73" t="s">
        <v>135</v>
      </c>
      <c r="E29" s="74" t="s">
        <v>68</v>
      </c>
      <c r="F29" s="75"/>
      <c r="G29" s="76">
        <v>36800</v>
      </c>
      <c r="H29" s="77"/>
      <c r="I29" s="73" t="s">
        <v>67</v>
      </c>
      <c r="J29" s="73" t="s">
        <v>128</v>
      </c>
    </row>
    <row r="30" spans="1:10" ht="13.5">
      <c r="A30" s="73"/>
      <c r="B30" s="92" t="s">
        <v>134</v>
      </c>
      <c r="C30" s="74"/>
      <c r="D30" s="92" t="s">
        <v>66</v>
      </c>
      <c r="E30" s="74" t="s">
        <v>65</v>
      </c>
      <c r="F30" s="93" t="s">
        <v>28</v>
      </c>
      <c r="G30" s="76">
        <v>46000</v>
      </c>
      <c r="H30" s="77" t="s">
        <v>51</v>
      </c>
      <c r="I30" s="78" t="s">
        <v>64</v>
      </c>
      <c r="J30" s="73"/>
    </row>
    <row r="31" spans="1:10" ht="13.5">
      <c r="A31" s="88"/>
      <c r="B31" s="88" t="s">
        <v>59</v>
      </c>
      <c r="C31" s="87"/>
      <c r="D31" s="88" t="s">
        <v>58</v>
      </c>
      <c r="E31" s="87"/>
      <c r="F31" s="89"/>
      <c r="G31" s="90"/>
      <c r="H31" s="91"/>
      <c r="I31" s="154" t="s">
        <v>113</v>
      </c>
      <c r="J31" s="158"/>
    </row>
    <row r="32" spans="1:10" ht="13.5">
      <c r="A32" s="74" t="s">
        <v>31</v>
      </c>
      <c r="B32" s="73" t="s">
        <v>138</v>
      </c>
      <c r="C32" s="74" t="s">
        <v>123</v>
      </c>
      <c r="D32" s="73" t="s">
        <v>137</v>
      </c>
      <c r="E32" s="74" t="s">
        <v>55</v>
      </c>
      <c r="F32" s="75"/>
      <c r="G32" s="76">
        <v>16500</v>
      </c>
      <c r="H32" s="77"/>
      <c r="I32" s="155"/>
      <c r="J32" s="115" t="s">
        <v>145</v>
      </c>
    </row>
    <row r="33" spans="1:10" ht="13.5">
      <c r="A33" s="78"/>
      <c r="B33" s="79" t="s">
        <v>139</v>
      </c>
      <c r="C33" s="80" t="s">
        <v>112</v>
      </c>
      <c r="D33" s="79" t="s">
        <v>61</v>
      </c>
      <c r="E33" s="80"/>
      <c r="F33" s="81" t="s">
        <v>28</v>
      </c>
      <c r="G33" s="82">
        <v>16500</v>
      </c>
      <c r="H33" s="83" t="s">
        <v>51</v>
      </c>
      <c r="I33" s="156"/>
      <c r="J33" s="116" t="s">
        <v>144</v>
      </c>
    </row>
    <row r="34" spans="1:10" ht="6" customHeight="1">
      <c r="A34" s="84"/>
      <c r="B34" s="84"/>
      <c r="C34" s="85"/>
      <c r="D34" s="84"/>
      <c r="E34" s="85"/>
      <c r="F34" s="86"/>
      <c r="G34" s="76"/>
      <c r="H34" s="86"/>
      <c r="I34" s="84"/>
      <c r="J34" s="84"/>
    </row>
    <row r="35" spans="1:10" ht="13.5">
      <c r="A35" s="150" t="s">
        <v>60</v>
      </c>
      <c r="B35" s="151"/>
      <c r="C35" s="87"/>
      <c r="D35" s="88"/>
      <c r="E35" s="87"/>
      <c r="F35" s="89"/>
      <c r="G35" s="90"/>
      <c r="H35" s="91"/>
      <c r="I35" s="88"/>
      <c r="J35" s="88"/>
    </row>
    <row r="36" spans="1:10" ht="13.5">
      <c r="A36" s="73"/>
      <c r="B36" s="73" t="s">
        <v>59</v>
      </c>
      <c r="C36" s="74"/>
      <c r="D36" s="73" t="s">
        <v>58</v>
      </c>
      <c r="E36" s="74"/>
      <c r="F36" s="75"/>
      <c r="G36" s="76"/>
      <c r="H36" s="77"/>
      <c r="I36" s="73" t="s">
        <v>57</v>
      </c>
      <c r="J36" s="73" t="s">
        <v>129</v>
      </c>
    </row>
    <row r="37" spans="1:10" ht="13.5">
      <c r="A37" s="74" t="s">
        <v>34</v>
      </c>
      <c r="B37" s="73" t="s">
        <v>56</v>
      </c>
      <c r="C37" s="74" t="s">
        <v>123</v>
      </c>
      <c r="D37" s="73" t="s">
        <v>136</v>
      </c>
      <c r="E37" s="74" t="s">
        <v>55</v>
      </c>
      <c r="F37" s="75"/>
      <c r="G37" s="76">
        <v>5800</v>
      </c>
      <c r="H37" s="77"/>
      <c r="I37" s="73" t="s">
        <v>54</v>
      </c>
      <c r="J37" s="73" t="s">
        <v>128</v>
      </c>
    </row>
    <row r="38" spans="1:10" ht="13.5">
      <c r="A38" s="78"/>
      <c r="B38" s="79" t="s">
        <v>53</v>
      </c>
      <c r="C38" s="80"/>
      <c r="D38" s="79" t="s">
        <v>52</v>
      </c>
      <c r="E38" s="80"/>
      <c r="F38" s="81" t="s">
        <v>28</v>
      </c>
      <c r="G38" s="82">
        <v>16000</v>
      </c>
      <c r="H38" s="83" t="s">
        <v>51</v>
      </c>
      <c r="I38" s="78"/>
      <c r="J38" s="78"/>
    </row>
    <row r="39" spans="1:10" ht="13.5">
      <c r="A39" s="86"/>
      <c r="B39" s="94"/>
      <c r="C39" s="95"/>
      <c r="D39" s="94"/>
      <c r="E39" s="95"/>
      <c r="F39" s="94"/>
      <c r="G39" s="76"/>
      <c r="H39" s="86"/>
      <c r="I39" s="86"/>
      <c r="J39" s="86"/>
    </row>
    <row r="40" spans="1:10" ht="13.5">
      <c r="A40" s="133" t="s">
        <v>114</v>
      </c>
      <c r="B40" s="133"/>
      <c r="C40" s="133"/>
      <c r="D40" s="133"/>
      <c r="E40" s="133"/>
      <c r="F40" s="133"/>
      <c r="G40" s="133"/>
      <c r="H40" s="133"/>
      <c r="I40" s="133"/>
      <c r="J40" s="133"/>
    </row>
    <row r="41" spans="1:10" ht="13.5">
      <c r="A41" s="134" t="s">
        <v>140</v>
      </c>
      <c r="B41" s="134"/>
      <c r="C41" s="134"/>
      <c r="D41" s="134"/>
      <c r="E41" s="134"/>
      <c r="F41" s="134"/>
      <c r="G41" s="134"/>
      <c r="H41" s="134"/>
      <c r="I41" s="134"/>
      <c r="J41" s="134"/>
    </row>
    <row r="42" spans="1:10" ht="28.5" customHeight="1">
      <c r="A42" s="135" t="s">
        <v>121</v>
      </c>
      <c r="B42" s="135"/>
      <c r="C42" s="135"/>
      <c r="D42" s="135"/>
      <c r="E42" s="135"/>
      <c r="F42" s="135"/>
      <c r="G42" s="135"/>
      <c r="H42" s="135"/>
      <c r="I42" s="135"/>
      <c r="J42" s="135"/>
    </row>
    <row r="43" spans="1:10" ht="13.5">
      <c r="A43" s="134" t="s">
        <v>115</v>
      </c>
      <c r="B43" s="134"/>
      <c r="C43" s="134"/>
      <c r="D43" s="134"/>
      <c r="E43" s="134"/>
      <c r="F43" s="134"/>
      <c r="G43" s="134"/>
      <c r="H43" s="134"/>
      <c r="I43" s="134"/>
      <c r="J43" s="134"/>
    </row>
    <row r="44" spans="1:10" ht="13.5">
      <c r="A44" s="134" t="s">
        <v>116</v>
      </c>
      <c r="B44" s="134"/>
      <c r="C44" s="134"/>
      <c r="D44" s="134"/>
      <c r="E44" s="134"/>
      <c r="F44" s="134"/>
      <c r="G44" s="134"/>
      <c r="H44" s="134"/>
      <c r="I44" s="134"/>
      <c r="J44" s="134"/>
    </row>
    <row r="45" spans="1:10" ht="29.25" customHeight="1">
      <c r="A45" s="135" t="s">
        <v>117</v>
      </c>
      <c r="B45" s="135"/>
      <c r="C45" s="135"/>
      <c r="D45" s="135"/>
      <c r="E45" s="135"/>
      <c r="F45" s="135"/>
      <c r="G45" s="135"/>
      <c r="H45" s="135"/>
      <c r="I45" s="135"/>
      <c r="J45" s="135"/>
    </row>
  </sheetData>
  <sheetProtection/>
  <mergeCells count="19">
    <mergeCell ref="A35:B35"/>
    <mergeCell ref="A9:B9"/>
    <mergeCell ref="A19:B19"/>
    <mergeCell ref="A27:B27"/>
    <mergeCell ref="I31:I33"/>
    <mergeCell ref="A14:B14"/>
    <mergeCell ref="A6:A8"/>
    <mergeCell ref="C6:C8"/>
    <mergeCell ref="F6:H6"/>
    <mergeCell ref="I6:I8"/>
    <mergeCell ref="J6:J8"/>
    <mergeCell ref="F7:H7"/>
    <mergeCell ref="F8:H8"/>
    <mergeCell ref="A40:J40"/>
    <mergeCell ref="A41:J41"/>
    <mergeCell ref="A42:J42"/>
    <mergeCell ref="A43:J43"/>
    <mergeCell ref="A44:J44"/>
    <mergeCell ref="A45:J45"/>
  </mergeCells>
  <printOptions horizontalCentered="1"/>
  <pageMargins left="0.5905511811023623" right="0.3937007874015748" top="0.5905511811023623" bottom="0.5905511811023623" header="0.31496062992125984" footer="0.31496062992125984"/>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2022-10-17T02:17:04Z</dcterms:created>
  <dcterms:modified xsi:type="dcterms:W3CDTF">2023-09-26T02:40:53Z</dcterms:modified>
  <cp:category/>
  <cp:version/>
  <cp:contentType/>
  <cp:contentStatus/>
</cp:coreProperties>
</file>