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3.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2500_障害福祉課\440 施設支援班\★HP改良大作戦\作成後チェックリスト保存用\日中系・就労系\"/>
    </mc:Choice>
  </mc:AlternateContent>
  <bookViews>
    <workbookView xWindow="0" yWindow="0" windowWidth="14370" windowHeight="12285"/>
  </bookViews>
  <sheets>
    <sheet name="表示（日中系サービス）" sheetId="1" r:id="rId1"/>
    <sheet name="様式第５号" sheetId="44" r:id="rId2"/>
    <sheet name="勤務形態一覧" sheetId="43" r:id="rId3"/>
    <sheet name="介護給付費等　体制等状況一覧" sheetId="42" r:id="rId4"/>
    <sheet name="（様式１）福祉専門職員配置等加算" sheetId="3" r:id="rId5"/>
    <sheet name="（様式２－１）人員配置体制加算" sheetId="6" r:id="rId6"/>
    <sheet name="（様式2-1関係）利用者状況チェック表【様式①】" sheetId="4" r:id="rId7"/>
    <sheet name="（様式2-1関係）利用者状況チェック表【様式②】" sheetId="5" r:id="rId8"/>
    <sheet name="（様式３）視覚・聴覚言語障害者支援体制加算" sheetId="7" r:id="rId9"/>
    <sheet name="（様式４）食事提供・栄養管理体制" sheetId="9" r:id="rId10"/>
    <sheet name="（様式７）送迎加算 " sheetId="11" r:id="rId11"/>
    <sheet name="（様式７関係）送迎加算　利用計画表" sheetId="12" r:id="rId12"/>
    <sheet name="（様式１０）重度障害者支援加算" sheetId="36" r:id="rId13"/>
    <sheet name="（様式１０－１）重度者支援体制加算" sheetId="15" r:id="rId14"/>
    <sheet name="（様式１２）地域生活移行個別支援特別加算" sheetId="17" r:id="rId15"/>
    <sheet name="（様式１３）夜間支援体制等加算" sheetId="32" r:id="rId16"/>
    <sheet name="（様式１５－１）看護職員配置加算" sheetId="13" r:id="rId17"/>
    <sheet name="（様式１８）精神障害者地域移行特別加算に関する届出書" sheetId="46" r:id="rId18"/>
    <sheet name="（様式１９）強度行動障害者地域移行特別加算に係る届出書" sheetId="47" r:id="rId19"/>
    <sheet name="（様式２２）リハビリテーション加算" sheetId="8" r:id="rId20"/>
    <sheet name="（様式２３）延長支援加算" sheetId="10" r:id="rId21"/>
    <sheet name="（様式２４）短期滞在及び精神障碍者退院支援施設" sheetId="18" r:id="rId22"/>
    <sheet name="（様式２５）地域移行・通勤者" sheetId="19" r:id="rId23"/>
    <sheet name="（様式２６）就労定着実績体制加算" sheetId="30" r:id="rId24"/>
    <sheet name="（様式２７）就労研修修了" sheetId="31" r:id="rId25"/>
    <sheet name="（様式２８）移行準備支援体制加算（Ⅰ）" sheetId="14" r:id="rId26"/>
    <sheet name="（様式２９）目標工賃達成指導員加算" sheetId="16" r:id="rId27"/>
    <sheet name="（様式３０）就労移行支援・基本報酬算定区分" sheetId="20" r:id="rId28"/>
    <sheet name="（様式30関連）就労移行支援・基本報酬" sheetId="21" r:id="rId29"/>
    <sheet name="（様式３１）就労定着支援・基本報酬算定区分" sheetId="27" r:id="rId30"/>
    <sheet name="（様式31関連）就労定着支援・基本報酬" sheetId="28" r:id="rId31"/>
    <sheet name="（様式31関連）就労定着支援・基本報酬（新規）" sheetId="29" r:id="rId32"/>
    <sheet name="（様式３２－１）就労移行支援体制加算(生活・自立)" sheetId="45" r:id="rId33"/>
    <sheet name="（様式３２－２）就労移行支援体制加算(A型)" sheetId="33" r:id="rId34"/>
    <sheet name="（様式３２－３）就労移行支援体制加算(B型）" sheetId="26" r:id="rId35"/>
    <sheet name="（様式３３）個別計画訓練支援加算" sheetId="34" r:id="rId36"/>
    <sheet name="（様式３４）社会生活支援特別加算" sheetId="35" r:id="rId37"/>
    <sheet name="（様式３５）就労定着実績体制加算" sheetId="41" r:id="rId38"/>
    <sheet name="（様式３６）賃金向上達成指導員配置加算" sheetId="37" r:id="rId39"/>
    <sheet name="（様式３７）サービス管理責任者配置等加算" sheetId="38" r:id="rId40"/>
    <sheet name="（様式３８）就労継続支援A型・基本報酬算定区分" sheetId="22" r:id="rId41"/>
    <sheet name="（様式38関連）別添スコア表（全体）" sheetId="23" r:id="rId42"/>
    <sheet name="（様式38関連）スコア公表様式（実績）" sheetId="39" r:id="rId43"/>
    <sheet name="（様式38関連）地域連携活動実施状況報告書" sheetId="40" r:id="rId44"/>
    <sheet name="（様式３９）就労継続支援Ｂ型・基本報酬算定区分" sheetId="24" r:id="rId45"/>
    <sheet name="（様式39関連）ピアサポーターの配置に関する届出書（就労Ｂ）" sheetId="25" r:id="rId46"/>
  </sheets>
  <definedNames>
    <definedName name="_xlnm.Print_Area" localSheetId="4">'（様式１）福祉専門職員配置等加算'!$A$1:$O$50</definedName>
    <definedName name="_xlnm.Print_Area" localSheetId="12">'（様式１０）重度障害者支援加算'!$A$1:$G$17</definedName>
    <definedName name="_xlnm.Print_Area" localSheetId="13">'（様式１０－１）重度者支援体制加算'!$A$1:$G$29</definedName>
    <definedName name="_xlnm.Print_Area" localSheetId="14">'（様式１２）地域生活移行個別支援特別加算'!$A$1:$F$26</definedName>
    <definedName name="_xlnm.Print_Area" localSheetId="15">'（様式１３）夜間支援体制等加算'!$A$1:$I$23</definedName>
    <definedName name="_xlnm.Print_Area" localSheetId="16">'（様式１５－１）看護職員配置加算'!$A$1:$H$16</definedName>
    <definedName name="_xlnm.Print_Area" localSheetId="17">'（様式１８）精神障害者地域移行特別加算に関する届出書'!$A$1:$G$14</definedName>
    <definedName name="_xlnm.Print_Area" localSheetId="18">'（様式１９）強度行動障害者地域移行特別加算に係る届出書'!$A$1:$O$35</definedName>
    <definedName name="_xlnm.Print_Area" localSheetId="5">'（様式２－１）人員配置体制加算'!$A$1:$H$27</definedName>
    <definedName name="_xlnm.Print_Area" localSheetId="6">'（様式2-1関係）利用者状況チェック表【様式①】'!$A$1:$S$117</definedName>
    <definedName name="_xlnm.Print_Area" localSheetId="7">'（様式2-1関係）利用者状況チェック表【様式②】'!$A$1:$G$96</definedName>
    <definedName name="_xlnm.Print_Area" localSheetId="19">'（様式２２）リハビリテーション加算'!$A$1:$H$36</definedName>
    <definedName name="_xlnm.Print_Area" localSheetId="20">'（様式２３）延長支援加算'!$A$1:$H$22</definedName>
    <definedName name="_xlnm.Print_Area" localSheetId="21">'（様式２４）短期滞在及び精神障碍者退院支援施設'!$A$1:$AI$34</definedName>
    <definedName name="_xlnm.Print_Area" localSheetId="22">'（様式２５）地域移行・通勤者'!$A$1:$H$52</definedName>
    <definedName name="_xlnm.Print_Area" localSheetId="23">'（様式２６）就労定着実績体制加算'!$A$1:$K$47</definedName>
    <definedName name="_xlnm.Print_Area" localSheetId="24">'（様式２７）就労研修修了'!$A$1:$F$27</definedName>
    <definedName name="_xlnm.Print_Area" localSheetId="25">'（様式２８）移行準備支援体制加算（Ⅰ）'!$A$1:$G$19</definedName>
    <definedName name="_xlnm.Print_Area" localSheetId="26">'（様式２９）目標工賃達成指導員加算'!$A$1:$H$35</definedName>
    <definedName name="_xlnm.Print_Area" localSheetId="8">'（様式３）視覚・聴覚言語障害者支援体制加算'!$A$1:$AK$41</definedName>
    <definedName name="_xlnm.Print_Area" localSheetId="27">'（様式３０）就労移行支援・基本報酬算定区分'!$A$1:$AL$56</definedName>
    <definedName name="_xlnm.Print_Area" localSheetId="28">'（様式30関連）就労移行支援・基本報酬'!$A$1:$K$49</definedName>
    <definedName name="_xlnm.Print_Area" localSheetId="29">'（様式３１）就労定着支援・基本報酬算定区分'!$A$1:$AM$43</definedName>
    <definedName name="_xlnm.Print_Area" localSheetId="30">'（様式31関連）就労定着支援・基本報酬'!$A$1:$J$42</definedName>
    <definedName name="_xlnm.Print_Area" localSheetId="31">'（様式31関連）就労定着支援・基本報酬（新規）'!$A$1:$I$42</definedName>
    <definedName name="_xlnm.Print_Area" localSheetId="32">'（様式３２－１）就労移行支援体制加算(生活・自立)'!$A$1:$H$32</definedName>
    <definedName name="_xlnm.Print_Area" localSheetId="33">'（様式３２－２）就労移行支援体制加算(A型)'!$A$1:$H$42</definedName>
    <definedName name="_xlnm.Print_Area" localSheetId="34">'（様式３２－３）就労移行支援体制加算(B型）'!$A$1:$H$42</definedName>
    <definedName name="_xlnm.Print_Area" localSheetId="35">'（様式３３）個別計画訓練支援加算'!$A$1:$G$16</definedName>
    <definedName name="_xlnm.Print_Area" localSheetId="36">'（様式３４）社会生活支援特別加算'!$A$1:$I$15</definedName>
    <definedName name="_xlnm.Print_Area" localSheetId="37">'（様式３５）就労定着実績体制加算'!$A$1:$K$47</definedName>
    <definedName name="_xlnm.Print_Area" localSheetId="38">'（様式３６）賃金向上達成指導員配置加算'!$A$1:$AL$11</definedName>
    <definedName name="_xlnm.Print_Area" localSheetId="39">'（様式３７）サービス管理責任者配置等加算'!$A$1:$H$29</definedName>
    <definedName name="_xlnm.Print_Area" localSheetId="40">'（様式３８）就労継続支援A型・基本報酬算定区分'!$A$1:$AL$37</definedName>
    <definedName name="_xlnm.Print_Area" localSheetId="42">'（様式38関連）スコア公表様式（実績）'!$A$1:$AS$85</definedName>
    <definedName name="_xlnm.Print_Area" localSheetId="43">'（様式38関連）地域連携活動実施状況報告書'!$A$1:$T$44</definedName>
    <definedName name="_xlnm.Print_Area" localSheetId="41">'（様式38関連）別添スコア表（全体）'!$A$1:$U$58</definedName>
    <definedName name="_xlnm.Print_Area" localSheetId="44">'（様式３９）就労継続支援Ｂ型・基本報酬算定区分'!$A$1:$AL$50</definedName>
    <definedName name="_xlnm.Print_Area" localSheetId="45">'（様式39関連）ピアサポーターの配置に関する届出書（就労Ｂ）'!$B$1:$G$20</definedName>
    <definedName name="_xlnm.Print_Area" localSheetId="9">'（様式４）食事提供・栄養管理体制'!$A$1:$AI$38</definedName>
    <definedName name="_xlnm.Print_Area" localSheetId="10">'（様式７）送迎加算 '!$A$1:$G$16</definedName>
    <definedName name="_xlnm.Print_Area" localSheetId="11">'（様式７関係）送迎加算　利用計画表'!$A$1:$AG$79</definedName>
    <definedName name="_xlnm.Print_Area" localSheetId="3">'介護給付費等　体制等状況一覧'!$A$1:$BE$295</definedName>
    <definedName name="_xlnm.Print_Area" localSheetId="2">勤務形態一覧!$A$1:$BD$32</definedName>
    <definedName name="_xlnm.Print_Area" localSheetId="1">様式第５号!$A$1:$T$50</definedName>
    <definedName name="_xlnm.Print_Titles" localSheetId="7">'（様式2-1関係）利用者状況チェック表【様式②】'!$1:$6</definedName>
    <definedName name="_xlnm.Print_Titles" localSheetId="3">'介護給付費等　体制等状況一覧'!$5:$6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7" l="1"/>
  <c r="P13" i="7" s="1"/>
  <c r="AE10" i="7"/>
  <c r="P12" i="7" s="1"/>
  <c r="BA10" i="43" l="1"/>
  <c r="AU22" i="43"/>
  <c r="AT20" i="43"/>
  <c r="AS20" i="43"/>
  <c r="AR20" i="43"/>
  <c r="AQ20" i="43"/>
  <c r="AP20" i="43"/>
  <c r="AO20" i="43"/>
  <c r="AN20" i="43"/>
  <c r="AM20" i="43"/>
  <c r="AL20" i="43"/>
  <c r="AK20" i="43"/>
  <c r="AJ20" i="43"/>
  <c r="AI20" i="43"/>
  <c r="AH20" i="43"/>
  <c r="AG20" i="43"/>
  <c r="AF20" i="43"/>
  <c r="AE20" i="43"/>
  <c r="AD20" i="43"/>
  <c r="AC20" i="43"/>
  <c r="AB20" i="43"/>
  <c r="AA20" i="43"/>
  <c r="Z20" i="43"/>
  <c r="Y20" i="43"/>
  <c r="X20" i="43"/>
  <c r="W20" i="43"/>
  <c r="V20" i="43"/>
  <c r="U20" i="43"/>
  <c r="T20" i="43"/>
  <c r="S20" i="43"/>
  <c r="AX19" i="43"/>
  <c r="BA19" i="43" s="1"/>
  <c r="AU19" i="43"/>
  <c r="AX18" i="43"/>
  <c r="BA18" i="43" s="1"/>
  <c r="AU18" i="43"/>
  <c r="AX17" i="43"/>
  <c r="BA17" i="43" s="1"/>
  <c r="AU17" i="43"/>
  <c r="AX16" i="43"/>
  <c r="BA16" i="43" s="1"/>
  <c r="AU16" i="43"/>
  <c r="AU15" i="43"/>
  <c r="AX15" i="43" s="1"/>
  <c r="BA15" i="43" s="1"/>
  <c r="AU14" i="43"/>
  <c r="AX14" i="43" s="1"/>
  <c r="BA14" i="43" s="1"/>
  <c r="AU13" i="43"/>
  <c r="AX13" i="43" s="1"/>
  <c r="BA13" i="43" s="1"/>
  <c r="AU12" i="43"/>
  <c r="AX12" i="43" s="1"/>
  <c r="BA12" i="43" s="1"/>
  <c r="AU11" i="43"/>
  <c r="AX11" i="43" s="1"/>
  <c r="BA11" i="43" s="1"/>
  <c r="AX10" i="43"/>
  <c r="AU10" i="43"/>
  <c r="AU20" i="43" s="1"/>
  <c r="AX20" i="43" l="1"/>
  <c r="BA20" i="43"/>
  <c r="G58" i="23" l="1"/>
  <c r="B58" i="23"/>
  <c r="H56" i="23"/>
  <c r="I32" i="23" s="1"/>
  <c r="U48" i="23" s="1"/>
  <c r="U40" i="23"/>
  <c r="U50" i="23" s="1"/>
  <c r="S38" i="23"/>
  <c r="K38" i="23"/>
  <c r="T36" i="23"/>
  <c r="U12" i="23" s="1"/>
  <c r="U49" i="23" s="1"/>
  <c r="I22" i="23"/>
  <c r="U47" i="23" s="1"/>
  <c r="I12" i="23"/>
  <c r="U46" i="23" s="1"/>
  <c r="B47" i="21"/>
  <c r="B46" i="21"/>
  <c r="B45" i="21"/>
  <c r="B44" i="21"/>
  <c r="B43" i="21"/>
  <c r="B42" i="21"/>
  <c r="B41" i="21"/>
  <c r="B40" i="21"/>
  <c r="B39" i="21"/>
  <c r="B38" i="21"/>
  <c r="B37" i="21"/>
  <c r="B36" i="21"/>
  <c r="B35" i="21"/>
  <c r="B34" i="21"/>
  <c r="B33" i="21"/>
  <c r="B32" i="21"/>
  <c r="B31" i="21"/>
  <c r="B30" i="21"/>
  <c r="B29" i="21"/>
  <c r="B28" i="21"/>
  <c r="B27" i="21"/>
  <c r="B26" i="21"/>
  <c r="B25" i="21"/>
  <c r="B24" i="21"/>
  <c r="B23" i="21"/>
  <c r="B22" i="21"/>
  <c r="B21" i="21"/>
  <c r="B20" i="21"/>
  <c r="B19" i="21"/>
  <c r="B18" i="21"/>
  <c r="B17" i="21"/>
  <c r="B16" i="21"/>
  <c r="B15" i="21"/>
  <c r="B14" i="21"/>
  <c r="B13" i="21"/>
  <c r="B12" i="21"/>
  <c r="B11" i="21"/>
  <c r="B10" i="21"/>
  <c r="B9" i="21"/>
  <c r="B8" i="21"/>
  <c r="K54" i="23" l="1"/>
  <c r="H79" i="12" l="1"/>
  <c r="G79" i="12"/>
  <c r="F79" i="12"/>
  <c r="E79" i="12"/>
  <c r="D79" i="12"/>
  <c r="C79" i="12"/>
  <c r="AG53" i="12"/>
  <c r="AF53" i="12"/>
  <c r="AE53" i="12"/>
  <c r="AD53" i="12"/>
  <c r="AC53" i="12"/>
  <c r="AB53" i="12"/>
  <c r="AA53" i="12"/>
  <c r="Z53" i="12"/>
  <c r="Y53" i="12"/>
  <c r="X53" i="12"/>
  <c r="W53" i="12"/>
  <c r="V53" i="12"/>
  <c r="U53" i="12"/>
  <c r="T53" i="12"/>
  <c r="P53" i="12"/>
  <c r="O53" i="12"/>
  <c r="N53" i="12"/>
  <c r="M53" i="12"/>
  <c r="L53" i="12"/>
  <c r="K53" i="12"/>
  <c r="J53" i="12"/>
  <c r="I53" i="12"/>
  <c r="H53" i="12"/>
  <c r="G53" i="12"/>
  <c r="F53" i="12"/>
  <c r="E53" i="12"/>
  <c r="D53" i="12"/>
  <c r="C53" i="12"/>
  <c r="AG27" i="12"/>
  <c r="AF27" i="12"/>
  <c r="AE27" i="12"/>
  <c r="AD27" i="12"/>
  <c r="AC27" i="12"/>
  <c r="AB27" i="12"/>
  <c r="AA27" i="12"/>
  <c r="Z27" i="12"/>
  <c r="Y27" i="12"/>
  <c r="X27" i="12"/>
  <c r="W27" i="12"/>
  <c r="V27" i="12"/>
  <c r="U27" i="12"/>
  <c r="T27" i="12"/>
  <c r="P27" i="12"/>
  <c r="O27" i="12"/>
  <c r="N27" i="12"/>
  <c r="M27" i="12"/>
  <c r="L27" i="12"/>
  <c r="K27" i="12"/>
  <c r="J27" i="12"/>
  <c r="I27" i="12"/>
  <c r="H27" i="12"/>
  <c r="G27" i="12"/>
  <c r="F27" i="12"/>
  <c r="E27" i="12"/>
  <c r="D27" i="12"/>
  <c r="C27" i="12"/>
  <c r="D95" i="5" l="1"/>
  <c r="E95" i="5" s="1"/>
  <c r="D94" i="5"/>
  <c r="E94" i="5" s="1"/>
  <c r="D93" i="5"/>
  <c r="E93" i="5" s="1"/>
  <c r="D92" i="5"/>
  <c r="E92" i="5" s="1"/>
  <c r="D91" i="5"/>
  <c r="E91" i="5" s="1"/>
  <c r="E90" i="5"/>
  <c r="D90" i="5"/>
  <c r="E89" i="5"/>
  <c r="D89" i="5"/>
  <c r="D96" i="5" s="1"/>
  <c r="E96" i="5" s="1"/>
  <c r="P108" i="4"/>
  <c r="R107" i="4"/>
  <c r="Q107" i="4"/>
  <c r="O107" i="4"/>
  <c r="N107" i="4"/>
  <c r="M107" i="4"/>
  <c r="L107" i="4"/>
  <c r="K107" i="4"/>
  <c r="J107" i="4"/>
  <c r="I107" i="4"/>
  <c r="H107" i="4"/>
  <c r="G107" i="4"/>
  <c r="F107" i="4"/>
  <c r="E107" i="4"/>
  <c r="D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107" i="4" s="1"/>
  <c r="G95" i="5" l="1"/>
  <c r="F95" i="5"/>
  <c r="F90" i="5"/>
</calcChain>
</file>

<file path=xl/comments1.xml><?xml version="1.0" encoding="utf-8"?>
<comments xmlns="http://schemas.openxmlformats.org/spreadsheetml/2006/main">
  <authors>
    <author>oitapref</author>
  </authors>
  <commentList>
    <comment ref="C4" authorId="0" shapeId="0">
      <text>
        <r>
          <rPr>
            <b/>
            <sz val="12"/>
            <rFont val="ＭＳ Ｐゴシック"/>
            <family val="3"/>
          </rPr>
          <t>「６・５・４・３・２・１・非該当」のいずれかを入力してください。
年度途中で区分が変わった場合は、区分ごとに複数行記入してください。</t>
        </r>
      </text>
    </comment>
  </commentList>
</comments>
</file>

<file path=xl/comments2.xml><?xml version="1.0" encoding="utf-8"?>
<comments xmlns="http://schemas.openxmlformats.org/spreadsheetml/2006/main">
  <authors>
    <author>oitapref</author>
  </authors>
  <commentList>
    <comment ref="C5" authorId="0" shapeId="0">
      <text>
        <r>
          <rPr>
            <b/>
            <sz val="9"/>
            <rFont val="ＭＳ Ｐゴシック"/>
            <family val="3"/>
          </rPr>
          <t>「６・５・４・３・２・１・非該当」のいずれかを入力してください。
年度途中で区分が変わった場合は、区分ごとに複数行記入してください。</t>
        </r>
      </text>
    </comment>
    <comment ref="G6" authorId="0" shapeId="0">
      <text>
        <r>
          <rPr>
            <b/>
            <sz val="9"/>
            <rFont val="ＭＳ Ｐゴシック"/>
            <family val="3"/>
          </rPr>
          <t xml:space="preserve">算定予定の加算名を入力してください。
</t>
        </r>
      </text>
    </comment>
  </commentList>
</comments>
</file>

<file path=xl/comments3.xml><?xml version="1.0" encoding="utf-8"?>
<comments xmlns="http://schemas.openxmlformats.org/spreadsheetml/2006/main">
  <authors>
    <author>厚生労働省ネットワークシステム</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<sst xmlns="http://schemas.openxmlformats.org/spreadsheetml/2006/main" count="2473" uniqueCount="1326">
  <si>
    <t>加算申請様式</t>
    <rPh sb="0" eb="2">
      <t>カサン</t>
    </rPh>
    <rPh sb="2" eb="4">
      <t>シンセイ</t>
    </rPh>
    <rPh sb="4" eb="6">
      <t>ヨウシキ</t>
    </rPh>
    <phoneticPr fontId="2"/>
  </si>
  <si>
    <t>その他必要書類</t>
    <rPh sb="2" eb="3">
      <t>タ</t>
    </rPh>
    <rPh sb="3" eb="5">
      <t>ヒツヨウ</t>
    </rPh>
    <rPh sb="5" eb="7">
      <t>ショルイ</t>
    </rPh>
    <phoneticPr fontId="2"/>
  </si>
  <si>
    <t>・運営規程</t>
    <rPh sb="1" eb="5">
      <t>ウンエイキテイ</t>
    </rPh>
    <phoneticPr fontId="2"/>
  </si>
  <si>
    <t>福祉専門職員配置等加算に係る届出書</t>
    <rPh sb="0" eb="2">
      <t>フクシ</t>
    </rPh>
    <rPh sb="2" eb="4">
      <t>センモン</t>
    </rPh>
    <rPh sb="4" eb="6">
      <t>ショクイン</t>
    </rPh>
    <rPh sb="6" eb="8">
      <t>ハイチ</t>
    </rPh>
    <rPh sb="8" eb="9">
      <t>トウ</t>
    </rPh>
    <rPh sb="9" eb="11">
      <t>カサン</t>
    </rPh>
    <rPh sb="12" eb="13">
      <t>カカ</t>
    </rPh>
    <rPh sb="14" eb="17">
      <t>トドケデショ</t>
    </rPh>
    <phoneticPr fontId="2"/>
  </si>
  <si>
    <t>生活介護</t>
    <rPh sb="0" eb="2">
      <t>セイカツ</t>
    </rPh>
    <rPh sb="2" eb="4">
      <t>カイゴ</t>
    </rPh>
    <phoneticPr fontId="2"/>
  </si>
  <si>
    <t>　　年　　月　　日</t>
    <rPh sb="2" eb="3">
      <t>ネン</t>
    </rPh>
    <rPh sb="5" eb="6">
      <t>ガツ</t>
    </rPh>
    <rPh sb="8" eb="9">
      <t>ニチ</t>
    </rPh>
    <phoneticPr fontId="10"/>
  </si>
  <si>
    <t>　１　事業所・施設の名称</t>
    <rPh sb="3" eb="6">
      <t>ジギョウショ</t>
    </rPh>
    <rPh sb="7" eb="9">
      <t>シセツ</t>
    </rPh>
    <rPh sb="10" eb="12">
      <t>メイショウ</t>
    </rPh>
    <phoneticPr fontId="10"/>
  </si>
  <si>
    <t>２　異動区分</t>
    <rPh sb="2" eb="4">
      <t>イドウ</t>
    </rPh>
    <rPh sb="4" eb="6">
      <t>クブン</t>
    </rPh>
    <phoneticPr fontId="10"/>
  </si>
  <si>
    <t>　１　新規　　　　　　２　変更　　　　　　３　終了</t>
    <rPh sb="3" eb="5">
      <t>シンキ</t>
    </rPh>
    <rPh sb="13" eb="15">
      <t>ヘンコウ</t>
    </rPh>
    <rPh sb="23" eb="25">
      <t>シュウリョウ</t>
    </rPh>
    <phoneticPr fontId="10"/>
  </si>
  <si>
    <t>３　届出項目</t>
    <rPh sb="2" eb="4">
      <t>トドケデ</t>
    </rPh>
    <rPh sb="4" eb="6">
      <t>コウモク</t>
    </rPh>
    <phoneticPr fontId="10"/>
  </si>
  <si>
    <t>有・無</t>
    <rPh sb="0" eb="1">
      <t>ア</t>
    </rPh>
    <rPh sb="2" eb="3">
      <t>ナ</t>
    </rPh>
    <phoneticPr fontId="10"/>
  </si>
  <si>
    <t>①</t>
    <phoneticPr fontId="10"/>
  </si>
  <si>
    <t>人</t>
    <rPh sb="0" eb="1">
      <t>ニン</t>
    </rPh>
    <phoneticPr fontId="10"/>
  </si>
  <si>
    <t>②</t>
    <phoneticPr fontId="10"/>
  </si>
  <si>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0"/>
  </si>
  <si>
    <t>視覚・聴覚言語障害者支援体制加算に関する届出書</t>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</si>
  <si>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</si>
  <si>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送迎加算に関する届出書</t>
    <rPh sb="0" eb="2">
      <t>ソウゲイ</t>
    </rPh>
    <rPh sb="2" eb="4">
      <t>カサン</t>
    </rPh>
    <rPh sb="5" eb="6">
      <t>カン</t>
    </rPh>
    <rPh sb="8" eb="11">
      <t>トドケデショ</t>
    </rPh>
    <phoneticPr fontId="2"/>
  </si>
  <si>
    <t>目標工賃達成指導員配置加算に関する届出書</t>
    <rPh sb="0" eb="9">
      <t>モクヒョウコウチンタッセイシドウイン</t>
    </rPh>
    <rPh sb="9" eb="11">
      <t>ハイチ</t>
    </rPh>
    <rPh sb="11" eb="13">
      <t>カサン</t>
    </rPh>
    <rPh sb="14" eb="15">
      <t>カン</t>
    </rPh>
    <rPh sb="17" eb="20">
      <t>トドケデショ</t>
    </rPh>
    <phoneticPr fontId="2"/>
  </si>
  <si>
    <t>社会生活支援特別加算に係る届出書</t>
    <rPh sb="0" eb="2">
      <t>シャカイ</t>
    </rPh>
    <rPh sb="2" eb="4">
      <t>セイカツ</t>
    </rPh>
    <rPh sb="4" eb="6">
      <t>シエン</t>
    </rPh>
    <rPh sb="6" eb="8">
      <t>トクベツ</t>
    </rPh>
    <rPh sb="8" eb="10">
      <t>カサン</t>
    </rPh>
    <rPh sb="11" eb="12">
      <t>カカ</t>
    </rPh>
    <rPh sb="13" eb="16">
      <t>トドケデショ</t>
    </rPh>
    <phoneticPr fontId="2"/>
  </si>
  <si>
    <t>賃金向上達成指導員加算に関する届出書</t>
    <rPh sb="0" eb="2">
      <t>チンギン</t>
    </rPh>
    <rPh sb="2" eb="4">
      <t>コウジョウ</t>
    </rPh>
    <rPh sb="4" eb="6">
      <t>タッセイ</t>
    </rPh>
    <rPh sb="6" eb="9">
      <t>シドウイン</t>
    </rPh>
    <rPh sb="9" eb="11">
      <t>カサン</t>
    </rPh>
    <rPh sb="12" eb="13">
      <t>カン</t>
    </rPh>
    <rPh sb="15" eb="18">
      <t>トドケデショ</t>
    </rPh>
    <phoneticPr fontId="2"/>
  </si>
  <si>
    <t xml:space="preserve">就労継続支援Ａ型に係る基本報酬の算定区分に関する届出書 </t>
    <phoneticPr fontId="2"/>
  </si>
  <si>
    <t>就労継続支援Ｂ型に係る基本報酬の算定区分に関する届出書</t>
    <phoneticPr fontId="2"/>
  </si>
  <si>
    <t>就労</t>
    <rPh sb="0" eb="2">
      <t>シュウロウ</t>
    </rPh>
    <phoneticPr fontId="2"/>
  </si>
  <si>
    <t>人員配置体制加算に関する届出書</t>
    <rPh sb="0" eb="2">
      <t>ジンイン</t>
    </rPh>
    <rPh sb="2" eb="4">
      <t>ハイチ</t>
    </rPh>
    <rPh sb="4" eb="6">
      <t>タイセイ</t>
    </rPh>
    <rPh sb="6" eb="8">
      <t>カサン</t>
    </rPh>
    <rPh sb="9" eb="10">
      <t>カン</t>
    </rPh>
    <rPh sb="12" eb="15">
      <t>トドケデショ</t>
    </rPh>
    <phoneticPr fontId="2"/>
  </si>
  <si>
    <t>リハビリテーション加算に関する届出書</t>
    <rPh sb="9" eb="11">
      <t>カサン</t>
    </rPh>
    <rPh sb="12" eb="13">
      <t>カン</t>
    </rPh>
    <rPh sb="15" eb="18">
      <t>トドケデショ</t>
    </rPh>
    <phoneticPr fontId="2"/>
  </si>
  <si>
    <t>延長支援加算に関する届出書</t>
    <rPh sb="0" eb="2">
      <t>エンチョウ</t>
    </rPh>
    <rPh sb="2" eb="4">
      <t>シエン</t>
    </rPh>
    <rPh sb="4" eb="6">
      <t>カサン</t>
    </rPh>
    <rPh sb="7" eb="8">
      <t>カン</t>
    </rPh>
    <rPh sb="10" eb="13">
      <t>トドケデショ</t>
    </rPh>
    <phoneticPr fontId="2"/>
  </si>
  <si>
    <t>看護職員配置加算に関する届出書</t>
    <rPh sb="0" eb="2">
      <t>カンゴ</t>
    </rPh>
    <rPh sb="2" eb="4">
      <t>ショクイン</t>
    </rPh>
    <rPh sb="4" eb="6">
      <t>ハイチ</t>
    </rPh>
    <rPh sb="6" eb="8">
      <t>カサン</t>
    </rPh>
    <rPh sb="9" eb="10">
      <t>カン</t>
    </rPh>
    <rPh sb="12" eb="15">
      <t>トドケデショ</t>
    </rPh>
    <phoneticPr fontId="2"/>
  </si>
  <si>
    <t>サービス管理責任者配置等加算に関する届出書</t>
    <rPh sb="4" eb="6">
      <t>カンリ</t>
    </rPh>
    <rPh sb="6" eb="9">
      <t>セキニンシャ</t>
    </rPh>
    <rPh sb="9" eb="11">
      <t>ハイチ</t>
    </rPh>
    <rPh sb="11" eb="12">
      <t>トウ</t>
    </rPh>
    <rPh sb="12" eb="14">
      <t>カサン</t>
    </rPh>
    <rPh sb="15" eb="16">
      <t>カン</t>
    </rPh>
    <rPh sb="18" eb="21">
      <t>トドケデショ</t>
    </rPh>
    <phoneticPr fontId="2"/>
  </si>
  <si>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2"/>
  </si>
  <si>
    <t xml:space="preserve">短期滞在加算・精神障害者退院支援施設加算に関する届出書 </t>
    <phoneticPr fontId="2"/>
  </si>
  <si>
    <t xml:space="preserve">地域移行支援体制強化加算及び通勤者生活支援加算に関する届出書 </t>
    <phoneticPr fontId="2"/>
  </si>
  <si>
    <t>夜間支援等体制加算に関する届出書</t>
    <phoneticPr fontId="2"/>
  </si>
  <si>
    <t xml:space="preserve">個別計画訓練支援加算に係る届出書 </t>
    <phoneticPr fontId="2"/>
  </si>
  <si>
    <t xml:space="preserve">就労定着支援に係る基本報酬の算定区分に関する届出書 </t>
    <phoneticPr fontId="2"/>
  </si>
  <si>
    <t>就労定着実績体制加算に関する届出書</t>
    <phoneticPr fontId="2"/>
  </si>
  <si>
    <t>・委託契約書の写し（業務委託の場合）</t>
    <rPh sb="1" eb="3">
      <t>イタク</t>
    </rPh>
    <rPh sb="3" eb="6">
      <t>ケイヤクショ</t>
    </rPh>
    <rPh sb="7" eb="8">
      <t>ウツ</t>
    </rPh>
    <rPh sb="10" eb="12">
      <t>ギョウム</t>
    </rPh>
    <rPh sb="12" eb="14">
      <t>イタク</t>
    </rPh>
    <rPh sb="15" eb="17">
      <t>バアイ</t>
    </rPh>
    <phoneticPr fontId="2"/>
  </si>
  <si>
    <t>・資格証
・勤続年数３年以上の者の場合は、その旨を勤務形態一覧表の欄外に記載すること</t>
    <rPh sb="1" eb="3">
      <t>シカク</t>
    </rPh>
    <rPh sb="3" eb="4">
      <t>ショウ</t>
    </rPh>
    <rPh sb="17" eb="19">
      <t>バアイ</t>
    </rPh>
    <rPh sb="23" eb="24">
      <t>ムネ</t>
    </rPh>
    <rPh sb="25" eb="32">
      <t>キンムケイタイイチランヒョウ</t>
    </rPh>
    <rPh sb="33" eb="35">
      <t>ランガイ</t>
    </rPh>
    <rPh sb="36" eb="38">
      <t>キサイ</t>
    </rPh>
    <phoneticPr fontId="2"/>
  </si>
  <si>
    <t xml:space="preserve">重度者支援体制加算（障害基礎年金受給の状況）に関する届出書 </t>
    <rPh sb="0" eb="2">
      <t>ジュウド</t>
    </rPh>
    <rPh sb="2" eb="3">
      <t>シャ</t>
    </rPh>
    <rPh sb="3" eb="5">
      <t>シエン</t>
    </rPh>
    <rPh sb="5" eb="7">
      <t>タイセイ</t>
    </rPh>
    <rPh sb="7" eb="9">
      <t>カサン</t>
    </rPh>
    <rPh sb="10" eb="12">
      <t>ショウガイ</t>
    </rPh>
    <rPh sb="12" eb="14">
      <t>キソ</t>
    </rPh>
    <rPh sb="14" eb="16">
      <t>ネンキン</t>
    </rPh>
    <rPh sb="16" eb="18">
      <t>ジュキュウ</t>
    </rPh>
    <rPh sb="19" eb="21">
      <t>ジョウキョウ</t>
    </rPh>
    <rPh sb="23" eb="24">
      <t>カン</t>
    </rPh>
    <rPh sb="26" eb="29">
      <t>トドケデショ</t>
    </rPh>
    <phoneticPr fontId="2"/>
  </si>
  <si>
    <t>算定可能な
サービスの種類</t>
    <rPh sb="0" eb="2">
      <t>サンテイ</t>
    </rPh>
    <rPh sb="2" eb="4">
      <t>カノウ</t>
    </rPh>
    <rPh sb="11" eb="13">
      <t>シュルイ</t>
    </rPh>
    <phoneticPr fontId="2"/>
  </si>
  <si>
    <t>自立訓練（機能）</t>
    <rPh sb="0" eb="2">
      <t>ジリツ</t>
    </rPh>
    <rPh sb="2" eb="4">
      <t>クンレン</t>
    </rPh>
    <rPh sb="5" eb="7">
      <t>キノウ</t>
    </rPh>
    <phoneticPr fontId="2"/>
  </si>
  <si>
    <t>自立訓練（生活）</t>
    <rPh sb="0" eb="4">
      <t>ジリツクンレン</t>
    </rPh>
    <rPh sb="5" eb="7">
      <t>セイカツ</t>
    </rPh>
    <phoneticPr fontId="2"/>
  </si>
  <si>
    <t>就労移行支援</t>
    <rPh sb="0" eb="2">
      <t>シュウロウ</t>
    </rPh>
    <rPh sb="2" eb="4">
      <t>イコウ</t>
    </rPh>
    <rPh sb="4" eb="6">
      <t>シエン</t>
    </rPh>
    <phoneticPr fontId="2"/>
  </si>
  <si>
    <t>就労定着支援</t>
    <rPh sb="0" eb="2">
      <t>シュウロウ</t>
    </rPh>
    <rPh sb="2" eb="4">
      <t>テイチャク</t>
    </rPh>
    <rPh sb="4" eb="6">
      <t>シエン</t>
    </rPh>
    <phoneticPr fontId="2"/>
  </si>
  <si>
    <t>就労A型</t>
    <rPh sb="0" eb="2">
      <t>シュウロウ</t>
    </rPh>
    <rPh sb="3" eb="4">
      <t>ガタ</t>
    </rPh>
    <phoneticPr fontId="2"/>
  </si>
  <si>
    <t>就労B型</t>
    <rPh sb="0" eb="2">
      <t>シュウロウ</t>
    </rPh>
    <rPh sb="3" eb="4">
      <t>ガタ</t>
    </rPh>
    <phoneticPr fontId="2"/>
  </si>
  <si>
    <t>〇</t>
    <phoneticPr fontId="2"/>
  </si>
  <si>
    <t xml:space="preserve">就労定着支援体制加算に関する届出書 </t>
    <phoneticPr fontId="2"/>
  </si>
  <si>
    <t>就労支援関係研修修了加算に関する届出書</t>
    <phoneticPr fontId="2"/>
  </si>
  <si>
    <t xml:space="preserve">移行準備支援体制加算（1）に関する届出書 </t>
    <phoneticPr fontId="2"/>
  </si>
  <si>
    <t>就労移行支援に係る基本報酬の算定区分に関する届出書</t>
    <phoneticPr fontId="2"/>
  </si>
  <si>
    <t>月別利用者状況表</t>
    <rPh sb="0" eb="2">
      <t>ツキベツ</t>
    </rPh>
    <rPh sb="2" eb="5">
      <t>リヨウシャ</t>
    </rPh>
    <rPh sb="5" eb="7">
      <t>ジョウキョウ</t>
    </rPh>
    <rPh sb="7" eb="8">
      <t>ヒョウ</t>
    </rPh>
    <phoneticPr fontId="21"/>
  </si>
  <si>
    <t>No.</t>
    <phoneticPr fontId="21"/>
  </si>
  <si>
    <t>　　　　　　　　年月
　　　　　　　　日数　　　　　　　
利用者名　　　　</t>
    <rPh sb="8" eb="9">
      <t>ネン</t>
    </rPh>
    <rPh sb="9" eb="10">
      <t>ツキ</t>
    </rPh>
    <rPh sb="31" eb="34">
      <t>リヨウシャ</t>
    </rPh>
    <rPh sb="34" eb="35">
      <t>メイ</t>
    </rPh>
    <phoneticPr fontId="21"/>
  </si>
  <si>
    <t>障害支援区分</t>
    <rPh sb="0" eb="2">
      <t>ショウガイ</t>
    </rPh>
    <rPh sb="2" eb="4">
      <t>シエン</t>
    </rPh>
    <rPh sb="4" eb="6">
      <t>クブン</t>
    </rPh>
    <phoneticPr fontId="21"/>
  </si>
  <si>
    <t>年4月</t>
    <rPh sb="0" eb="1">
      <t>ネン</t>
    </rPh>
    <rPh sb="2" eb="3">
      <t>ガツ</t>
    </rPh>
    <phoneticPr fontId="21"/>
  </si>
  <si>
    <t>年5月</t>
    <rPh sb="0" eb="1">
      <t>ネン</t>
    </rPh>
    <rPh sb="2" eb="3">
      <t>ガツ</t>
    </rPh>
    <phoneticPr fontId="21"/>
  </si>
  <si>
    <t>年6月</t>
    <rPh sb="0" eb="1">
      <t>ネン</t>
    </rPh>
    <rPh sb="2" eb="3">
      <t>ガツ</t>
    </rPh>
    <phoneticPr fontId="21"/>
  </si>
  <si>
    <t>年7月</t>
    <rPh sb="0" eb="1">
      <t>ネン</t>
    </rPh>
    <rPh sb="2" eb="3">
      <t>ガツ</t>
    </rPh>
    <phoneticPr fontId="21"/>
  </si>
  <si>
    <t>年8月</t>
    <rPh sb="0" eb="1">
      <t>ネン</t>
    </rPh>
    <rPh sb="2" eb="3">
      <t>ガツ</t>
    </rPh>
    <phoneticPr fontId="21"/>
  </si>
  <si>
    <t>年9月</t>
    <rPh sb="0" eb="1">
      <t>ネン</t>
    </rPh>
    <rPh sb="2" eb="3">
      <t>ガツ</t>
    </rPh>
    <phoneticPr fontId="21"/>
  </si>
  <si>
    <t>年10月</t>
    <rPh sb="0" eb="1">
      <t>ネン</t>
    </rPh>
    <rPh sb="3" eb="4">
      <t>ガツ</t>
    </rPh>
    <phoneticPr fontId="21"/>
  </si>
  <si>
    <t>年11月</t>
    <rPh sb="0" eb="1">
      <t>ネン</t>
    </rPh>
    <rPh sb="3" eb="4">
      <t>ガツ</t>
    </rPh>
    <phoneticPr fontId="21"/>
  </si>
  <si>
    <t>年12月</t>
    <rPh sb="0" eb="1">
      <t>ネン</t>
    </rPh>
    <rPh sb="3" eb="4">
      <t>ガツ</t>
    </rPh>
    <phoneticPr fontId="21"/>
  </si>
  <si>
    <t>年1月</t>
    <rPh sb="0" eb="1">
      <t>ネン</t>
    </rPh>
    <rPh sb="2" eb="3">
      <t>ガツ</t>
    </rPh>
    <phoneticPr fontId="21"/>
  </si>
  <si>
    <t>年2月</t>
    <rPh sb="0" eb="1">
      <t>ネン</t>
    </rPh>
    <rPh sb="2" eb="3">
      <t>ガツ</t>
    </rPh>
    <phoneticPr fontId="21"/>
  </si>
  <si>
    <t>年3月</t>
    <rPh sb="0" eb="1">
      <t>ネン</t>
    </rPh>
    <rPh sb="2" eb="3">
      <t>ガツ</t>
    </rPh>
    <phoneticPr fontId="21"/>
  </si>
  <si>
    <t>計</t>
    <rPh sb="0" eb="1">
      <t>ケイ</t>
    </rPh>
    <phoneticPr fontId="21"/>
  </si>
  <si>
    <t>備考</t>
    <rPh sb="0" eb="2">
      <t>ビコウ</t>
    </rPh>
    <phoneticPr fontId="21"/>
  </si>
  <si>
    <t>利用日数</t>
    <rPh sb="0" eb="2">
      <t>リヨウ</t>
    </rPh>
    <rPh sb="2" eb="4">
      <t>ニッスウ</t>
    </rPh>
    <phoneticPr fontId="21"/>
  </si>
  <si>
    <t>利用日数
（年度計）
（A)</t>
    <rPh sb="0" eb="2">
      <t>リヨウ</t>
    </rPh>
    <rPh sb="2" eb="4">
      <t>ニッスウ</t>
    </rPh>
    <rPh sb="6" eb="8">
      <t>ネンド</t>
    </rPh>
    <rPh sb="8" eb="9">
      <t>ケイ</t>
    </rPh>
    <phoneticPr fontId="21"/>
  </si>
  <si>
    <r>
      <t>（A)のうち区分5,6及びこれに準ずる者の利用日数</t>
    </r>
    <r>
      <rPr>
        <b/>
        <sz val="12"/>
        <color indexed="10"/>
        <rFont val="ＭＳ Ｐゴシック"/>
        <family val="3"/>
      </rPr>
      <t>（生活介護のみ）</t>
    </r>
    <rPh sb="6" eb="8">
      <t>クブン</t>
    </rPh>
    <rPh sb="11" eb="12">
      <t>オヨ</t>
    </rPh>
    <rPh sb="16" eb="17">
      <t>ジュン</t>
    </rPh>
    <rPh sb="19" eb="20">
      <t>シャ</t>
    </rPh>
    <rPh sb="21" eb="23">
      <t>リヨウ</t>
    </rPh>
    <rPh sb="23" eb="24">
      <t>ニチ</t>
    </rPh>
    <rPh sb="24" eb="25">
      <t>スウ</t>
    </rPh>
    <rPh sb="26" eb="28">
      <t>セイカツ</t>
    </rPh>
    <rPh sb="28" eb="30">
      <t>カイゴ</t>
    </rPh>
    <phoneticPr fontId="21"/>
  </si>
  <si>
    <t>（A)のうち各種加算要件該当者の利用日数</t>
    <phoneticPr fontId="21"/>
  </si>
  <si>
    <t>延べ利用者数</t>
    <rPh sb="0" eb="1">
      <t>ノ</t>
    </rPh>
    <rPh sb="2" eb="5">
      <t>リヨウシャ</t>
    </rPh>
    <rPh sb="5" eb="6">
      <t>スウ</t>
    </rPh>
    <phoneticPr fontId="21"/>
  </si>
  <si>
    <t>施設の開所日数</t>
    <rPh sb="0" eb="2">
      <t>シセツ</t>
    </rPh>
    <rPh sb="3" eb="5">
      <t>カイショ</t>
    </rPh>
    <rPh sb="5" eb="7">
      <t>ニッスウ</t>
    </rPh>
    <phoneticPr fontId="21"/>
  </si>
  <si>
    <t>利用定員</t>
    <rPh sb="0" eb="2">
      <t>リヨウ</t>
    </rPh>
    <rPh sb="2" eb="4">
      <t>テイイン</t>
    </rPh>
    <phoneticPr fontId="21"/>
  </si>
  <si>
    <t>＜作成要領＞</t>
    <rPh sb="1" eb="3">
      <t>サクセイ</t>
    </rPh>
    <rPh sb="3" eb="5">
      <t>ヨウリョウ</t>
    </rPh>
    <phoneticPr fontId="21"/>
  </si>
  <si>
    <t>「障害支援区分」欄については、年度途中で障害支援区分が変更となった場合は、複数行に分けて記載してください。</t>
    <rPh sb="1" eb="3">
      <t>ショウガイ</t>
    </rPh>
    <rPh sb="3" eb="5">
      <t>シエン</t>
    </rPh>
    <rPh sb="5" eb="7">
      <t>クブン</t>
    </rPh>
    <rPh sb="8" eb="9">
      <t>ラン</t>
    </rPh>
    <rPh sb="15" eb="17">
      <t>トウネンド</t>
    </rPh>
    <rPh sb="17" eb="19">
      <t>トチュウ</t>
    </rPh>
    <rPh sb="20" eb="22">
      <t>ショウガイ</t>
    </rPh>
    <rPh sb="22" eb="24">
      <t>シエン</t>
    </rPh>
    <rPh sb="24" eb="26">
      <t>クブン</t>
    </rPh>
    <rPh sb="27" eb="29">
      <t>ヘンコウ</t>
    </rPh>
    <rPh sb="33" eb="35">
      <t>バアイ</t>
    </rPh>
    <rPh sb="37" eb="40">
      <t>フクスウギョウ</t>
    </rPh>
    <rPh sb="41" eb="42">
      <t>ワ</t>
    </rPh>
    <rPh sb="44" eb="46">
      <t>キサイ</t>
    </rPh>
    <phoneticPr fontId="21"/>
  </si>
  <si>
    <t>「施設の開所日数」欄には、各月の開所日数を記載してください。</t>
    <rPh sb="1" eb="3">
      <t>シセツ</t>
    </rPh>
    <rPh sb="4" eb="6">
      <t>カイショ</t>
    </rPh>
    <rPh sb="6" eb="8">
      <t>ニッスウ</t>
    </rPh>
    <rPh sb="9" eb="10">
      <t>ラン</t>
    </rPh>
    <rPh sb="13" eb="14">
      <t>カク</t>
    </rPh>
    <rPh sb="14" eb="15">
      <t>ツキ</t>
    </rPh>
    <rPh sb="16" eb="18">
      <t>カイショ</t>
    </rPh>
    <rPh sb="18" eb="20">
      <t>ニッスウ</t>
    </rPh>
    <rPh sb="21" eb="23">
      <t>キサイ</t>
    </rPh>
    <phoneticPr fontId="21"/>
  </si>
  <si>
    <r>
      <t>「計」欄の「（A)のうち区分5、6及びこれに準ずる者の利用者数」欄は、利用者が障害程度区分5、6又はこれに準ずる者に該当する場合に、その利用日数を記載してください。</t>
    </r>
    <r>
      <rPr>
        <sz val="16"/>
        <color indexed="10"/>
        <rFont val="ＭＳ Ｐゴシック"/>
        <family val="3"/>
      </rPr>
      <t/>
    </r>
    <rPh sb="1" eb="2">
      <t>ケイ</t>
    </rPh>
    <rPh sb="3" eb="4">
      <t>ラン</t>
    </rPh>
    <rPh sb="12" eb="14">
      <t>クブン</t>
    </rPh>
    <rPh sb="17" eb="18">
      <t>オヨ</t>
    </rPh>
    <rPh sb="22" eb="23">
      <t>ジュン</t>
    </rPh>
    <rPh sb="25" eb="26">
      <t>シャ</t>
    </rPh>
    <rPh sb="27" eb="30">
      <t>リヨウシャ</t>
    </rPh>
    <rPh sb="30" eb="31">
      <t>スウ</t>
    </rPh>
    <rPh sb="32" eb="33">
      <t>ラン</t>
    </rPh>
    <rPh sb="35" eb="38">
      <t>リヨウシャ</t>
    </rPh>
    <rPh sb="39" eb="41">
      <t>ショウガイ</t>
    </rPh>
    <rPh sb="41" eb="43">
      <t>テイド</t>
    </rPh>
    <rPh sb="43" eb="45">
      <t>クブン</t>
    </rPh>
    <rPh sb="48" eb="49">
      <t>マタ</t>
    </rPh>
    <rPh sb="58" eb="60">
      <t>ガイトウ</t>
    </rPh>
    <rPh sb="62" eb="64">
      <t>バアイ</t>
    </rPh>
    <rPh sb="68" eb="70">
      <t>リヨウ</t>
    </rPh>
    <rPh sb="70" eb="72">
      <t>ニッスウ</t>
    </rPh>
    <rPh sb="73" eb="75">
      <t>キサイ</t>
    </rPh>
    <phoneticPr fontId="21"/>
  </si>
  <si>
    <t>「計」欄の「（A)のうち各種加算要件該当者の利用日数」欄は、利用者が算定予定の加算要件に該当する場合に、その利用日数を記載してください。</t>
    <rPh sb="1" eb="2">
      <t>ケイ</t>
    </rPh>
    <rPh sb="3" eb="4">
      <t>ラン</t>
    </rPh>
    <rPh sb="27" eb="28">
      <t>ラン</t>
    </rPh>
    <rPh sb="30" eb="33">
      <t>リヨウシャ</t>
    </rPh>
    <rPh sb="34" eb="36">
      <t>サンテイ</t>
    </rPh>
    <rPh sb="36" eb="38">
      <t>ヨテイ</t>
    </rPh>
    <rPh sb="39" eb="41">
      <t>カサン</t>
    </rPh>
    <rPh sb="41" eb="43">
      <t>ヨウケン</t>
    </rPh>
    <rPh sb="44" eb="46">
      <t>ガイトウ</t>
    </rPh>
    <rPh sb="48" eb="50">
      <t>バアイ</t>
    </rPh>
    <rPh sb="54" eb="56">
      <t>リヨウ</t>
    </rPh>
    <rPh sb="56" eb="58">
      <t>ニッスウ</t>
    </rPh>
    <rPh sb="59" eb="61">
      <t>キサイ</t>
    </rPh>
    <phoneticPr fontId="21"/>
  </si>
  <si>
    <t>「利用定員」欄には、その月の利用定員を記載してください。月の途中で利用定員を変更した場合には、備考欄にその旨を記載してください（記載例：○年○月○日から利用定員変更１０人→２０人）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19" eb="21">
      <t>キサイ</t>
    </rPh>
    <rPh sb="28" eb="29">
      <t>ツキ</t>
    </rPh>
    <rPh sb="30" eb="32">
      <t>トチュウ</t>
    </rPh>
    <rPh sb="33" eb="35">
      <t>リヨウ</t>
    </rPh>
    <rPh sb="35" eb="37">
      <t>テイイン</t>
    </rPh>
    <rPh sb="38" eb="40">
      <t>ヘンコウ</t>
    </rPh>
    <rPh sb="42" eb="44">
      <t>バアイ</t>
    </rPh>
    <rPh sb="47" eb="50">
      <t>ビコウラン</t>
    </rPh>
    <rPh sb="53" eb="54">
      <t>ムネ</t>
    </rPh>
    <rPh sb="55" eb="57">
      <t>キサイ</t>
    </rPh>
    <rPh sb="64" eb="67">
      <t>キサイレイ</t>
    </rPh>
    <rPh sb="69" eb="70">
      <t>ネン</t>
    </rPh>
    <rPh sb="71" eb="72">
      <t>ガツ</t>
    </rPh>
    <rPh sb="73" eb="74">
      <t>ニチ</t>
    </rPh>
    <rPh sb="76" eb="78">
      <t>リヨウ</t>
    </rPh>
    <rPh sb="78" eb="80">
      <t>テイイン</t>
    </rPh>
    <rPh sb="80" eb="82">
      <t>ヘンコウ</t>
    </rPh>
    <rPh sb="84" eb="85">
      <t>ニン</t>
    </rPh>
    <rPh sb="88" eb="89">
      <t>ニン</t>
    </rPh>
    <phoneticPr fontId="21"/>
  </si>
  <si>
    <t>黄色のセル（「延べ利用者数」及び「利用日数（年度計）」欄）は、自動計算ですので入力は不要です。</t>
    <rPh sb="7" eb="8">
      <t>ノ</t>
    </rPh>
    <rPh sb="9" eb="11">
      <t>リヨウ</t>
    </rPh>
    <rPh sb="11" eb="12">
      <t>シャ</t>
    </rPh>
    <rPh sb="12" eb="13">
      <t>スウ</t>
    </rPh>
    <rPh sb="14" eb="15">
      <t>オヨ</t>
    </rPh>
    <rPh sb="17" eb="19">
      <t>リヨウ</t>
    </rPh>
    <rPh sb="19" eb="21">
      <t>ニッスウ</t>
    </rPh>
    <rPh sb="22" eb="24">
      <t>ネンド</t>
    </rPh>
    <rPh sb="24" eb="25">
      <t>ケイ</t>
    </rPh>
    <rPh sb="27" eb="28">
      <t>ラン</t>
    </rPh>
    <rPh sb="31" eb="33">
      <t>ジドウ</t>
    </rPh>
    <rPh sb="33" eb="35">
      <t>ケイサン</t>
    </rPh>
    <rPh sb="39" eb="41">
      <t>ニュウリョク</t>
    </rPh>
    <rPh sb="42" eb="44">
      <t>フヨウ</t>
    </rPh>
    <phoneticPr fontId="21"/>
  </si>
  <si>
    <t>利用者状況総括表</t>
    <rPh sb="0" eb="2">
      <t>リヨウ</t>
    </rPh>
    <rPh sb="2" eb="3">
      <t>シャ</t>
    </rPh>
    <rPh sb="3" eb="5">
      <t>ジョウキョウ</t>
    </rPh>
    <rPh sb="5" eb="7">
      <t>ソウカツ</t>
    </rPh>
    <rPh sb="7" eb="8">
      <t>ヒョウ</t>
    </rPh>
    <phoneticPr fontId="21"/>
  </si>
  <si>
    <t>サービス名</t>
    <rPh sb="4" eb="5">
      <t>メイ</t>
    </rPh>
    <phoneticPr fontId="21"/>
  </si>
  <si>
    <r>
      <t xml:space="preserve">様式①を基礎に、
</t>
    </r>
    <r>
      <rPr>
        <b/>
        <u/>
        <sz val="11"/>
        <rFont val="ＭＳ Ｐゴシック"/>
        <family val="3"/>
      </rPr>
      <t>水色の欄について記載</t>
    </r>
    <r>
      <rPr>
        <b/>
        <sz val="11"/>
        <rFont val="ＭＳ Ｐゴシック"/>
        <family val="3"/>
      </rPr>
      <t>してください。</t>
    </r>
    <rPh sb="0" eb="2">
      <t>ヨウシキ</t>
    </rPh>
    <rPh sb="4" eb="6">
      <t>キソ</t>
    </rPh>
    <rPh sb="9" eb="11">
      <t>ミズイロ</t>
    </rPh>
    <rPh sb="12" eb="13">
      <t>ラン</t>
    </rPh>
    <rPh sb="17" eb="19">
      <t>キサイ</t>
    </rPh>
    <phoneticPr fontId="21"/>
  </si>
  <si>
    <t>法人名</t>
    <rPh sb="0" eb="2">
      <t>ホウジン</t>
    </rPh>
    <rPh sb="2" eb="3">
      <t>メイ</t>
    </rPh>
    <phoneticPr fontId="21"/>
  </si>
  <si>
    <t>事業所名</t>
    <rPh sb="0" eb="3">
      <t>ジギョウショ</t>
    </rPh>
    <rPh sb="3" eb="4">
      <t>メイ</t>
    </rPh>
    <phoneticPr fontId="21"/>
  </si>
  <si>
    <t>No</t>
    <phoneticPr fontId="21"/>
  </si>
  <si>
    <t>利用者
氏名</t>
    <rPh sb="0" eb="3">
      <t>リヨウシャ</t>
    </rPh>
    <rPh sb="4" eb="6">
      <t>シメイ</t>
    </rPh>
    <phoneticPr fontId="21"/>
  </si>
  <si>
    <t>障害支援
区分</t>
    <rPh sb="0" eb="2">
      <t>ショウガイ</t>
    </rPh>
    <rPh sb="2" eb="4">
      <t>シエン</t>
    </rPh>
    <rPh sb="5" eb="7">
      <t>クブン</t>
    </rPh>
    <phoneticPr fontId="21"/>
  </si>
  <si>
    <t>前年度
利用日数
（A）</t>
    <rPh sb="0" eb="1">
      <t>マエ</t>
    </rPh>
    <rPh sb="1" eb="3">
      <t>ネンド</t>
    </rPh>
    <rPh sb="4" eb="6">
      <t>リヨウ</t>
    </rPh>
    <rPh sb="6" eb="8">
      <t>ニッスウ</t>
    </rPh>
    <phoneticPr fontId="21"/>
  </si>
  <si>
    <r>
      <t xml:space="preserve">（A)のうち区分障害支援区分5,6又はこれに準ずる者の利用日数
</t>
    </r>
    <r>
      <rPr>
        <sz val="11"/>
        <color indexed="10"/>
        <rFont val="ＭＳ Ｐゴシック"/>
        <family val="3"/>
      </rPr>
      <t>（生活介護のみ）</t>
    </r>
    <rPh sb="8" eb="10">
      <t>ショウガイ</t>
    </rPh>
    <rPh sb="10" eb="12">
      <t>シエン</t>
    </rPh>
    <rPh sb="12" eb="14">
      <t>クブン</t>
    </rPh>
    <rPh sb="17" eb="18">
      <t>マタ</t>
    </rPh>
    <rPh sb="29" eb="31">
      <t>ニッスウ</t>
    </rPh>
    <rPh sb="33" eb="35">
      <t>セイカツ</t>
    </rPh>
    <rPh sb="35" eb="37">
      <t>カイゴ</t>
    </rPh>
    <phoneticPr fontId="21"/>
  </si>
  <si>
    <r>
      <t>d</t>
    </r>
    <r>
      <rPr>
        <sz val="11"/>
        <rFont val="ＭＳ Ｐゴシック"/>
        <family val="3"/>
      </rPr>
      <t>欄のうち区分</t>
    </r>
    <r>
      <rPr>
        <sz val="11"/>
        <color theme="1"/>
        <rFont val="游ゴシック"/>
        <family val="2"/>
        <charset val="128"/>
        <scheme val="minor"/>
      </rPr>
      <t>5,6</t>
    </r>
    <r>
      <rPr>
        <sz val="11"/>
        <rFont val="ＭＳ Ｐゴシック"/>
        <family val="3"/>
      </rPr>
      <t xml:space="preserve">に準ずる者の行動関連項目点数
</t>
    </r>
    <r>
      <rPr>
        <sz val="11"/>
        <color indexed="10"/>
        <rFont val="ＭＳ Ｐゴシック"/>
        <family val="3"/>
      </rPr>
      <t>（生活介護のみ）</t>
    </r>
    <rPh sb="1" eb="2">
      <t>ラン</t>
    </rPh>
    <rPh sb="16" eb="18">
      <t>コウドウ</t>
    </rPh>
    <rPh sb="18" eb="20">
      <t>カンレン</t>
    </rPh>
    <rPh sb="20" eb="22">
      <t>コウモク</t>
    </rPh>
    <rPh sb="22" eb="24">
      <t>テンスウ</t>
    </rPh>
    <rPh sb="26" eb="28">
      <t>セイカツ</t>
    </rPh>
    <rPh sb="28" eb="30">
      <t>カイゴ</t>
    </rPh>
    <phoneticPr fontId="21"/>
  </si>
  <si>
    <r>
      <t>（A)のうち各種加算要件該当者の利用日数</t>
    </r>
    <r>
      <rPr>
        <sz val="11"/>
        <color indexed="10"/>
        <rFont val="ＭＳ Ｐゴシック"/>
        <family val="3"/>
      </rPr>
      <t>（生活介護の人員配置体制加算以外）</t>
    </r>
    <rPh sb="6" eb="8">
      <t>カクシュ</t>
    </rPh>
    <rPh sb="8" eb="10">
      <t>カサン</t>
    </rPh>
    <rPh sb="10" eb="12">
      <t>ヨウケン</t>
    </rPh>
    <rPh sb="12" eb="14">
      <t>ガイトウ</t>
    </rPh>
    <rPh sb="14" eb="15">
      <t>シャ</t>
    </rPh>
    <rPh sb="16" eb="18">
      <t>リヨウ</t>
    </rPh>
    <rPh sb="18" eb="20">
      <t>ニッスウ</t>
    </rPh>
    <rPh sb="21" eb="23">
      <t>セイカツ</t>
    </rPh>
    <rPh sb="23" eb="25">
      <t>カイゴ</t>
    </rPh>
    <rPh sb="26" eb="28">
      <t>ジンイン</t>
    </rPh>
    <rPh sb="28" eb="30">
      <t>ハイチ</t>
    </rPh>
    <rPh sb="30" eb="32">
      <t>タイセイ</t>
    </rPh>
    <rPh sb="32" eb="34">
      <t>カサン</t>
    </rPh>
    <rPh sb="34" eb="36">
      <t>イガイ</t>
    </rPh>
    <phoneticPr fontId="21"/>
  </si>
  <si>
    <t>前年度
開所日数</t>
    <rPh sb="0" eb="1">
      <t>マエ</t>
    </rPh>
    <rPh sb="1" eb="3">
      <t>ネンド</t>
    </rPh>
    <rPh sb="4" eb="6">
      <t>カイショ</t>
    </rPh>
    <rPh sb="6" eb="8">
      <t>ニッスウ</t>
    </rPh>
    <phoneticPr fontId="21"/>
  </si>
  <si>
    <t>前年度利用者
延日数</t>
    <rPh sb="0" eb="1">
      <t>マエ</t>
    </rPh>
    <rPh sb="1" eb="3">
      <t>ネンド</t>
    </rPh>
    <rPh sb="3" eb="6">
      <t>リヨウシャ</t>
    </rPh>
    <rPh sb="7" eb="8">
      <t>ノ</t>
    </rPh>
    <rPh sb="8" eb="10">
      <t>ニッスウ</t>
    </rPh>
    <phoneticPr fontId="21"/>
  </si>
  <si>
    <t>前年度の
平均実利用者数</t>
    <rPh sb="0" eb="3">
      <t>ゼンネンド</t>
    </rPh>
    <rPh sb="5" eb="7">
      <t>ヘイキン</t>
    </rPh>
    <rPh sb="7" eb="8">
      <t>ジツ</t>
    </rPh>
    <rPh sb="8" eb="11">
      <t>リヨウシャ</t>
    </rPh>
    <rPh sb="11" eb="12">
      <t>スウ</t>
    </rPh>
    <phoneticPr fontId="21"/>
  </si>
  <si>
    <t>↓生活介護（通所）以外不要</t>
    <rPh sb="1" eb="3">
      <t>セイカツ</t>
    </rPh>
    <rPh sb="3" eb="5">
      <t>カイゴ</t>
    </rPh>
    <rPh sb="6" eb="8">
      <t>ツウショ</t>
    </rPh>
    <rPh sb="9" eb="11">
      <t>イガイ</t>
    </rPh>
    <rPh sb="11" eb="13">
      <t>フヨウ</t>
    </rPh>
    <phoneticPr fontId="21"/>
  </si>
  <si>
    <t>平均障害支援区分</t>
    <rPh sb="0" eb="2">
      <t>ヘイキン</t>
    </rPh>
    <rPh sb="2" eb="4">
      <t>ショウガイ</t>
    </rPh>
    <rPh sb="4" eb="6">
      <t>シエン</t>
    </rPh>
    <rPh sb="6" eb="8">
      <t>クブン</t>
    </rPh>
    <phoneticPr fontId="21"/>
  </si>
  <si>
    <t>区分5・6又はこれに準ずる者の割合
（人員配置体制加算）</t>
    <rPh sb="0" eb="2">
      <t>クブン</t>
    </rPh>
    <rPh sb="5" eb="6">
      <t>マタ</t>
    </rPh>
    <rPh sb="10" eb="11">
      <t>ジュン</t>
    </rPh>
    <rPh sb="13" eb="14">
      <t>モノ</t>
    </rPh>
    <rPh sb="15" eb="17">
      <t>ワリアイ</t>
    </rPh>
    <rPh sb="19" eb="21">
      <t>ジンイン</t>
    </rPh>
    <rPh sb="21" eb="23">
      <t>ハイチ</t>
    </rPh>
    <rPh sb="23" eb="25">
      <t>タイセイ</t>
    </rPh>
    <rPh sb="25" eb="27">
      <t>カサン</t>
    </rPh>
    <phoneticPr fontId="21"/>
  </si>
  <si>
    <t>各種加算要件上の
前年度の平均実利用者数</t>
    <rPh sb="0" eb="2">
      <t>カクシュ</t>
    </rPh>
    <rPh sb="2" eb="4">
      <t>カサン</t>
    </rPh>
    <rPh sb="4" eb="6">
      <t>ヨウケン</t>
    </rPh>
    <rPh sb="6" eb="7">
      <t>ジョウ</t>
    </rPh>
    <rPh sb="9" eb="12">
      <t>ゼンネンド</t>
    </rPh>
    <rPh sb="13" eb="15">
      <t>ヘイキン</t>
    </rPh>
    <rPh sb="15" eb="16">
      <t>ジツ</t>
    </rPh>
    <rPh sb="16" eb="19">
      <t>リヨウシャ</t>
    </rPh>
    <rPh sb="19" eb="20">
      <t>スウ</t>
    </rPh>
    <phoneticPr fontId="21"/>
  </si>
  <si>
    <t>非該当</t>
    <rPh sb="0" eb="3">
      <t>ヒガイトウ</t>
    </rPh>
    <phoneticPr fontId="21"/>
  </si>
  <si>
    <t>・資格証の写し</t>
    <rPh sb="1" eb="4">
      <t>シカクショウ</t>
    </rPh>
    <rPh sb="5" eb="6">
      <t>ウツ</t>
    </rPh>
    <phoneticPr fontId="2"/>
  </si>
  <si>
    <t>・資格証の写し
・嘱託契約書（医師が嘱託医の場合）</t>
    <rPh sb="1" eb="4">
      <t>シカクショウ</t>
    </rPh>
    <rPh sb="5" eb="6">
      <t>ウツ</t>
    </rPh>
    <rPh sb="9" eb="11">
      <t>ショクタク</t>
    </rPh>
    <rPh sb="11" eb="14">
      <t>ケイヤクショ</t>
    </rPh>
    <rPh sb="15" eb="17">
      <t>イシ</t>
    </rPh>
    <rPh sb="18" eb="21">
      <t>ショクタクイ</t>
    </rPh>
    <rPh sb="22" eb="24">
      <t>バアイ</t>
    </rPh>
    <phoneticPr fontId="2"/>
  </si>
  <si>
    <t>・平面図および写真</t>
    <rPh sb="1" eb="4">
      <t>ヘイメンズ</t>
    </rPh>
    <rPh sb="7" eb="9">
      <t>シャシン</t>
    </rPh>
    <phoneticPr fontId="2"/>
  </si>
  <si>
    <t>　</t>
    <phoneticPr fontId="2"/>
  </si>
  <si>
    <r>
      <rPr>
        <sz val="12"/>
        <color theme="1"/>
        <rFont val="游ゴシック"/>
        <family val="3"/>
        <charset val="128"/>
        <scheme val="minor"/>
      </rPr>
      <t xml:space="preserve">　　 </t>
    </r>
    <r>
      <rPr>
        <b/>
        <sz val="14"/>
        <color theme="1"/>
        <rFont val="游ゴシック"/>
        <family val="3"/>
        <charset val="128"/>
        <scheme val="minor"/>
      </rPr>
      <t>上記加算の算定を終了する場合にも届出が必要です。　　
　　また、各種減算を適用（または</t>
    </r>
    <r>
      <rPr>
        <b/>
        <sz val="14"/>
        <color rgb="FFFF0000"/>
        <rFont val="游ゴシック"/>
        <family val="3"/>
        <charset val="128"/>
        <scheme val="minor"/>
      </rPr>
      <t>解消する</t>
    </r>
    <r>
      <rPr>
        <b/>
        <sz val="14"/>
        <color theme="1"/>
        <rFont val="游ゴシック"/>
        <family val="3"/>
        <charset val="128"/>
        <scheme val="minor"/>
      </rPr>
      <t>）する場合についても必要書類を揃えて提出が必要です。</t>
    </r>
    <r>
      <rPr>
        <sz val="12"/>
        <color theme="1"/>
        <rFont val="游ゴシック"/>
        <family val="3"/>
        <charset val="128"/>
        <scheme val="minor"/>
      </rPr>
      <t xml:space="preserve">
　　　（例）・サービス管理責任者欠如減算
　　　　　　・職員欠如減算
　　　　　　・定員超過減算
　　　　　　・開所時間減算　等</t>
    </r>
    <rPh sb="3" eb="5">
      <t>ジョウキ</t>
    </rPh>
    <rPh sb="5" eb="7">
      <t>カサン</t>
    </rPh>
    <rPh sb="8" eb="10">
      <t>サンテイ</t>
    </rPh>
    <rPh sb="11" eb="13">
      <t>シュウリョウ</t>
    </rPh>
    <rPh sb="15" eb="17">
      <t>バアイ</t>
    </rPh>
    <rPh sb="19" eb="21">
      <t>トドケデ</t>
    </rPh>
    <rPh sb="22" eb="24">
      <t>ヒツヨウ</t>
    </rPh>
    <rPh sb="35" eb="37">
      <t>カクシュ</t>
    </rPh>
    <rPh sb="37" eb="39">
      <t>ゲンザン</t>
    </rPh>
    <rPh sb="40" eb="42">
      <t>テキヨウ</t>
    </rPh>
    <rPh sb="46" eb="48">
      <t>カイショウ</t>
    </rPh>
    <rPh sb="53" eb="55">
      <t>バアイ</t>
    </rPh>
    <rPh sb="60" eb="62">
      <t>ヒツヨウ</t>
    </rPh>
    <rPh sb="62" eb="64">
      <t>ショルイ</t>
    </rPh>
    <rPh sb="65" eb="66">
      <t>ソロ</t>
    </rPh>
    <rPh sb="68" eb="70">
      <t>テイシュツ</t>
    </rPh>
    <rPh sb="71" eb="73">
      <t>ヒツヨウ</t>
    </rPh>
    <rPh sb="81" eb="82">
      <t>レイ</t>
    </rPh>
    <rPh sb="88" eb="93">
      <t>カンリセキニンシャ</t>
    </rPh>
    <rPh sb="93" eb="95">
      <t>ケツジョ</t>
    </rPh>
    <rPh sb="95" eb="97">
      <t>ゲンサン</t>
    </rPh>
    <rPh sb="105" eb="107">
      <t>ショクイン</t>
    </rPh>
    <rPh sb="107" eb="109">
      <t>ケツジョ</t>
    </rPh>
    <rPh sb="109" eb="111">
      <t>ゲンサン</t>
    </rPh>
    <rPh sb="119" eb="123">
      <t>テイインチョウカ</t>
    </rPh>
    <rPh sb="123" eb="125">
      <t>ゲンサン</t>
    </rPh>
    <rPh sb="133" eb="135">
      <t>カイショ</t>
    </rPh>
    <rPh sb="135" eb="137">
      <t>ジカン</t>
    </rPh>
    <rPh sb="137" eb="139">
      <t>ゲンサン</t>
    </rPh>
    <rPh sb="140" eb="141">
      <t>ナド</t>
    </rPh>
    <phoneticPr fontId="2"/>
  </si>
  <si>
    <t>〇</t>
    <phoneticPr fontId="2"/>
  </si>
  <si>
    <t>・研修修了証の写し</t>
    <rPh sb="1" eb="3">
      <t>ケンシュウ</t>
    </rPh>
    <rPh sb="3" eb="6">
      <t>シュウリョウショウ</t>
    </rPh>
    <rPh sb="7" eb="8">
      <t>ウツ</t>
    </rPh>
    <phoneticPr fontId="2"/>
  </si>
  <si>
    <t>・該当する資格を証する書類の写し
・研修の開催日時、参加者、研修内容等がわかる資料</t>
    <phoneticPr fontId="2"/>
  </si>
  <si>
    <t>・強度行動障害支援者養成研修（基礎研修または実践研修）修了証の写し</t>
    <rPh sb="1" eb="3">
      <t>キョウド</t>
    </rPh>
    <rPh sb="3" eb="5">
      <t>コウドウ</t>
    </rPh>
    <rPh sb="5" eb="7">
      <t>ショウガイ</t>
    </rPh>
    <rPh sb="7" eb="10">
      <t>シエンシャ</t>
    </rPh>
    <rPh sb="10" eb="12">
      <t>ヨウセイ</t>
    </rPh>
    <rPh sb="12" eb="14">
      <t>ケンシュウ</t>
    </rPh>
    <rPh sb="15" eb="17">
      <t>キソ</t>
    </rPh>
    <rPh sb="17" eb="19">
      <t>ケンシュウ</t>
    </rPh>
    <rPh sb="22" eb="24">
      <t>ジッセン</t>
    </rPh>
    <rPh sb="24" eb="26">
      <t>ケンシュウ</t>
    </rPh>
    <rPh sb="27" eb="30">
      <t>シュウリョウショウ</t>
    </rPh>
    <rPh sb="31" eb="32">
      <t>ウツ</t>
    </rPh>
    <phoneticPr fontId="2"/>
  </si>
  <si>
    <t>・賃金向上計画（経営改善計画書を作成している場合は省略可）
・利用者の就業規則</t>
    <rPh sb="1" eb="3">
      <t>チンギン</t>
    </rPh>
    <rPh sb="3" eb="5">
      <t>コウジョウ</t>
    </rPh>
    <rPh sb="5" eb="7">
      <t>ケイカク</t>
    </rPh>
    <rPh sb="8" eb="10">
      <t>ケイエイ</t>
    </rPh>
    <rPh sb="10" eb="12">
      <t>カイゼン</t>
    </rPh>
    <rPh sb="12" eb="15">
      <t>ケイカクショ</t>
    </rPh>
    <rPh sb="16" eb="18">
      <t>サクセイ</t>
    </rPh>
    <rPh sb="22" eb="24">
      <t>バアイ</t>
    </rPh>
    <rPh sb="25" eb="27">
      <t>ショウリャク</t>
    </rPh>
    <rPh sb="27" eb="28">
      <t>カ</t>
    </rPh>
    <rPh sb="31" eb="34">
      <t>リヨウシャ</t>
    </rPh>
    <rPh sb="35" eb="39">
      <t>シュウギョウキソク</t>
    </rPh>
    <phoneticPr fontId="2"/>
  </si>
  <si>
    <t>人員配置体制加算に関する届出書</t>
    <rPh sb="0" eb="2">
      <t>ジンイン</t>
    </rPh>
    <rPh sb="2" eb="4">
      <t>ハイチ</t>
    </rPh>
    <rPh sb="4" eb="6">
      <t>タイセイ</t>
    </rPh>
    <rPh sb="6" eb="8">
      <t>カサン</t>
    </rPh>
    <rPh sb="9" eb="10">
      <t>カン</t>
    </rPh>
    <rPh sb="12" eb="14">
      <t>トドケデ</t>
    </rPh>
    <rPh sb="14" eb="15">
      <t>ショ</t>
    </rPh>
    <phoneticPr fontId="10"/>
  </si>
  <si>
    <t>事業所・施設の名称</t>
    <rPh sb="0" eb="3">
      <t>ジギョウショ</t>
    </rPh>
    <rPh sb="4" eb="6">
      <t>シセツ</t>
    </rPh>
    <rPh sb="7" eb="9">
      <t>メイショウ</t>
    </rPh>
    <phoneticPr fontId="10"/>
  </si>
  <si>
    <t>１　異動区分</t>
    <rPh sb="2" eb="4">
      <t>イドウ</t>
    </rPh>
    <rPh sb="4" eb="6">
      <t>クブン</t>
    </rPh>
    <phoneticPr fontId="10"/>
  </si>
  <si>
    <t>１　新規　　　　　　　　　２　変更　　　　　　　　　　３　終了</t>
    <rPh sb="2" eb="4">
      <t>シンキ</t>
    </rPh>
    <rPh sb="15" eb="17">
      <t>ヘンコウ</t>
    </rPh>
    <rPh sb="29" eb="31">
      <t>シュウリョウ</t>
    </rPh>
    <phoneticPr fontId="10"/>
  </si>
  <si>
    <t>２　申請する加算区分</t>
    <rPh sb="2" eb="4">
      <t>シンセイ</t>
    </rPh>
    <rPh sb="6" eb="8">
      <t>カサン</t>
    </rPh>
    <rPh sb="8" eb="10">
      <t>クブン</t>
    </rPh>
    <phoneticPr fontId="10"/>
  </si>
  <si>
    <t>人員配置体制加算（　　　　Ⅰ　　　　・　　　　Ⅱ　　　　　・　　　　Ⅲ　　　　）</t>
    <rPh sb="0" eb="2">
      <t>ジンイン</t>
    </rPh>
    <rPh sb="2" eb="4">
      <t>ハイチ</t>
    </rPh>
    <rPh sb="4" eb="6">
      <t>タイセイ</t>
    </rPh>
    <rPh sb="6" eb="8">
      <t>カサン</t>
    </rPh>
    <phoneticPr fontId="10"/>
  </si>
  <si>
    <t>３　利用者数</t>
    <rPh sb="2" eb="5">
      <t>リヨウシャ</t>
    </rPh>
    <rPh sb="5" eb="6">
      <t>スウ</t>
    </rPh>
    <phoneticPr fontId="10"/>
  </si>
  <si>
    <t>前年度の利用者数の
平均値</t>
    <rPh sb="0" eb="3">
      <t>ゼンネンド</t>
    </rPh>
    <rPh sb="4" eb="7">
      <t>リヨウシャ</t>
    </rPh>
    <rPh sb="7" eb="8">
      <t>スウ</t>
    </rPh>
    <rPh sb="10" eb="12">
      <t>ヘイキン</t>
    </rPh>
    <rPh sb="12" eb="13">
      <t>チ</t>
    </rPh>
    <phoneticPr fontId="10"/>
  </si>
  <si>
    <t>人</t>
    <rPh sb="0" eb="1">
      <t>ヒト</t>
    </rPh>
    <phoneticPr fontId="10"/>
  </si>
  <si>
    <r>
      <t>４　利用者の障害支援区分
　　</t>
    </r>
    <r>
      <rPr>
        <sz val="8"/>
        <rFont val="ＭＳ Ｐゴシック"/>
        <family val="3"/>
        <charset val="128"/>
      </rPr>
      <t>※通所のみ</t>
    </r>
    <rPh sb="2" eb="5">
      <t>リヨウシャ</t>
    </rPh>
    <rPh sb="6" eb="8">
      <t>ショウガイ</t>
    </rPh>
    <rPh sb="8" eb="10">
      <t>シエン</t>
    </rPh>
    <rPh sb="10" eb="12">
      <t>クブン</t>
    </rPh>
    <phoneticPr fontId="10"/>
  </si>
  <si>
    <t>障害支援区分５，６の者
及びこれに準ずる者の割合</t>
    <rPh sb="0" eb="2">
      <t>ショウガイ</t>
    </rPh>
    <rPh sb="2" eb="4">
      <t>シエン</t>
    </rPh>
    <rPh sb="4" eb="6">
      <t>クブン</t>
    </rPh>
    <rPh sb="10" eb="11">
      <t>シャ</t>
    </rPh>
    <rPh sb="12" eb="13">
      <t>オヨ</t>
    </rPh>
    <rPh sb="17" eb="18">
      <t>ジュン</t>
    </rPh>
    <rPh sb="20" eb="21">
      <t>モノ</t>
    </rPh>
    <rPh sb="22" eb="24">
      <t>ワリアイ</t>
    </rPh>
    <phoneticPr fontId="10"/>
  </si>
  <si>
    <t>※これに準ずる者とは、区分４以下であって、行動関連項目の点数の合計が1０点以上である利用者又は
　 区分４以下であって喀痰吸引等を必要とする者とする</t>
    <rPh sb="4" eb="5">
      <t>ジュン</t>
    </rPh>
    <rPh sb="7" eb="8">
      <t>モノ</t>
    </rPh>
    <rPh sb="45" eb="46">
      <t>マタ</t>
    </rPh>
    <rPh sb="50" eb="52">
      <t>クブン</t>
    </rPh>
    <rPh sb="53" eb="55">
      <t>イカ</t>
    </rPh>
    <rPh sb="59" eb="61">
      <t>カクタン</t>
    </rPh>
    <rPh sb="61" eb="63">
      <t>キュウイン</t>
    </rPh>
    <rPh sb="63" eb="64">
      <t>トウ</t>
    </rPh>
    <rPh sb="65" eb="67">
      <t>ヒツヨウ</t>
    </rPh>
    <rPh sb="70" eb="71">
      <t>モノ</t>
    </rPh>
    <phoneticPr fontId="10"/>
  </si>
  <si>
    <t>５　人員配置の状況</t>
    <rPh sb="2" eb="4">
      <t>ジンイン</t>
    </rPh>
    <rPh sb="4" eb="6">
      <t>ハイチ</t>
    </rPh>
    <rPh sb="7" eb="9">
      <t>ジョウキョウ</t>
    </rPh>
    <phoneticPr fontId="10"/>
  </si>
  <si>
    <t>常勤</t>
    <rPh sb="0" eb="2">
      <t>ジョウキン</t>
    </rPh>
    <phoneticPr fontId="10"/>
  </si>
  <si>
    <t>非常勤</t>
    <rPh sb="0" eb="3">
      <t>ヒジョウキン</t>
    </rPh>
    <phoneticPr fontId="10"/>
  </si>
  <si>
    <t>合計</t>
    <rPh sb="0" eb="2">
      <t>ゴウケイ</t>
    </rPh>
    <phoneticPr fontId="10"/>
  </si>
  <si>
    <t>６　人員体制</t>
    <rPh sb="2" eb="4">
      <t>ジンイン</t>
    </rPh>
    <rPh sb="4" eb="6">
      <t>タイセイ</t>
    </rPh>
    <phoneticPr fontId="10"/>
  </si>
  <si>
    <t>常勤換算で（　　　１．７：１　　　・　　　　２：１　　　　・　　　２．５：１　　　　）以上</t>
    <rPh sb="0" eb="2">
      <t>ジョウキン</t>
    </rPh>
    <rPh sb="2" eb="4">
      <t>カンザン</t>
    </rPh>
    <rPh sb="43" eb="45">
      <t>イジョウ</t>
    </rPh>
    <phoneticPr fontId="10"/>
  </si>
  <si>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0"/>
  </si>
  <si>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10"/>
  </si>
  <si>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10"/>
  </si>
  <si>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10"/>
  </si>
  <si>
    <t>　  ５　ここでいう常勤とは、「障害者の日常生活及び社会生活を総合的に支援するための法律に基づく指定障</t>
    <phoneticPr fontId="10"/>
  </si>
  <si>
    <t>　　　害福祉サービスの事業等の人員、設備及び運営に関する基準について（平成１８年１２月６日厚生労働省</t>
    <rPh sb="3" eb="4">
      <t>ガイ</t>
    </rPh>
    <rPh sb="4" eb="6">
      <t>フクシ</t>
    </rPh>
    <rPh sb="11" eb="14">
      <t>ジギョウトウ</t>
    </rPh>
    <rPh sb="15" eb="17">
      <t>ジンイン</t>
    </rPh>
    <rPh sb="18" eb="20">
      <t>セツビ</t>
    </rPh>
    <rPh sb="20" eb="21">
      <t>オヨ</t>
    </rPh>
    <rPh sb="22" eb="24">
      <t>ウンエイ</t>
    </rPh>
    <rPh sb="25" eb="26">
      <t>カン</t>
    </rPh>
    <rPh sb="28" eb="30">
      <t>キジュン</t>
    </rPh>
    <rPh sb="35" eb="37">
      <t>ヘイセイ</t>
    </rPh>
    <rPh sb="39" eb="40">
      <t>ネン</t>
    </rPh>
    <rPh sb="42" eb="43">
      <t>ガツ</t>
    </rPh>
    <rPh sb="44" eb="45">
      <t>ニチ</t>
    </rPh>
    <rPh sb="45" eb="50">
      <t>コ</t>
    </rPh>
    <phoneticPr fontId="10"/>
  </si>
  <si>
    <t>　　　社会・援護局障害保健福祉部長通知）」第二の２の（３）に定義する「常勤」をいう。</t>
    <phoneticPr fontId="10"/>
  </si>
  <si>
    <t>氏名</t>
    <rPh sb="0" eb="2">
      <t>シメイ</t>
    </rPh>
    <phoneticPr fontId="10"/>
  </si>
  <si>
    <t>表示へ</t>
    <rPh sb="0" eb="2">
      <t>ヒョウジ</t>
    </rPh>
    <phoneticPr fontId="2"/>
  </si>
  <si>
    <t>リハビリテーション加算に関する届出書</t>
    <rPh sb="9" eb="11">
      <t>カサン</t>
    </rPh>
    <rPh sb="12" eb="13">
      <t>カン</t>
    </rPh>
    <rPh sb="15" eb="18">
      <t>トドケデショ</t>
    </rPh>
    <phoneticPr fontId="10"/>
  </si>
  <si>
    <t>事業所名</t>
    <rPh sb="0" eb="3">
      <t>ジギョウショ</t>
    </rPh>
    <rPh sb="3" eb="4">
      <t>メイ</t>
    </rPh>
    <phoneticPr fontId="10"/>
  </si>
  <si>
    <t>事業所番号</t>
    <rPh sb="0" eb="3">
      <t>ジギョウショ</t>
    </rPh>
    <rPh sb="3" eb="5">
      <t>バンゴウ</t>
    </rPh>
    <phoneticPr fontId="10"/>
  </si>
  <si>
    <t>加算要件</t>
    <rPh sb="0" eb="2">
      <t>カサン</t>
    </rPh>
    <rPh sb="2" eb="4">
      <t>ヨウケン</t>
    </rPh>
    <phoneticPr fontId="10"/>
  </si>
  <si>
    <t>（１）医師、理学療法士、作業療法士、言語聴覚士その他の職種の者が共同してリハビリテーション実施計画を作成していること</t>
    <rPh sb="3" eb="5">
      <t>イシ</t>
    </rPh>
    <rPh sb="6" eb="8">
      <t>リガク</t>
    </rPh>
    <rPh sb="8" eb="11">
      <t>リョウホウシ</t>
    </rPh>
    <rPh sb="12" eb="14">
      <t>サギョウ</t>
    </rPh>
    <rPh sb="14" eb="17">
      <t>リョウホウシ</t>
    </rPh>
    <rPh sb="18" eb="20">
      <t>ゲンゴ</t>
    </rPh>
    <rPh sb="20" eb="23">
      <t>チョウカクシ</t>
    </rPh>
    <rPh sb="25" eb="26">
      <t>タ</t>
    </rPh>
    <rPh sb="27" eb="29">
      <t>ショクシュ</t>
    </rPh>
    <rPh sb="30" eb="31">
      <t>シャ</t>
    </rPh>
    <rPh sb="32" eb="34">
      <t>キョウドウ</t>
    </rPh>
    <rPh sb="45" eb="47">
      <t>ジッシ</t>
    </rPh>
    <rPh sb="47" eb="49">
      <t>ケイカク</t>
    </rPh>
    <rPh sb="50" eb="52">
      <t>サクセイ</t>
    </rPh>
    <phoneticPr fontId="10"/>
  </si>
  <si>
    <t>リハビリテーション実施計画を作成する体制</t>
    <rPh sb="9" eb="11">
      <t>ジッシ</t>
    </rPh>
    <rPh sb="11" eb="13">
      <t>ケイカク</t>
    </rPh>
    <rPh sb="14" eb="16">
      <t>サクセイ</t>
    </rPh>
    <rPh sb="18" eb="20">
      <t>タイセイ</t>
    </rPh>
    <phoneticPr fontId="10"/>
  </si>
  <si>
    <t>備考</t>
    <rPh sb="0" eb="2">
      <t>ビコウ</t>
    </rPh>
    <phoneticPr fontId="10"/>
  </si>
  <si>
    <t>医師</t>
    <rPh sb="0" eb="2">
      <t>イシ</t>
    </rPh>
    <phoneticPr fontId="10"/>
  </si>
  <si>
    <t>実施計画を作成に参加する従業者のそれぞれの人数を記載</t>
    <rPh sb="0" eb="2">
      <t>ジッシ</t>
    </rPh>
    <rPh sb="2" eb="4">
      <t>ケイカク</t>
    </rPh>
    <rPh sb="5" eb="7">
      <t>サクセイ</t>
    </rPh>
    <rPh sb="8" eb="10">
      <t>サンカ</t>
    </rPh>
    <rPh sb="12" eb="15">
      <t>ジュウギョウシャ</t>
    </rPh>
    <rPh sb="21" eb="23">
      <t>ニンズウ</t>
    </rPh>
    <rPh sb="24" eb="26">
      <t>キサイ</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</si>
  <si>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</si>
  <si>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</si>
  <si>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</si>
  <si>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その他</t>
    <rPh sb="2" eb="3">
      <t>タ</t>
    </rPh>
    <phoneticPr fontId="10"/>
  </si>
  <si>
    <t>（２）利用者ごとのリハビリテーション実施計画に従い医師又は医師の指示を受けた理学療法士、作業療法士又は言語聴覚士がサービスを行っているとともに、利用者の状態を定期的に記録していること</t>
    <rPh sb="3" eb="6">
      <t>リヨウシャ</t>
    </rPh>
    <rPh sb="18" eb="20">
      <t>ジッシ</t>
    </rPh>
    <rPh sb="20" eb="22">
      <t>ケイカク</t>
    </rPh>
    <rPh sb="23" eb="24">
      <t>シタガ</t>
    </rPh>
    <rPh sb="25" eb="27">
      <t>イシ</t>
    </rPh>
    <rPh sb="27" eb="28">
      <t>マタ</t>
    </rPh>
    <rPh sb="29" eb="31">
      <t>イシ</t>
    </rPh>
    <rPh sb="32" eb="34">
      <t>シジ</t>
    </rPh>
    <rPh sb="35" eb="36">
      <t>ウ</t>
    </rPh>
    <rPh sb="38" eb="40">
      <t>リガク</t>
    </rPh>
    <rPh sb="40" eb="43">
      <t>リョウホウシ</t>
    </rPh>
    <rPh sb="44" eb="46">
      <t>サギョウ</t>
    </rPh>
    <rPh sb="46" eb="49">
      <t>リョウホウシ</t>
    </rPh>
    <rPh sb="49" eb="50">
      <t>マタ</t>
    </rPh>
    <rPh sb="51" eb="53">
      <t>ゲンゴ</t>
    </rPh>
    <rPh sb="53" eb="56">
      <t>チョウカクシ</t>
    </rPh>
    <rPh sb="62" eb="63">
      <t>オコナ</t>
    </rPh>
    <rPh sb="72" eb="75">
      <t>リヨウシャ</t>
    </rPh>
    <rPh sb="76" eb="78">
      <t>ジョウタイ</t>
    </rPh>
    <rPh sb="79" eb="82">
      <t>テイキテキ</t>
    </rPh>
    <rPh sb="83" eb="85">
      <t>キロク</t>
    </rPh>
    <phoneticPr fontId="10"/>
  </si>
  <si>
    <t>サービスを行う従業者の資格</t>
    <rPh sb="5" eb="6">
      <t>オコナ</t>
    </rPh>
    <rPh sb="7" eb="10">
      <t>ジュウギョウシャ</t>
    </rPh>
    <rPh sb="11" eb="13">
      <t>シカク</t>
    </rPh>
    <phoneticPr fontId="10"/>
  </si>
  <si>
    <t>サービスを行う者の氏名</t>
    <rPh sb="5" eb="6">
      <t>オコナ</t>
    </rPh>
    <rPh sb="7" eb="8">
      <t>モノ</t>
    </rPh>
    <rPh sb="9" eb="11">
      <t>シメイ</t>
    </rPh>
    <phoneticPr fontId="10"/>
  </si>
  <si>
    <t>医師、理学療法士、作業療法士、言語聴覚士のみ記載</t>
    <rPh sb="0" eb="2">
      <t>イシ</t>
    </rPh>
    <rPh sb="3" eb="5">
      <t>リガク</t>
    </rPh>
    <rPh sb="5" eb="8">
      <t>リョウホウシ</t>
    </rPh>
    <rPh sb="9" eb="11">
      <t>サギョウ</t>
    </rPh>
    <rPh sb="11" eb="14">
      <t>リョウホウシ</t>
    </rPh>
    <rPh sb="15" eb="17">
      <t>ゲンゴ</t>
    </rPh>
    <rPh sb="17" eb="20">
      <t>チョウカクシ</t>
    </rPh>
    <rPh sb="22" eb="24">
      <t>キサイ</t>
    </rPh>
    <phoneticPr fontId="10"/>
  </si>
  <si>
    <t>（３）利用者ごとのリハビリテーション実施計画の進捗状況を定期的に評価し、必要に応じて当該計画を見直していること。</t>
    <rPh sb="3" eb="6">
      <t>リヨウシャ</t>
    </rPh>
    <rPh sb="18" eb="20">
      <t>ジッシ</t>
    </rPh>
    <rPh sb="20" eb="22">
      <t>ケイカク</t>
    </rPh>
    <rPh sb="23" eb="25">
      <t>シンチョク</t>
    </rPh>
    <rPh sb="25" eb="27">
      <t>ジョウキョウ</t>
    </rPh>
    <rPh sb="28" eb="31">
      <t>テイキテキ</t>
    </rPh>
    <rPh sb="32" eb="34">
      <t>ヒョウカ</t>
    </rPh>
    <rPh sb="36" eb="38">
      <t>ヒツヨウ</t>
    </rPh>
    <rPh sb="39" eb="40">
      <t>オウ</t>
    </rPh>
    <rPh sb="42" eb="44">
      <t>トウガイ</t>
    </rPh>
    <rPh sb="44" eb="46">
      <t>ケイカク</t>
    </rPh>
    <rPh sb="47" eb="49">
      <t>ミナオ</t>
    </rPh>
    <phoneticPr fontId="10"/>
  </si>
  <si>
    <t>計画を評価する期間</t>
    <rPh sb="0" eb="2">
      <t>ケイカク</t>
    </rPh>
    <rPh sb="3" eb="5">
      <t>ヒョウカ</t>
    </rPh>
    <rPh sb="7" eb="9">
      <t>キカン</t>
    </rPh>
    <phoneticPr fontId="10"/>
  </si>
  <si>
    <t>月ごと</t>
    <rPh sb="0" eb="1">
      <t>ツキ</t>
    </rPh>
    <phoneticPr fontId="10"/>
  </si>
  <si>
    <t>（４）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すること。</t>
    <rPh sb="3" eb="5">
      <t>シテイ</t>
    </rPh>
    <rPh sb="5" eb="8">
      <t>ショウガイシャ</t>
    </rPh>
    <rPh sb="8" eb="10">
      <t>シエン</t>
    </rPh>
    <rPh sb="10" eb="12">
      <t>シセツ</t>
    </rPh>
    <rPh sb="12" eb="13">
      <t>トウ</t>
    </rPh>
    <rPh sb="14" eb="16">
      <t>ニュウショ</t>
    </rPh>
    <rPh sb="18" eb="21">
      <t>リヨウシャ</t>
    </rPh>
    <rPh sb="37" eb="38">
      <t>オコナ</t>
    </rPh>
    <rPh sb="39" eb="41">
      <t>イシ</t>
    </rPh>
    <rPh sb="42" eb="44">
      <t>リガク</t>
    </rPh>
    <rPh sb="44" eb="47">
      <t>リョウホウシ</t>
    </rPh>
    <rPh sb="48" eb="50">
      <t>サギョウ</t>
    </rPh>
    <rPh sb="50" eb="53">
      <t>リョウホウシ</t>
    </rPh>
    <rPh sb="53" eb="54">
      <t>マタ</t>
    </rPh>
    <rPh sb="55" eb="57">
      <t>ゲンゴ</t>
    </rPh>
    <rPh sb="57" eb="60">
      <t>チョウカクシ</t>
    </rPh>
    <rPh sb="62" eb="65">
      <t>カンゴシ</t>
    </rPh>
    <rPh sb="66" eb="68">
      <t>セイカツ</t>
    </rPh>
    <rPh sb="68" eb="71">
      <t>シエンイン</t>
    </rPh>
    <rPh sb="74" eb="75">
      <t>タ</t>
    </rPh>
    <rPh sb="76" eb="78">
      <t>ショクシュ</t>
    </rPh>
    <rPh sb="79" eb="80">
      <t>シャ</t>
    </rPh>
    <rPh sb="81" eb="82">
      <t>タイ</t>
    </rPh>
    <rPh sb="94" eb="96">
      <t>カンテン</t>
    </rPh>
    <rPh sb="99" eb="101">
      <t>ニチジョウ</t>
    </rPh>
    <rPh sb="101" eb="103">
      <t>セイカツ</t>
    </rPh>
    <rPh sb="103" eb="104">
      <t>ジョウ</t>
    </rPh>
    <rPh sb="105" eb="108">
      <t>リュウイテン</t>
    </rPh>
    <rPh sb="109" eb="111">
      <t>カイゴ</t>
    </rPh>
    <rPh sb="112" eb="114">
      <t>クフウ</t>
    </rPh>
    <rPh sb="114" eb="115">
      <t>トウ</t>
    </rPh>
    <rPh sb="116" eb="118">
      <t>ジョウホウ</t>
    </rPh>
    <rPh sb="119" eb="121">
      <t>デンタツ</t>
    </rPh>
    <phoneticPr fontId="10"/>
  </si>
  <si>
    <t>情報の伝達の概要・方法など</t>
    <rPh sb="0" eb="2">
      <t>ジョウホウ</t>
    </rPh>
    <rPh sb="3" eb="5">
      <t>デンタツ</t>
    </rPh>
    <rPh sb="6" eb="8">
      <t>ガイヨウ</t>
    </rPh>
    <rPh sb="9" eb="11">
      <t>ホウホウ</t>
    </rPh>
    <phoneticPr fontId="10"/>
  </si>
  <si>
    <t>（５）（４）に掲げる利用者以外の利用者については、当該サービス事業所の従業者が、必要に応じ、指定相談支援事業者を通じて、指定居宅介護サービスその他の指定障害福祉サービスの従業者に対し、リハビリテーションの観点から、日常生活上の留意点、介護の工夫等の情報を伝達していること。</t>
    <rPh sb="7" eb="8">
      <t>カカ</t>
    </rPh>
    <rPh sb="10" eb="13">
      <t>リヨウシャ</t>
    </rPh>
    <rPh sb="13" eb="15">
      <t>イガイ</t>
    </rPh>
    <rPh sb="16" eb="18">
      <t>リヨウ</t>
    </rPh>
    <rPh sb="18" eb="19">
      <t>シャ</t>
    </rPh>
    <rPh sb="25" eb="27">
      <t>トウガイ</t>
    </rPh>
    <rPh sb="31" eb="34">
      <t>ジギョウショ</t>
    </rPh>
    <rPh sb="35" eb="38">
      <t>ジュウギョウシャ</t>
    </rPh>
    <rPh sb="40" eb="42">
      <t>ヒツヨウ</t>
    </rPh>
    <rPh sb="43" eb="44">
      <t>オウ</t>
    </rPh>
    <rPh sb="46" eb="48">
      <t>シテイ</t>
    </rPh>
    <rPh sb="48" eb="50">
      <t>ソウダン</t>
    </rPh>
    <rPh sb="50" eb="52">
      <t>シエン</t>
    </rPh>
    <rPh sb="52" eb="55">
      <t>ジギョウシャ</t>
    </rPh>
    <rPh sb="56" eb="57">
      <t>ツウ</t>
    </rPh>
    <rPh sb="60" eb="62">
      <t>シテイ</t>
    </rPh>
    <rPh sb="62" eb="64">
      <t>キョタク</t>
    </rPh>
    <rPh sb="64" eb="66">
      <t>カイゴ</t>
    </rPh>
    <rPh sb="72" eb="73">
      <t>タ</t>
    </rPh>
    <rPh sb="74" eb="76">
      <t>シテイ</t>
    </rPh>
    <rPh sb="76" eb="78">
      <t>ショウガイ</t>
    </rPh>
    <rPh sb="78" eb="80">
      <t>フクシ</t>
    </rPh>
    <rPh sb="85" eb="88">
      <t>ジュウギョウシャ</t>
    </rPh>
    <rPh sb="89" eb="90">
      <t>タイ</t>
    </rPh>
    <rPh sb="102" eb="104">
      <t>カンテン</t>
    </rPh>
    <rPh sb="107" eb="109">
      <t>ニチジョウ</t>
    </rPh>
    <rPh sb="109" eb="111">
      <t>セイカツ</t>
    </rPh>
    <rPh sb="111" eb="112">
      <t>ジョウ</t>
    </rPh>
    <rPh sb="113" eb="116">
      <t>リュウイテン</t>
    </rPh>
    <rPh sb="117" eb="119">
      <t>カイゴ</t>
    </rPh>
    <rPh sb="120" eb="122">
      <t>クフウ</t>
    </rPh>
    <rPh sb="122" eb="123">
      <t>トウ</t>
    </rPh>
    <rPh sb="124" eb="126">
      <t>ジョウホウ</t>
    </rPh>
    <rPh sb="127" eb="129">
      <t>デンタツ</t>
    </rPh>
    <phoneticPr fontId="10"/>
  </si>
  <si>
    <t>情報を伝達する指定相談支援事業所名</t>
    <rPh sb="0" eb="2">
      <t>ジョウホウ</t>
    </rPh>
    <rPh sb="3" eb="5">
      <t>デンタツ</t>
    </rPh>
    <rPh sb="7" eb="9">
      <t>シテイ</t>
    </rPh>
    <rPh sb="9" eb="11">
      <t>ソウダン</t>
    </rPh>
    <rPh sb="11" eb="13">
      <t>シエン</t>
    </rPh>
    <rPh sb="13" eb="16">
      <t>ジギョウショ</t>
    </rPh>
    <rPh sb="16" eb="17">
      <t>メイ</t>
    </rPh>
    <phoneticPr fontId="10"/>
  </si>
  <si>
    <t>※リハビリテーション実施計画を作成した場合は、当該計画の写しを市町村に送付し、加算を算定する旨の報告を行ってください。</t>
    <phoneticPr fontId="10"/>
  </si>
  <si>
    <t xml:space="preserve"> </t>
    <phoneticPr fontId="10"/>
  </si>
  <si>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10"/>
  </si>
  <si>
    <t>サービスの種類</t>
    <rPh sb="5" eb="7">
      <t>シュルイ</t>
    </rPh>
    <phoneticPr fontId="10"/>
  </si>
  <si>
    <t>事業所・施設の所在地</t>
    <rPh sb="0" eb="3">
      <t>ジギョウショ</t>
    </rPh>
    <rPh sb="4" eb="6">
      <t>シセツ</t>
    </rPh>
    <rPh sb="7" eb="10">
      <t>ショザイチ</t>
    </rPh>
    <phoneticPr fontId="10"/>
  </si>
  <si>
    <t>連絡先</t>
    <rPh sb="0" eb="3">
      <t>レンラクサキ</t>
    </rPh>
    <phoneticPr fontId="10"/>
  </si>
  <si>
    <t>電話番号</t>
    <rPh sb="0" eb="2">
      <t>デンワ</t>
    </rPh>
    <rPh sb="2" eb="4">
      <t>バンゴウ</t>
    </rPh>
    <phoneticPr fontId="10"/>
  </si>
  <si>
    <t>担当者名</t>
    <rPh sb="0" eb="4">
      <t>タントウシャメイ</t>
    </rPh>
    <phoneticPr fontId="10"/>
  </si>
  <si>
    <t>ＦＡＸ番号</t>
    <rPh sb="3" eb="5">
      <t>バンゴウ</t>
    </rPh>
    <phoneticPr fontId="10"/>
  </si>
  <si>
    <t>食事の提供体制</t>
    <rPh sb="0" eb="2">
      <t>ショクジ</t>
    </rPh>
    <rPh sb="3" eb="5">
      <t>テイキョウ</t>
    </rPh>
    <rPh sb="5" eb="7">
      <t>タイセイ</t>
    </rPh>
    <phoneticPr fontId="10"/>
  </si>
  <si>
    <t>食事提供に係る
人員配置</t>
    <rPh sb="0" eb="2">
      <t>ショクジ</t>
    </rPh>
    <rPh sb="2" eb="4">
      <t>テイキョウ</t>
    </rPh>
    <rPh sb="5" eb="6">
      <t>カカ</t>
    </rPh>
    <rPh sb="8" eb="10">
      <t>ジンイン</t>
    </rPh>
    <rPh sb="10" eb="12">
      <t>ハイチ</t>
    </rPh>
    <phoneticPr fontId="10"/>
  </si>
  <si>
    <t>管理栄養士</t>
    <rPh sb="0" eb="2">
      <t>カンリ</t>
    </rPh>
    <rPh sb="2" eb="5">
      <t>エイヨウシ</t>
    </rPh>
    <phoneticPr fontId="10"/>
  </si>
  <si>
    <t>栄養士</t>
    <rPh sb="0" eb="3">
      <t>エイヨウシ</t>
    </rPh>
    <phoneticPr fontId="10"/>
  </si>
  <si>
    <t>調理員</t>
    <rPh sb="0" eb="3">
      <t>チョウリイン</t>
    </rPh>
    <phoneticPr fontId="10"/>
  </si>
  <si>
    <t>その他（　　　　　　）</t>
    <rPh sb="2" eb="3">
      <t>タ</t>
    </rPh>
    <phoneticPr fontId="10"/>
  </si>
  <si>
    <t>業務委託部分</t>
    <rPh sb="0" eb="2">
      <t>ギョウム</t>
    </rPh>
    <rPh sb="2" eb="4">
      <t>イタク</t>
    </rPh>
    <rPh sb="4" eb="6">
      <t>ブブン</t>
    </rPh>
    <phoneticPr fontId="10"/>
  </si>
  <si>
    <t>業務委託の内容</t>
    <rPh sb="0" eb="2">
      <t>ギョウム</t>
    </rPh>
    <rPh sb="2" eb="4">
      <t>イタク</t>
    </rPh>
    <rPh sb="5" eb="7">
      <t>ナイヨウ</t>
    </rPh>
    <phoneticPr fontId="10"/>
  </si>
  <si>
    <t>業務委託先</t>
    <rPh sb="0" eb="2">
      <t>ギョウム</t>
    </rPh>
    <rPh sb="2" eb="5">
      <t>イタクサキ</t>
    </rPh>
    <phoneticPr fontId="10"/>
  </si>
  <si>
    <t>委託業務の内容</t>
    <rPh sb="0" eb="2">
      <t>イタク</t>
    </rPh>
    <rPh sb="2" eb="4">
      <t>ギョウム</t>
    </rPh>
    <rPh sb="5" eb="7">
      <t>ナイヨウ</t>
    </rPh>
    <phoneticPr fontId="10"/>
  </si>
  <si>
    <t>適切な食事提供の確保方策</t>
    <rPh sb="0" eb="2">
      <t>テキセツ</t>
    </rPh>
    <rPh sb="3" eb="5">
      <t>ショクジ</t>
    </rPh>
    <rPh sb="5" eb="7">
      <t>テイキョウ</t>
    </rPh>
    <rPh sb="8" eb="10">
      <t>カクホ</t>
    </rPh>
    <rPh sb="10" eb="12">
      <t>ホウサク</t>
    </rPh>
    <phoneticPr fontId="10"/>
  </si>
  <si>
    <t>栄養管理体制</t>
    <rPh sb="0" eb="2">
      <t>エイヨウ</t>
    </rPh>
    <rPh sb="2" eb="4">
      <t>カンリ</t>
    </rPh>
    <rPh sb="4" eb="6">
      <t>タイセイ</t>
    </rPh>
    <phoneticPr fontId="10"/>
  </si>
  <si>
    <t>栄養士の配置状況</t>
    <rPh sb="0" eb="3">
      <t>エイヨウシ</t>
    </rPh>
    <rPh sb="4" eb="6">
      <t>ハイチ</t>
    </rPh>
    <rPh sb="6" eb="8">
      <t>ジョウキョウ</t>
    </rPh>
    <phoneticPr fontId="10"/>
  </si>
  <si>
    <t>常勤管理栄養士</t>
    <rPh sb="0" eb="2">
      <t>ジョウキン</t>
    </rPh>
    <rPh sb="2" eb="4">
      <t>カンリ</t>
    </rPh>
    <rPh sb="4" eb="7">
      <t>エイヨウシ</t>
    </rPh>
    <phoneticPr fontId="10"/>
  </si>
  <si>
    <t>常勤栄養士</t>
    <rPh sb="0" eb="2">
      <t>ジョウキン</t>
    </rPh>
    <rPh sb="2" eb="5">
      <t>エイヨウシ</t>
    </rPh>
    <phoneticPr fontId="10"/>
  </si>
  <si>
    <t>左記以外の栄養士</t>
    <rPh sb="0" eb="2">
      <t>サキ</t>
    </rPh>
    <rPh sb="2" eb="4">
      <t>イガイ</t>
    </rPh>
    <rPh sb="5" eb="8">
      <t>エイヨウシ</t>
    </rPh>
    <phoneticPr fontId="10"/>
  </si>
  <si>
    <t>他施設との兼務</t>
    <rPh sb="0" eb="3">
      <t>タシセツ</t>
    </rPh>
    <rPh sb="5" eb="7">
      <t>ケンム</t>
    </rPh>
    <phoneticPr fontId="10"/>
  </si>
  <si>
    <t>１あり ２あり(専従扱い) ３なし</t>
    <rPh sb="8" eb="10">
      <t>センジュウ</t>
    </rPh>
    <rPh sb="10" eb="11">
      <t>アツカ</t>
    </rPh>
    <phoneticPr fontId="10"/>
  </si>
  <si>
    <t>１あり ２あり(専従扱い) ３なし</t>
    <phoneticPr fontId="10"/>
  </si>
  <si>
    <t>１ あり　２ なし</t>
    <phoneticPr fontId="10"/>
  </si>
  <si>
    <t>他施設名</t>
    <rPh sb="0" eb="3">
      <t>タシセツ</t>
    </rPh>
    <rPh sb="3" eb="4">
      <t>メイ</t>
    </rPh>
    <phoneticPr fontId="10"/>
  </si>
  <si>
    <t>栄養管理の概要</t>
    <rPh sb="0" eb="2">
      <t>エイヨウ</t>
    </rPh>
    <rPh sb="2" eb="4">
      <t>カンリ</t>
    </rPh>
    <rPh sb="5" eb="7">
      <t>ガイヨウ</t>
    </rPh>
    <phoneticPr fontId="10"/>
  </si>
  <si>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10"/>
  </si>
  <si>
    <t>　　に関わる職員の状況を記載してください。</t>
    <rPh sb="3" eb="4">
      <t>カカ</t>
    </rPh>
    <rPh sb="6" eb="8">
      <t>ショクイン</t>
    </rPh>
    <rPh sb="9" eb="11">
      <t>ジョウキョウ</t>
    </rPh>
    <rPh sb="12" eb="14">
      <t>キサイ</t>
    </rPh>
    <phoneticPr fontId="10"/>
  </si>
  <si>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10"/>
  </si>
  <si>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10"/>
  </si>
  <si>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10"/>
  </si>
  <si>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10"/>
  </si>
  <si>
    <t>　　載してください。</t>
    <phoneticPr fontId="10"/>
  </si>
  <si>
    <t>平成　　年　　月　　日</t>
    <rPh sb="0" eb="2">
      <t>ヘイセイ</t>
    </rPh>
    <rPh sb="4" eb="5">
      <t>ネン</t>
    </rPh>
    <rPh sb="7" eb="8">
      <t>ガツ</t>
    </rPh>
    <rPh sb="10" eb="11">
      <t>ニチ</t>
    </rPh>
    <phoneticPr fontId="10"/>
  </si>
  <si>
    <t>延長支援加算体制届出書</t>
    <rPh sb="0" eb="2">
      <t>エンチョウ</t>
    </rPh>
    <rPh sb="2" eb="4">
      <t>シエン</t>
    </rPh>
    <rPh sb="4" eb="6">
      <t>カサン</t>
    </rPh>
    <rPh sb="6" eb="8">
      <t>タイセイ</t>
    </rPh>
    <rPh sb="8" eb="9">
      <t>トドケ</t>
    </rPh>
    <rPh sb="9" eb="10">
      <t>デ</t>
    </rPh>
    <rPh sb="10" eb="11">
      <t>ショ</t>
    </rPh>
    <phoneticPr fontId="10"/>
  </si>
  <si>
    <t>施設種別</t>
    <rPh sb="0" eb="2">
      <t>シセツ</t>
    </rPh>
    <rPh sb="2" eb="4">
      <t>シュベツ</t>
    </rPh>
    <phoneticPr fontId="10"/>
  </si>
  <si>
    <t>施設名</t>
    <rPh sb="0" eb="2">
      <t>シセツ</t>
    </rPh>
    <rPh sb="2" eb="3">
      <t>メイ</t>
    </rPh>
    <phoneticPr fontId="10"/>
  </si>
  <si>
    <t>定員</t>
    <rPh sb="0" eb="2">
      <t>テイイン</t>
    </rPh>
    <phoneticPr fontId="10"/>
  </si>
  <si>
    <t>運営規定上の営業時間</t>
    <rPh sb="0" eb="2">
      <t>ウンエイ</t>
    </rPh>
    <rPh sb="2" eb="4">
      <t>キテイ</t>
    </rPh>
    <rPh sb="4" eb="5">
      <t>ジョウ</t>
    </rPh>
    <rPh sb="6" eb="8">
      <t>エイギョウ</t>
    </rPh>
    <rPh sb="8" eb="10">
      <t>ジカン</t>
    </rPh>
    <phoneticPr fontId="10"/>
  </si>
  <si>
    <t>年齢</t>
    <rPh sb="0" eb="2">
      <t>ネンレイ</t>
    </rPh>
    <phoneticPr fontId="10"/>
  </si>
  <si>
    <t>利用時間</t>
    <rPh sb="0" eb="2">
      <t>リヨウ</t>
    </rPh>
    <rPh sb="2" eb="4">
      <t>ジカン</t>
    </rPh>
    <phoneticPr fontId="10"/>
  </si>
  <si>
    <t>※　運営規程の営業時間を超えて支援を行うものとして、加算を算定する場合に届け出ること。</t>
    <phoneticPr fontId="10"/>
  </si>
  <si>
    <t>※　延長支援加算を算定する障害者又は障害児に係る生活介護計画書又は児童発達支援計画書
 　を添付すること。</t>
    <rPh sb="13" eb="16">
      <t>ショウガイシャ</t>
    </rPh>
    <rPh sb="16" eb="17">
      <t>マタ</t>
    </rPh>
    <rPh sb="18" eb="21">
      <t>ショウガイジ</t>
    </rPh>
    <rPh sb="24" eb="26">
      <t>セイカツ</t>
    </rPh>
    <rPh sb="26" eb="28">
      <t>カイゴ</t>
    </rPh>
    <rPh sb="28" eb="30">
      <t>ケイカク</t>
    </rPh>
    <rPh sb="30" eb="31">
      <t>ショ</t>
    </rPh>
    <rPh sb="31" eb="32">
      <t>マタ</t>
    </rPh>
    <phoneticPr fontId="10"/>
  </si>
  <si>
    <t>送迎加算に関する届出書（平成２７年４月以降）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10"/>
  </si>
  <si>
    <t>①　新規　　　　　　②　変更　　　　　　③　終了</t>
    <rPh sb="2" eb="4">
      <t>シンキ</t>
    </rPh>
    <rPh sb="12" eb="14">
      <t>ヘンコウ</t>
    </rPh>
    <rPh sb="22" eb="24">
      <t>シュウリョウ</t>
    </rPh>
    <phoneticPr fontId="10"/>
  </si>
  <si>
    <t>２　送迎の状況①
　 （全サービス）</t>
    <rPh sb="12" eb="13">
      <t>ゼン</t>
    </rPh>
    <phoneticPr fontId="10"/>
  </si>
  <si>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10"/>
  </si>
  <si>
    <t>３　送迎の状況②
　（短期入所以外）</t>
    <rPh sb="2" eb="4">
      <t>ソウゲイ</t>
    </rPh>
    <rPh sb="5" eb="7">
      <t>ジョウキョウ</t>
    </rPh>
    <rPh sb="11" eb="13">
      <t>タンキ</t>
    </rPh>
    <rPh sb="13" eb="15">
      <t>ニュウショ</t>
    </rPh>
    <rPh sb="15" eb="17">
      <t>イガイ</t>
    </rPh>
    <phoneticPr fontId="10"/>
  </si>
  <si>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10"/>
  </si>
  <si>
    <t>　週３回以上の送迎を実施している。</t>
    <phoneticPr fontId="10"/>
  </si>
  <si>
    <t xml:space="preserve">    ４　送迎の状況③
　    （生活介護のみ）</t>
    <rPh sb="6" eb="8">
      <t>ソウゲイ</t>
    </rPh>
    <rPh sb="9" eb="11">
      <t>ジョウキョウ</t>
    </rPh>
    <rPh sb="19" eb="21">
      <t>セイカツ</t>
    </rPh>
    <rPh sb="21" eb="23">
      <t>カイゴ</t>
    </rPh>
    <phoneticPr fontId="10"/>
  </si>
  <si>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10"/>
  </si>
  <si>
    <t>　1には該当しない。</t>
    <rPh sb="4" eb="6">
      <t>ガイトウ</t>
    </rPh>
    <phoneticPr fontId="10"/>
  </si>
  <si>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0"/>
  </si>
  <si>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10"/>
  </si>
  <si>
    <t>送迎利用計画表</t>
    <rPh sb="0" eb="2">
      <t>ソウゲイ</t>
    </rPh>
    <rPh sb="2" eb="4">
      <t>リヨウ</t>
    </rPh>
    <rPh sb="4" eb="6">
      <t>ケイカク</t>
    </rPh>
    <rPh sb="6" eb="7">
      <t>ヒョウ</t>
    </rPh>
    <phoneticPr fontId="10"/>
  </si>
  <si>
    <t>※送迎を利用する日に「★」印を入れてください。</t>
    <rPh sb="1" eb="3">
      <t>ソウゲイ</t>
    </rPh>
    <rPh sb="4" eb="6">
      <t>リヨウ</t>
    </rPh>
    <rPh sb="8" eb="9">
      <t>ヒ</t>
    </rPh>
    <rPh sb="13" eb="14">
      <t>ジルシ</t>
    </rPh>
    <rPh sb="15" eb="16">
      <t>イ</t>
    </rPh>
    <phoneticPr fontId="10"/>
  </si>
  <si>
    <t>（第１週）</t>
    <rPh sb="1" eb="2">
      <t>ダイ</t>
    </rPh>
    <rPh sb="3" eb="4">
      <t>シュウ</t>
    </rPh>
    <phoneticPr fontId="10"/>
  </si>
  <si>
    <t>１日</t>
    <rPh sb="1" eb="2">
      <t>ニチ</t>
    </rPh>
    <phoneticPr fontId="10"/>
  </si>
  <si>
    <t>２日</t>
    <rPh sb="1" eb="2">
      <t>ニチ</t>
    </rPh>
    <phoneticPr fontId="10"/>
  </si>
  <si>
    <t>３日</t>
    <rPh sb="1" eb="2">
      <t>ニチ</t>
    </rPh>
    <phoneticPr fontId="10"/>
  </si>
  <si>
    <t>４日</t>
    <rPh sb="1" eb="2">
      <t>ニチ</t>
    </rPh>
    <phoneticPr fontId="10"/>
  </si>
  <si>
    <t>５日</t>
    <rPh sb="1" eb="2">
      <t>ニチ</t>
    </rPh>
    <phoneticPr fontId="10"/>
  </si>
  <si>
    <t>６日</t>
    <rPh sb="1" eb="2">
      <t>ニチ</t>
    </rPh>
    <phoneticPr fontId="10"/>
  </si>
  <si>
    <t>７日</t>
    <rPh sb="1" eb="2">
      <t>ニチ</t>
    </rPh>
    <phoneticPr fontId="10"/>
  </si>
  <si>
    <t>（第２週）</t>
    <rPh sb="1" eb="2">
      <t>ダイ</t>
    </rPh>
    <rPh sb="3" eb="4">
      <t>シュウ</t>
    </rPh>
    <phoneticPr fontId="10"/>
  </si>
  <si>
    <t>８日</t>
    <rPh sb="1" eb="2">
      <t>ニチ</t>
    </rPh>
    <phoneticPr fontId="10"/>
  </si>
  <si>
    <t>９日</t>
    <rPh sb="1" eb="2">
      <t>ニチ</t>
    </rPh>
    <phoneticPr fontId="10"/>
  </si>
  <si>
    <t>１０日</t>
    <rPh sb="2" eb="3">
      <t>ニチ</t>
    </rPh>
    <phoneticPr fontId="10"/>
  </si>
  <si>
    <t>１１日</t>
    <rPh sb="2" eb="3">
      <t>ニチ</t>
    </rPh>
    <phoneticPr fontId="10"/>
  </si>
  <si>
    <t>１２日</t>
    <rPh sb="2" eb="3">
      <t>ニチ</t>
    </rPh>
    <phoneticPr fontId="10"/>
  </si>
  <si>
    <t>１３日</t>
    <rPh sb="2" eb="3">
      <t>ニチ</t>
    </rPh>
    <phoneticPr fontId="10"/>
  </si>
  <si>
    <t>１４日</t>
    <rPh sb="2" eb="3">
      <t>ニチ</t>
    </rPh>
    <phoneticPr fontId="10"/>
  </si>
  <si>
    <t>利用者氏名</t>
    <rPh sb="0" eb="3">
      <t>リヨウシャ</t>
    </rPh>
    <rPh sb="3" eb="5">
      <t>シメイ</t>
    </rPh>
    <phoneticPr fontId="10"/>
  </si>
  <si>
    <t>日</t>
    <rPh sb="0" eb="1">
      <t>ニチ</t>
    </rPh>
    <phoneticPr fontId="10"/>
  </si>
  <si>
    <t>月</t>
    <rPh sb="0" eb="1">
      <t>ゲツ</t>
    </rPh>
    <phoneticPr fontId="10"/>
  </si>
  <si>
    <t>火</t>
    <rPh sb="0" eb="1">
      <t>カ</t>
    </rPh>
    <phoneticPr fontId="10"/>
  </si>
  <si>
    <t>水</t>
  </si>
  <si>
    <t>木</t>
  </si>
  <si>
    <t>金</t>
  </si>
  <si>
    <t>土</t>
  </si>
  <si>
    <t>朝</t>
    <rPh sb="0" eb="1">
      <t>アサ</t>
    </rPh>
    <phoneticPr fontId="10"/>
  </si>
  <si>
    <t>夕</t>
    <rPh sb="0" eb="1">
      <t>ユウ</t>
    </rPh>
    <phoneticPr fontId="10"/>
  </si>
  <si>
    <t>計</t>
    <rPh sb="0" eb="1">
      <t>ケイ</t>
    </rPh>
    <phoneticPr fontId="10"/>
  </si>
  <si>
    <t>（第３週）</t>
    <rPh sb="1" eb="2">
      <t>ダイ</t>
    </rPh>
    <rPh sb="3" eb="4">
      <t>シュウ</t>
    </rPh>
    <phoneticPr fontId="10"/>
  </si>
  <si>
    <t>１５日</t>
    <rPh sb="2" eb="3">
      <t>ニチ</t>
    </rPh>
    <phoneticPr fontId="10"/>
  </si>
  <si>
    <t>１６日</t>
    <rPh sb="2" eb="3">
      <t>ニチ</t>
    </rPh>
    <phoneticPr fontId="10"/>
  </si>
  <si>
    <t>１７日</t>
    <rPh sb="2" eb="3">
      <t>ニチ</t>
    </rPh>
    <phoneticPr fontId="10"/>
  </si>
  <si>
    <t>１８日</t>
    <rPh sb="2" eb="3">
      <t>ニチ</t>
    </rPh>
    <phoneticPr fontId="10"/>
  </si>
  <si>
    <t>１９日</t>
    <rPh sb="2" eb="3">
      <t>ニチ</t>
    </rPh>
    <phoneticPr fontId="10"/>
  </si>
  <si>
    <t>２０日</t>
    <rPh sb="2" eb="3">
      <t>ニチ</t>
    </rPh>
    <phoneticPr fontId="10"/>
  </si>
  <si>
    <t>２１日</t>
    <rPh sb="2" eb="3">
      <t>ニチ</t>
    </rPh>
    <phoneticPr fontId="10"/>
  </si>
  <si>
    <t>（第４週）</t>
    <rPh sb="1" eb="2">
      <t>ダイ</t>
    </rPh>
    <rPh sb="3" eb="4">
      <t>シュウ</t>
    </rPh>
    <phoneticPr fontId="10"/>
  </si>
  <si>
    <t>２２日</t>
    <rPh sb="2" eb="3">
      <t>ニチ</t>
    </rPh>
    <phoneticPr fontId="10"/>
  </si>
  <si>
    <t>２３日</t>
    <rPh sb="2" eb="3">
      <t>ニチ</t>
    </rPh>
    <phoneticPr fontId="10"/>
  </si>
  <si>
    <t>２４日</t>
    <rPh sb="2" eb="3">
      <t>ニチ</t>
    </rPh>
    <phoneticPr fontId="10"/>
  </si>
  <si>
    <t>２５日</t>
    <rPh sb="2" eb="3">
      <t>ニチ</t>
    </rPh>
    <phoneticPr fontId="10"/>
  </si>
  <si>
    <t>２６日</t>
    <rPh sb="2" eb="3">
      <t>ニチ</t>
    </rPh>
    <phoneticPr fontId="10"/>
  </si>
  <si>
    <t>２７日</t>
    <rPh sb="2" eb="3">
      <t>ニチ</t>
    </rPh>
    <phoneticPr fontId="10"/>
  </si>
  <si>
    <t>２８日</t>
    <rPh sb="2" eb="3">
      <t>ニチ</t>
    </rPh>
    <phoneticPr fontId="10"/>
  </si>
  <si>
    <t>（第５週）</t>
    <rPh sb="1" eb="2">
      <t>ダイ</t>
    </rPh>
    <rPh sb="3" eb="4">
      <t>シュウ</t>
    </rPh>
    <phoneticPr fontId="10"/>
  </si>
  <si>
    <t>２９日</t>
    <rPh sb="2" eb="3">
      <t>ニチ</t>
    </rPh>
    <phoneticPr fontId="10"/>
  </si>
  <si>
    <t>３０日</t>
    <rPh sb="2" eb="3">
      <t>ニチ</t>
    </rPh>
    <phoneticPr fontId="10"/>
  </si>
  <si>
    <t>３１日</t>
    <rPh sb="2" eb="3">
      <t>ニチ</t>
    </rPh>
    <phoneticPr fontId="10"/>
  </si>
  <si>
    <t>看護職員配置加算に係る届出書</t>
    <rPh sb="0" eb="2">
      <t>カンゴ</t>
    </rPh>
    <rPh sb="2" eb="4">
      <t>ショクイン</t>
    </rPh>
    <rPh sb="4" eb="6">
      <t>ハイチ</t>
    </rPh>
    <rPh sb="6" eb="8">
      <t>カサン</t>
    </rPh>
    <rPh sb="9" eb="10">
      <t>カカ</t>
    </rPh>
    <rPh sb="11" eb="14">
      <t>トドケデショ</t>
    </rPh>
    <phoneticPr fontId="10"/>
  </si>
  <si>
    <t>事業所の名称</t>
    <rPh sb="0" eb="3">
      <t>ジギョウショ</t>
    </rPh>
    <rPh sb="4" eb="6">
      <t>メイショウ</t>
    </rPh>
    <phoneticPr fontId="10"/>
  </si>
  <si>
    <t>事業所の所在地</t>
    <rPh sb="0" eb="3">
      <t>ジギョウショ</t>
    </rPh>
    <rPh sb="4" eb="7">
      <t>ショザイチ</t>
    </rPh>
    <phoneticPr fontId="10"/>
  </si>
  <si>
    <t>異動区分</t>
    <rPh sb="0" eb="2">
      <t>イドウ</t>
    </rPh>
    <rPh sb="2" eb="4">
      <t>クブン</t>
    </rPh>
    <phoneticPr fontId="10"/>
  </si>
  <si>
    <t>１　新規　　　　　　　　２　変更　　　　　　　　３　終了</t>
    <rPh sb="2" eb="4">
      <t>シンキ</t>
    </rPh>
    <rPh sb="14" eb="16">
      <t>ヘンコウ</t>
    </rPh>
    <rPh sb="26" eb="28">
      <t>シュウリョウ</t>
    </rPh>
    <phoneticPr fontId="10"/>
  </si>
  <si>
    <t>連絡先</t>
    <rPh sb="0" eb="2">
      <t>レンラク</t>
    </rPh>
    <rPh sb="2" eb="3">
      <t>サキ</t>
    </rPh>
    <phoneticPr fontId="10"/>
  </si>
  <si>
    <t>担当者名</t>
    <rPh sb="0" eb="3">
      <t>タントウシャ</t>
    </rPh>
    <rPh sb="3" eb="4">
      <t>メイ</t>
    </rPh>
    <phoneticPr fontId="10"/>
  </si>
  <si>
    <t>FAX番号</t>
    <rPh sb="3" eb="5">
      <t>バンゴウ</t>
    </rPh>
    <phoneticPr fontId="10"/>
  </si>
  <si>
    <t>看護職員の配置状況</t>
    <rPh sb="0" eb="2">
      <t>カンゴ</t>
    </rPh>
    <rPh sb="2" eb="4">
      <t>ショクイン</t>
    </rPh>
    <rPh sb="5" eb="7">
      <t>ハイチ</t>
    </rPh>
    <rPh sb="7" eb="9">
      <t>ジョウキョウ</t>
    </rPh>
    <phoneticPr fontId="10"/>
  </si>
  <si>
    <t>保健師</t>
    <rPh sb="0" eb="3">
      <t>ホケンシ</t>
    </rPh>
    <phoneticPr fontId="10"/>
  </si>
  <si>
    <t>常勤換算</t>
    <rPh sb="0" eb="2">
      <t>ジョウキン</t>
    </rPh>
    <rPh sb="2" eb="4">
      <t>カンザン</t>
    </rPh>
    <phoneticPr fontId="10"/>
  </si>
  <si>
    <t>看護師</t>
    <rPh sb="0" eb="3">
      <t>カンゴシ</t>
    </rPh>
    <phoneticPr fontId="10"/>
  </si>
  <si>
    <t>准看護師</t>
    <rPh sb="0" eb="4">
      <t>ジュンカンゴシ</t>
    </rPh>
    <phoneticPr fontId="10"/>
  </si>
  <si>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0"/>
  </si>
  <si>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0"/>
  </si>
  <si>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10"/>
  </si>
  <si>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10"/>
  </si>
  <si>
    <t>求職活動等</t>
    <rPh sb="0" eb="2">
      <t>キュウショク</t>
    </rPh>
    <rPh sb="2" eb="5">
      <t>カツドウナド</t>
    </rPh>
    <phoneticPr fontId="10"/>
  </si>
  <si>
    <t>職場実習等</t>
    <rPh sb="0" eb="2">
      <t>ショクバ</t>
    </rPh>
    <rPh sb="2" eb="5">
      <t>ジッシュウナド</t>
    </rPh>
    <phoneticPr fontId="10"/>
  </si>
  <si>
    <t>氏　　名</t>
    <rPh sb="0" eb="1">
      <t>シ</t>
    </rPh>
    <rPh sb="3" eb="4">
      <t>メイ</t>
    </rPh>
    <phoneticPr fontId="10"/>
  </si>
  <si>
    <t>Ｃ</t>
    <phoneticPr fontId="10"/>
  </si>
  <si>
    <t>施設外支援実施率　（　（Ｂ）／（Ａ）　）</t>
    <rPh sb="0" eb="3">
      <t>シセツガイ</t>
    </rPh>
    <rPh sb="3" eb="5">
      <t>シエン</t>
    </rPh>
    <rPh sb="5" eb="7">
      <t>ジッシ</t>
    </rPh>
    <rPh sb="7" eb="8">
      <t>リツ</t>
    </rPh>
    <phoneticPr fontId="10"/>
  </si>
  <si>
    <t>Ｂ</t>
    <phoneticPr fontId="10"/>
  </si>
  <si>
    <t>うち施設外支援実施利用者</t>
    <rPh sb="2" eb="5">
      <t>シセツガイ</t>
    </rPh>
    <rPh sb="5" eb="7">
      <t>シエン</t>
    </rPh>
    <rPh sb="7" eb="9">
      <t>ジッシ</t>
    </rPh>
    <rPh sb="9" eb="12">
      <t>リヨウシャ</t>
    </rPh>
    <phoneticPr fontId="10"/>
  </si>
  <si>
    <t>Ａ</t>
    <phoneticPr fontId="10"/>
  </si>
  <si>
    <t>当該施設の前年度の利用定員</t>
    <rPh sb="0" eb="2">
      <t>トウガイ</t>
    </rPh>
    <rPh sb="2" eb="4">
      <t>シセツ</t>
    </rPh>
    <rPh sb="5" eb="8">
      <t>ゼンネンド</t>
    </rPh>
    <rPh sb="9" eb="11">
      <t>リヨウ</t>
    </rPh>
    <rPh sb="11" eb="13">
      <t>テイイン</t>
    </rPh>
    <phoneticPr fontId="10"/>
  </si>
  <si>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10"/>
  </si>
  <si>
    <t>障害基礎年金１級を受給する利用者の状況　（重度障害者支援体制加算に係る届出書）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6">
      <t>ショウガイシャ</t>
    </rPh>
    <rPh sb="26" eb="28">
      <t>シエン</t>
    </rPh>
    <rPh sb="28" eb="30">
      <t>タイセイ</t>
    </rPh>
    <rPh sb="30" eb="32">
      <t>カサン</t>
    </rPh>
    <rPh sb="33" eb="34">
      <t>カカ</t>
    </rPh>
    <rPh sb="35" eb="38">
      <t>トドケデショ</t>
    </rPh>
    <phoneticPr fontId="10"/>
  </si>
  <si>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10"/>
  </si>
  <si>
    <t>うち障害基礎年金１級を受給する平均実利用者</t>
    <rPh sb="15" eb="17">
      <t>ヘイキン</t>
    </rPh>
    <rPh sb="17" eb="18">
      <t>ジツ</t>
    </rPh>
    <phoneticPr fontId="10"/>
  </si>
  <si>
    <t>（Ｂ）／（Ａ）　</t>
    <phoneticPr fontId="10"/>
  </si>
  <si>
    <t>重度者支援体制加算</t>
    <rPh sb="0" eb="2">
      <t>ジュウド</t>
    </rPh>
    <rPh sb="2" eb="3">
      <t>シャ</t>
    </rPh>
    <rPh sb="3" eb="5">
      <t>シエン</t>
    </rPh>
    <rPh sb="5" eb="7">
      <t>タイセイ</t>
    </rPh>
    <rPh sb="7" eb="9">
      <t>カサン</t>
    </rPh>
    <phoneticPr fontId="10"/>
  </si>
  <si>
    <t>（Ⅰ）
50％～</t>
    <phoneticPr fontId="10"/>
  </si>
  <si>
    <t>（Ⅱ）
25％～50％</t>
    <phoneticPr fontId="10"/>
  </si>
  <si>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10"/>
  </si>
  <si>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10"/>
  </si>
  <si>
    <t>注３.</t>
    <rPh sb="0" eb="1">
      <t>チュウ</t>
    </rPh>
    <phoneticPr fontId="2"/>
  </si>
  <si>
    <r>
      <rPr>
        <u/>
        <sz val="11"/>
        <color theme="1"/>
        <rFont val="ＭＳ Ｐゴシック"/>
        <family val="3"/>
        <charset val="128"/>
      </rPr>
      <t>障害基礎年金１級を受給していることがわかる書類の写し　</t>
    </r>
    <r>
      <rPr>
        <sz val="11"/>
        <color theme="1"/>
        <rFont val="ＭＳ Ｐゴシック"/>
        <family val="3"/>
        <charset val="128"/>
      </rPr>
      <t>を添付し提出してください。</t>
    </r>
    <rPh sb="0" eb="2">
      <t>ショウガイ</t>
    </rPh>
    <rPh sb="2" eb="4">
      <t>キソ</t>
    </rPh>
    <rPh sb="4" eb="6">
      <t>ネンキン</t>
    </rPh>
    <rPh sb="7" eb="8">
      <t>キュウ</t>
    </rPh>
    <rPh sb="9" eb="11">
      <t>ジュキュウ</t>
    </rPh>
    <rPh sb="21" eb="23">
      <t>ショルイ</t>
    </rPh>
    <rPh sb="24" eb="25">
      <t>ウツ</t>
    </rPh>
    <rPh sb="28" eb="30">
      <t>テンプ</t>
    </rPh>
    <rPh sb="31" eb="33">
      <t>テイシュツ</t>
    </rPh>
    <phoneticPr fontId="2"/>
  </si>
  <si>
    <t>（例）受給者証の写し、年金受給証の写し　等</t>
    <rPh sb="1" eb="2">
      <t>レイ</t>
    </rPh>
    <rPh sb="3" eb="6">
      <t>ジュキュウシャ</t>
    </rPh>
    <rPh sb="6" eb="7">
      <t>アカシ</t>
    </rPh>
    <rPh sb="8" eb="9">
      <t>ウツ</t>
    </rPh>
    <rPh sb="11" eb="13">
      <t>ネンキン</t>
    </rPh>
    <rPh sb="13" eb="15">
      <t>ジュキュウ</t>
    </rPh>
    <rPh sb="15" eb="16">
      <t>ショウ</t>
    </rPh>
    <rPh sb="17" eb="18">
      <t>ウツ</t>
    </rPh>
    <rPh sb="20" eb="21">
      <t>トウ</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</si>
  <si>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10"/>
  </si>
  <si>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10"/>
  </si>
  <si>
    <t>職業指導員及び生活支援員の数｛(A)÷7.5｝・・・・(B)　　　</t>
    <rPh sb="0" eb="2">
      <t>ショクギョウ</t>
    </rPh>
    <rPh sb="2" eb="5">
      <t>シドウイン</t>
    </rPh>
    <rPh sb="5" eb="6">
      <t>オヨ</t>
    </rPh>
    <rPh sb="7" eb="9">
      <t>セイカツ</t>
    </rPh>
    <rPh sb="9" eb="12">
      <t>シエンイン</t>
    </rPh>
    <rPh sb="13" eb="14">
      <t>カズ</t>
    </rPh>
    <phoneticPr fontId="10"/>
  </si>
  <si>
    <t>職業指導員及び生活支援員に目標工賃達成指導員を加えた数｛(A)÷6｝・・・・(C)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10"/>
  </si>
  <si>
    <t>職業指導員及び生活支援員の氏名　</t>
    <rPh sb="0" eb="2">
      <t>ショクギョウ</t>
    </rPh>
    <rPh sb="2" eb="5">
      <t>シドウイン</t>
    </rPh>
    <rPh sb="5" eb="6">
      <t>オヨ</t>
    </rPh>
    <rPh sb="7" eb="9">
      <t>セイカツ</t>
    </rPh>
    <rPh sb="9" eb="12">
      <t>シエンイン</t>
    </rPh>
    <rPh sb="13" eb="15">
      <t>シメイ</t>
    </rPh>
    <phoneticPr fontId="10"/>
  </si>
  <si>
    <t>常勤換算後の人数</t>
    <rPh sb="0" eb="2">
      <t>ジョウキン</t>
    </rPh>
    <rPh sb="2" eb="4">
      <t>カンサン</t>
    </rPh>
    <rPh sb="4" eb="5">
      <t>ゴ</t>
    </rPh>
    <rPh sb="6" eb="8">
      <t>ニンズウ</t>
    </rPh>
    <phoneticPr fontId="10"/>
  </si>
  <si>
    <t>(B)≦</t>
    <phoneticPr fontId="10"/>
  </si>
  <si>
    <t>目標工賃達成指導員の氏名</t>
    <rPh sb="0" eb="2">
      <t>モクヒョウ</t>
    </rPh>
    <rPh sb="2" eb="4">
      <t>コウチン</t>
    </rPh>
    <rPh sb="4" eb="6">
      <t>タッセイ</t>
    </rPh>
    <rPh sb="6" eb="9">
      <t>シドウイン</t>
    </rPh>
    <rPh sb="10" eb="12">
      <t>シメイ</t>
    </rPh>
    <phoneticPr fontId="10"/>
  </si>
  <si>
    <t>常勤換算1.0≦</t>
    <rPh sb="0" eb="2">
      <t>ジョウキン</t>
    </rPh>
    <rPh sb="2" eb="4">
      <t>カンサン</t>
    </rPh>
    <phoneticPr fontId="10"/>
  </si>
  <si>
    <t>職業指導員及び生活支援員に目標工賃達成指導員を加えた常勤換算後の人数</t>
    <rPh sb="26" eb="28">
      <t>ジョウキン</t>
    </rPh>
    <rPh sb="28" eb="30">
      <t>カンサン</t>
    </rPh>
    <rPh sb="30" eb="31">
      <t>ゴ</t>
    </rPh>
    <rPh sb="32" eb="34">
      <t>ニンズウ</t>
    </rPh>
    <phoneticPr fontId="10"/>
  </si>
  <si>
    <t>(C)≦</t>
    <phoneticPr fontId="10"/>
  </si>
  <si>
    <t>①＋②</t>
    <phoneticPr fontId="10"/>
  </si>
  <si>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10"/>
  </si>
  <si>
    <t>注2：(B)は前年度の利用者数の平均値を7.5で除して得た数とする。(C)は前年度の利用者数の平均値を6で除して得たとする。</t>
    <rPh sb="0" eb="1">
      <t>チュウ</t>
    </rPh>
    <rPh sb="7" eb="10">
      <t>ゼンネンド</t>
    </rPh>
    <rPh sb="11" eb="13">
      <t>リヨウ</t>
    </rPh>
    <rPh sb="13" eb="14">
      <t>シャ</t>
    </rPh>
    <rPh sb="14" eb="15">
      <t>スウ</t>
    </rPh>
    <rPh sb="16" eb="19">
      <t>ヘイキンチ</t>
    </rPh>
    <rPh sb="24" eb="25">
      <t>ジョ</t>
    </rPh>
    <rPh sb="27" eb="28">
      <t>エ</t>
    </rPh>
    <rPh sb="29" eb="30">
      <t>カズ</t>
    </rPh>
    <rPh sb="38" eb="41">
      <t>ゼンネンド</t>
    </rPh>
    <rPh sb="42" eb="44">
      <t>リヨウ</t>
    </rPh>
    <rPh sb="44" eb="45">
      <t>シャ</t>
    </rPh>
    <rPh sb="45" eb="46">
      <t>スウ</t>
    </rPh>
    <rPh sb="47" eb="50">
      <t>ヘイキンチ</t>
    </rPh>
    <rPh sb="53" eb="54">
      <t>ジョ</t>
    </rPh>
    <rPh sb="56" eb="57">
      <t>エ</t>
    </rPh>
    <phoneticPr fontId="10"/>
  </si>
  <si>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10"/>
  </si>
  <si>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カカワ</t>
    </rPh>
    <rPh sb="17" eb="20">
      <t>トドケデショ</t>
    </rPh>
    <phoneticPr fontId="10"/>
  </si>
  <si>
    <t>１　事業所・施設の名称</t>
    <rPh sb="2" eb="5">
      <t>ジギョウショ</t>
    </rPh>
    <rPh sb="6" eb="8">
      <t>シセツ</t>
    </rPh>
    <rPh sb="9" eb="11">
      <t>メイショウ</t>
    </rPh>
    <phoneticPr fontId="10"/>
  </si>
  <si>
    <t>施設入所支援</t>
    <rPh sb="0" eb="2">
      <t>シセツ</t>
    </rPh>
    <rPh sb="2" eb="4">
      <t>ニュウショ</t>
    </rPh>
    <rPh sb="4" eb="6">
      <t>シエン</t>
    </rPh>
    <phoneticPr fontId="10"/>
  </si>
  <si>
    <t>　１　地域生活移行個別支援特別加算(Ⅰ）　
　２　地域生活移行個別支援特別加算(Ⅱ)</t>
    <rPh sb="3" eb="5">
      <t>チイキ</t>
    </rPh>
    <rPh sb="5" eb="7">
      <t>セイカツ</t>
    </rPh>
    <rPh sb="7" eb="9">
      <t>イコウ</t>
    </rPh>
    <rPh sb="9" eb="11">
      <t>コベツ</t>
    </rPh>
    <rPh sb="11" eb="13">
      <t>シエン</t>
    </rPh>
    <rPh sb="13" eb="15">
      <t>トクベツ</t>
    </rPh>
    <rPh sb="15" eb="17">
      <t>カサン</t>
    </rPh>
    <rPh sb="25" eb="27">
      <t>チイキ</t>
    </rPh>
    <rPh sb="27" eb="29">
      <t>セイカツ</t>
    </rPh>
    <rPh sb="29" eb="31">
      <t>イコウ</t>
    </rPh>
    <rPh sb="31" eb="33">
      <t>コベツ</t>
    </rPh>
    <rPh sb="33" eb="35">
      <t>シエン</t>
    </rPh>
    <rPh sb="35" eb="37">
      <t>トクベツ</t>
    </rPh>
    <rPh sb="37" eb="39">
      <t>カサン</t>
    </rPh>
    <phoneticPr fontId="10"/>
  </si>
  <si>
    <t>上記以外</t>
    <rPh sb="0" eb="2">
      <t>ジョウキ</t>
    </rPh>
    <rPh sb="2" eb="4">
      <t>イガイ</t>
    </rPh>
    <phoneticPr fontId="10"/>
  </si>
  <si>
    <t>　１　地域生活移行個別支援特別加算</t>
    <rPh sb="3" eb="5">
      <t>チイキ</t>
    </rPh>
    <rPh sb="5" eb="7">
      <t>セイカツ</t>
    </rPh>
    <rPh sb="7" eb="9">
      <t>イコウ</t>
    </rPh>
    <rPh sb="9" eb="11">
      <t>コベツ</t>
    </rPh>
    <rPh sb="11" eb="13">
      <t>シエン</t>
    </rPh>
    <rPh sb="13" eb="15">
      <t>トクベツ</t>
    </rPh>
    <rPh sb="15" eb="17">
      <t>カサン</t>
    </rPh>
    <phoneticPr fontId="10"/>
  </si>
  <si>
    <t>４　配置職員の状況</t>
    <rPh sb="2" eb="4">
      <t>ハイチ</t>
    </rPh>
    <rPh sb="4" eb="6">
      <t>ショクイン</t>
    </rPh>
    <rPh sb="7" eb="9">
      <t>ジョウキョウ</t>
    </rPh>
    <phoneticPr fontId="10"/>
  </si>
  <si>
    <t>資格</t>
    <rPh sb="0" eb="2">
      <t>シカク</t>
    </rPh>
    <phoneticPr fontId="10"/>
  </si>
  <si>
    <t>１　社会福祉士　　２　精神保健福祉士</t>
    <rPh sb="2" eb="4">
      <t>シャカイ</t>
    </rPh>
    <rPh sb="4" eb="7">
      <t>フクシシ</t>
    </rPh>
    <rPh sb="11" eb="13">
      <t>セイシン</t>
    </rPh>
    <rPh sb="13" eb="15">
      <t>ホケン</t>
    </rPh>
    <rPh sb="15" eb="18">
      <t>フクシシ</t>
    </rPh>
    <phoneticPr fontId="10"/>
  </si>
  <si>
    <t>５　対象障害者等の支援に関する研修の内容（概要）</t>
    <rPh sb="2" eb="4">
      <t>タイショウ</t>
    </rPh>
    <rPh sb="4" eb="7">
      <t>ショウガイシャ</t>
    </rPh>
    <rPh sb="7" eb="8">
      <t>トウ</t>
    </rPh>
    <rPh sb="9" eb="11">
      <t>シエン</t>
    </rPh>
    <rPh sb="12" eb="13">
      <t>カン</t>
    </rPh>
    <rPh sb="15" eb="17">
      <t>ケンシュウ</t>
    </rPh>
    <rPh sb="18" eb="20">
      <t>ナイヨウ</t>
    </rPh>
    <rPh sb="21" eb="23">
      <t>ガイヨウ</t>
    </rPh>
    <phoneticPr fontId="10"/>
  </si>
  <si>
    <t>実施年月日</t>
    <rPh sb="0" eb="2">
      <t>ジッシ</t>
    </rPh>
    <rPh sb="2" eb="5">
      <t>ネンガッピ</t>
    </rPh>
    <phoneticPr fontId="10"/>
  </si>
  <si>
    <t>年　　月　　日</t>
    <rPh sb="0" eb="1">
      <t>ネン</t>
    </rPh>
    <rPh sb="3" eb="4">
      <t>ガツ</t>
    </rPh>
    <rPh sb="6" eb="7">
      <t>ニチ</t>
    </rPh>
    <phoneticPr fontId="10"/>
  </si>
  <si>
    <t>参加人数　　　人</t>
    <rPh sb="0" eb="2">
      <t>サンカ</t>
    </rPh>
    <rPh sb="2" eb="4">
      <t>ニンズウ</t>
    </rPh>
    <rPh sb="7" eb="8">
      <t>ニン</t>
    </rPh>
    <phoneticPr fontId="10"/>
  </si>
  <si>
    <t>６　関係機関との協力体制（概要）</t>
    <rPh sb="2" eb="4">
      <t>カンケイ</t>
    </rPh>
    <rPh sb="4" eb="6">
      <t>キカン</t>
    </rPh>
    <rPh sb="8" eb="10">
      <t>キョウリョク</t>
    </rPh>
    <rPh sb="10" eb="12">
      <t>タイセイ</t>
    </rPh>
    <rPh sb="13" eb="15">
      <t>ガイヨウ</t>
    </rPh>
    <phoneticPr fontId="10"/>
  </si>
  <si>
    <t>７　精神科を担当する医師による定期的な指導（施設入所支援のみ）</t>
    <rPh sb="22" eb="24">
      <t>シセツ</t>
    </rPh>
    <rPh sb="24" eb="25">
      <t>イ</t>
    </rPh>
    <rPh sb="25" eb="26">
      <t>ジョ</t>
    </rPh>
    <rPh sb="26" eb="28">
      <t>シエン</t>
    </rPh>
    <phoneticPr fontId="10"/>
  </si>
  <si>
    <t>担当医師</t>
    <rPh sb="0" eb="2">
      <t>タントウ</t>
    </rPh>
    <rPh sb="2" eb="4">
      <t>イシ</t>
    </rPh>
    <phoneticPr fontId="10"/>
  </si>
  <si>
    <t>所属</t>
    <rPh sb="0" eb="2">
      <t>ショゾク</t>
    </rPh>
    <phoneticPr fontId="10"/>
  </si>
  <si>
    <t>一月の指導回数</t>
    <rPh sb="0" eb="1">
      <t>ヒト</t>
    </rPh>
    <rPh sb="1" eb="2">
      <t>ツキ</t>
    </rPh>
    <rPh sb="3" eb="5">
      <t>シドウ</t>
    </rPh>
    <rPh sb="5" eb="7">
      <t>カイスウ</t>
    </rPh>
    <phoneticPr fontId="10"/>
  </si>
  <si>
    <t>回（2回以上）</t>
    <rPh sb="0" eb="1">
      <t>カイ</t>
    </rPh>
    <rPh sb="3" eb="4">
      <t>カイ</t>
    </rPh>
    <rPh sb="4" eb="6">
      <t>イジョウ</t>
    </rPh>
    <phoneticPr fontId="10"/>
  </si>
  <si>
    <t>※１　「異動区分」、「届出項目」、「配置職員の状況」欄については、該当する番号に○を付してください。</t>
    <rPh sb="4" eb="6">
      <t>イドウ</t>
    </rPh>
    <rPh sb="6" eb="8">
      <t>クブン</t>
    </rPh>
    <rPh sb="11" eb="13">
      <t>トドケデ</t>
    </rPh>
    <rPh sb="13" eb="15">
      <t>コウモク</t>
    </rPh>
    <rPh sb="18" eb="20">
      <t>ハイチ</t>
    </rPh>
    <rPh sb="20" eb="22">
      <t>ショクイン</t>
    </rPh>
    <rPh sb="23" eb="25">
      <t>ジョウキョウ</t>
    </rPh>
    <rPh sb="26" eb="27">
      <t>ラン</t>
    </rPh>
    <rPh sb="33" eb="35">
      <t>ガイトウ</t>
    </rPh>
    <rPh sb="37" eb="39">
      <t>バンゴウ</t>
    </rPh>
    <rPh sb="42" eb="43">
      <t>ツ</t>
    </rPh>
    <phoneticPr fontId="10"/>
  </si>
  <si>
    <t>※２　「従業者の勤務の体制及び勤務形態一覧表」及び「社会福祉士等の資格免状の写し」を添付してください。</t>
    <rPh sb="42" eb="44">
      <t>テンプ</t>
    </rPh>
    <phoneticPr fontId="10"/>
  </si>
  <si>
    <t>※３　医師が嘱託による場合は嘱託契約書の写しを添付してください。</t>
    <rPh sb="3" eb="5">
      <t>イシ</t>
    </rPh>
    <rPh sb="6" eb="8">
      <t>ショクタク</t>
    </rPh>
    <rPh sb="11" eb="13">
      <t>バアイ</t>
    </rPh>
    <rPh sb="14" eb="16">
      <t>ショクタク</t>
    </rPh>
    <rPh sb="16" eb="19">
      <t>ケイヤクショ</t>
    </rPh>
    <rPh sb="20" eb="21">
      <t>ウツ</t>
    </rPh>
    <rPh sb="23" eb="25">
      <t>テンプ</t>
    </rPh>
    <phoneticPr fontId="10"/>
  </si>
  <si>
    <t>※４　配置職員や医師等、届出内容に変更が生じたときは速やかに届け出てください。</t>
    <rPh sb="3" eb="5">
      <t>ハイチ</t>
    </rPh>
    <rPh sb="5" eb="7">
      <t>ショクイン</t>
    </rPh>
    <rPh sb="8" eb="10">
      <t>イシ</t>
    </rPh>
    <rPh sb="10" eb="11">
      <t>トウ</t>
    </rPh>
    <rPh sb="12" eb="14">
      <t>トドケデ</t>
    </rPh>
    <rPh sb="14" eb="16">
      <t>ナイヨウ</t>
    </rPh>
    <rPh sb="17" eb="19">
      <t>ヘンコウ</t>
    </rPh>
    <rPh sb="20" eb="21">
      <t>ショウ</t>
    </rPh>
    <rPh sb="26" eb="27">
      <t>スミ</t>
    </rPh>
    <rPh sb="30" eb="31">
      <t>トド</t>
    </rPh>
    <rPh sb="32" eb="33">
      <t>デ</t>
    </rPh>
    <phoneticPr fontId="10"/>
  </si>
  <si>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10"/>
  </si>
  <si>
    <t>設備</t>
    <rPh sb="0" eb="2">
      <t>セツビ</t>
    </rPh>
    <phoneticPr fontId="10"/>
  </si>
  <si>
    <t xml:space="preserve">   人</t>
    <rPh sb="3" eb="4">
      <t>ニン</t>
    </rPh>
    <phoneticPr fontId="10"/>
  </si>
  <si>
    <t>居室数</t>
    <rPh sb="0" eb="2">
      <t>キョシツ</t>
    </rPh>
    <rPh sb="2" eb="3">
      <t>スウ</t>
    </rPh>
    <phoneticPr fontId="10"/>
  </si>
  <si>
    <t>１人当たり居室面積</t>
    <rPh sb="1" eb="2">
      <t>ニン</t>
    </rPh>
    <rPh sb="2" eb="3">
      <t>ア</t>
    </rPh>
    <rPh sb="5" eb="7">
      <t>キョシツ</t>
    </rPh>
    <rPh sb="7" eb="9">
      <t>メンセキ</t>
    </rPh>
    <phoneticPr fontId="10"/>
  </si>
  <si>
    <t>うち個室</t>
    <rPh sb="2" eb="4">
      <t>コシツ</t>
    </rPh>
    <phoneticPr fontId="10"/>
  </si>
  <si>
    <t xml:space="preserve">  室</t>
    <rPh sb="2" eb="3">
      <t>シツ</t>
    </rPh>
    <phoneticPr fontId="10"/>
  </si>
  <si>
    <t xml:space="preserve">  ㎡</t>
    <phoneticPr fontId="10"/>
  </si>
  <si>
    <t>うち２人部屋</t>
    <rPh sb="3" eb="4">
      <t>ニン</t>
    </rPh>
    <rPh sb="4" eb="6">
      <t>ベヤ</t>
    </rPh>
    <phoneticPr fontId="10"/>
  </si>
  <si>
    <t>うち３人部屋</t>
    <rPh sb="3" eb="4">
      <t>ニン</t>
    </rPh>
    <rPh sb="4" eb="6">
      <t>ベヤ</t>
    </rPh>
    <phoneticPr fontId="10"/>
  </si>
  <si>
    <t>うち４人部屋</t>
    <rPh sb="3" eb="4">
      <t>ニン</t>
    </rPh>
    <rPh sb="4" eb="6">
      <t>ベヤ</t>
    </rPh>
    <phoneticPr fontId="10"/>
  </si>
  <si>
    <t>うち　人部屋</t>
    <rPh sb="3" eb="4">
      <t>ニン</t>
    </rPh>
    <rPh sb="4" eb="6">
      <t>ベヤ</t>
    </rPh>
    <phoneticPr fontId="10"/>
  </si>
  <si>
    <t>その他の設備の内容</t>
    <rPh sb="2" eb="3">
      <t>タ</t>
    </rPh>
    <rPh sb="4" eb="6">
      <t>セツビ</t>
    </rPh>
    <rPh sb="7" eb="9">
      <t>ナイヨウ</t>
    </rPh>
    <phoneticPr fontId="10"/>
  </si>
  <si>
    <t>①　デイルーム（○㎡）
②　食堂(○㎡)</t>
    <rPh sb="14" eb="16">
      <t>ショクドウ</t>
    </rPh>
    <phoneticPr fontId="10"/>
  </si>
  <si>
    <t>夜間の支援体制</t>
    <rPh sb="0" eb="2">
      <t>ヤカン</t>
    </rPh>
    <rPh sb="3" eb="5">
      <t>シエン</t>
    </rPh>
    <rPh sb="5" eb="7">
      <t>タイセイ</t>
    </rPh>
    <phoneticPr fontId="10"/>
  </si>
  <si>
    <t>勤務形態</t>
    <rPh sb="0" eb="2">
      <t>キンム</t>
    </rPh>
    <rPh sb="2" eb="4">
      <t>ケイタイ</t>
    </rPh>
    <phoneticPr fontId="10"/>
  </si>
  <si>
    <t>職種</t>
    <rPh sb="0" eb="2">
      <t>ショクシュ</t>
    </rPh>
    <phoneticPr fontId="10"/>
  </si>
  <si>
    <t>人数</t>
    <rPh sb="0" eb="2">
      <t>ニンズウ</t>
    </rPh>
    <phoneticPr fontId="10"/>
  </si>
  <si>
    <t>専従</t>
    <rPh sb="0" eb="2">
      <t>センジュウ</t>
    </rPh>
    <phoneticPr fontId="10"/>
  </si>
  <si>
    <t>兼務</t>
    <rPh sb="0" eb="2">
      <t>ケンム</t>
    </rPh>
    <phoneticPr fontId="10"/>
  </si>
  <si>
    <t>連携施設の名称</t>
    <rPh sb="0" eb="2">
      <t>レンケイ</t>
    </rPh>
    <rPh sb="2" eb="4">
      <t>シセツ</t>
    </rPh>
    <rPh sb="5" eb="7">
      <t>メイショウ</t>
    </rPh>
    <phoneticPr fontId="10"/>
  </si>
  <si>
    <t>夜間の支援体制の内容</t>
    <rPh sb="0" eb="2">
      <t>ヤカン</t>
    </rPh>
    <rPh sb="3" eb="5">
      <t>シエン</t>
    </rPh>
    <rPh sb="5" eb="7">
      <t>タイセイ</t>
    </rPh>
    <rPh sb="8" eb="10">
      <t>ナイヨウ</t>
    </rPh>
    <phoneticPr fontId="10"/>
  </si>
  <si>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10"/>
  </si>
  <si>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10"/>
  </si>
  <si>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10"/>
  </si>
  <si>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10"/>
  </si>
  <si>
    <t>前年度の平均利用者数（人）</t>
    <phoneticPr fontId="10"/>
  </si>
  <si>
    <t>地域移行支援に係る体制</t>
    <rPh sb="0" eb="2">
      <t>チイキ</t>
    </rPh>
    <rPh sb="2" eb="4">
      <t>イコウ</t>
    </rPh>
    <rPh sb="4" eb="6">
      <t>シエン</t>
    </rPh>
    <rPh sb="7" eb="8">
      <t>カカ</t>
    </rPh>
    <rPh sb="9" eb="11">
      <t>タイセイ</t>
    </rPh>
    <phoneticPr fontId="10"/>
  </si>
  <si>
    <t>従業者の職種・員数　　</t>
    <rPh sb="0" eb="3">
      <t>ジュウギョウシャ</t>
    </rPh>
    <rPh sb="4" eb="6">
      <t>ショクシュ</t>
    </rPh>
    <rPh sb="7" eb="9">
      <t>インスウ</t>
    </rPh>
    <phoneticPr fontId="10"/>
  </si>
  <si>
    <t>地域移行支援員</t>
    <rPh sb="0" eb="2">
      <t>チイキ</t>
    </rPh>
    <rPh sb="2" eb="4">
      <t>イコウ</t>
    </rPh>
    <rPh sb="4" eb="7">
      <t>シエンイン</t>
    </rPh>
    <phoneticPr fontId="10"/>
  </si>
  <si>
    <t>従業者数</t>
    <phoneticPr fontId="10"/>
  </si>
  <si>
    <t>常　 勤（人）</t>
    <phoneticPr fontId="10"/>
  </si>
  <si>
    <t>非常勤（人）</t>
    <phoneticPr fontId="10"/>
  </si>
  <si>
    <t>常勤換算後の人数（人）</t>
    <phoneticPr fontId="10"/>
  </si>
  <si>
    <t>加算算定上の必要人数（人）</t>
    <phoneticPr fontId="10"/>
  </si>
  <si>
    <t>通勤者生活支援に係る体制</t>
    <rPh sb="0" eb="3">
      <t>ツウキンシャ</t>
    </rPh>
    <rPh sb="3" eb="5">
      <t>セイカツ</t>
    </rPh>
    <rPh sb="5" eb="7">
      <t>シエン</t>
    </rPh>
    <rPh sb="8" eb="9">
      <t>カカ</t>
    </rPh>
    <rPh sb="10" eb="12">
      <t>タイセイ</t>
    </rPh>
    <phoneticPr fontId="10"/>
  </si>
  <si>
    <t>前年度の平均利用者数のうち７０％（人）</t>
    <rPh sb="0" eb="3">
      <t>ゼンネンド</t>
    </rPh>
    <rPh sb="4" eb="6">
      <t>ヘイキン</t>
    </rPh>
    <rPh sb="6" eb="9">
      <t>リヨウシャ</t>
    </rPh>
    <rPh sb="9" eb="10">
      <t>スウ</t>
    </rPh>
    <phoneticPr fontId="10"/>
  </si>
  <si>
    <t>雇用されている事業所名</t>
    <phoneticPr fontId="10"/>
  </si>
  <si>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0"/>
  </si>
  <si>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10"/>
  </si>
  <si>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10"/>
  </si>
  <si>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10"/>
  </si>
  <si>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10"/>
  </si>
  <si>
    <t>施設・事業所名</t>
    <rPh sb="0" eb="2">
      <t>シセツ</t>
    </rPh>
    <rPh sb="3" eb="6">
      <t>ジギョウショ</t>
    </rPh>
    <rPh sb="6" eb="7">
      <t>メイ</t>
    </rPh>
    <phoneticPr fontId="10"/>
  </si>
  <si>
    <t>定員区分</t>
    <rPh sb="0" eb="2">
      <t>テイイン</t>
    </rPh>
    <rPh sb="2" eb="4">
      <t>クブン</t>
    </rPh>
    <phoneticPr fontId="10"/>
  </si>
  <si>
    <t>就労定着率区分</t>
    <rPh sb="0" eb="2">
      <t>シュウロウ</t>
    </rPh>
    <rPh sb="2" eb="5">
      <t>テイチャクリツ</t>
    </rPh>
    <rPh sb="5" eb="7">
      <t>クブン</t>
    </rPh>
    <phoneticPr fontId="10"/>
  </si>
  <si>
    <t>就職後6月以上定着率が5割以上</t>
    <rPh sb="0" eb="3">
      <t>シュウショクゴ</t>
    </rPh>
    <rPh sb="4" eb="5">
      <t>ツキ</t>
    </rPh>
    <rPh sb="5" eb="7">
      <t>イジョウ</t>
    </rPh>
    <rPh sb="7" eb="10">
      <t>テイチャクリツ</t>
    </rPh>
    <rPh sb="12" eb="13">
      <t>ワリ</t>
    </rPh>
    <rPh sb="13" eb="15">
      <t>イジョウ</t>
    </rPh>
    <phoneticPr fontId="10"/>
  </si>
  <si>
    <t>21人以上40人以下</t>
    <rPh sb="2" eb="3">
      <t>ニン</t>
    </rPh>
    <rPh sb="3" eb="5">
      <t>イジョウ</t>
    </rPh>
    <rPh sb="7" eb="8">
      <t>ニン</t>
    </rPh>
    <rPh sb="8" eb="10">
      <t>イカ</t>
    </rPh>
    <phoneticPr fontId="10"/>
  </si>
  <si>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</si>
  <si>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41人以上60人以下</t>
    <rPh sb="2" eb="3">
      <t>ニン</t>
    </rPh>
    <rPh sb="3" eb="5">
      <t>イジョウ</t>
    </rPh>
    <rPh sb="7" eb="8">
      <t>ニン</t>
    </rPh>
    <rPh sb="8" eb="10">
      <t>イカ</t>
    </rPh>
    <phoneticPr fontId="10"/>
  </si>
  <si>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</si>
  <si>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61人以上80人以下</t>
    <rPh sb="2" eb="3">
      <t>ニン</t>
    </rPh>
    <rPh sb="3" eb="5">
      <t>イジョウ</t>
    </rPh>
    <rPh sb="7" eb="8">
      <t>ニン</t>
    </rPh>
    <rPh sb="8" eb="10">
      <t>イカ</t>
    </rPh>
    <phoneticPr fontId="10"/>
  </si>
  <si>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</si>
  <si>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81人以上</t>
    <rPh sb="2" eb="3">
      <t>ニン</t>
    </rPh>
    <rPh sb="3" eb="5">
      <t>イジョウ</t>
    </rPh>
    <phoneticPr fontId="10"/>
  </si>
  <si>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0"/>
  </si>
  <si>
    <t>20人以下</t>
    <rPh sb="2" eb="3">
      <t>ニン</t>
    </rPh>
    <rPh sb="3" eb="5">
      <t>イカ</t>
    </rPh>
    <phoneticPr fontId="10"/>
  </si>
  <si>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0"/>
  </si>
  <si>
    <t>就職後6月以上定着率が0</t>
    <rPh sb="0" eb="3">
      <t>シュウショクゴ</t>
    </rPh>
    <rPh sb="4" eb="5">
      <t>ツキ</t>
    </rPh>
    <rPh sb="5" eb="7">
      <t>イジョウ</t>
    </rPh>
    <rPh sb="7" eb="10">
      <t>テイチャクリツ</t>
    </rPh>
    <phoneticPr fontId="10"/>
  </si>
  <si>
    <t>なし（経過措置対象）</t>
    <rPh sb="3" eb="5">
      <t>ケイカ</t>
    </rPh>
    <rPh sb="5" eb="7">
      <t>ソチ</t>
    </rPh>
    <rPh sb="7" eb="9">
      <t>タイショウ</t>
    </rPh>
    <phoneticPr fontId="10"/>
  </si>
  <si>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10"/>
  </si>
  <si>
    <t>就職後６月以上定着者数</t>
    <rPh sb="0" eb="2">
      <t>シュウショク</t>
    </rPh>
    <rPh sb="2" eb="3">
      <t>ゴ</t>
    </rPh>
    <rPh sb="4" eb="5">
      <t>ツキ</t>
    </rPh>
    <rPh sb="5" eb="7">
      <t>イジョウ</t>
    </rPh>
    <rPh sb="7" eb="9">
      <t>テイチャク</t>
    </rPh>
    <rPh sb="9" eb="10">
      <t>シャ</t>
    </rPh>
    <rPh sb="10" eb="11">
      <t>スウ</t>
    </rPh>
    <phoneticPr fontId="10"/>
  </si>
  <si>
    <t>前年度</t>
    <rPh sb="0" eb="3">
      <t>ゼンネンド</t>
    </rPh>
    <phoneticPr fontId="10"/>
  </si>
  <si>
    <t>前々年度</t>
    <rPh sb="0" eb="2">
      <t>ゼンゼン</t>
    </rPh>
    <rPh sb="2" eb="4">
      <t>ネンド</t>
    </rPh>
    <phoneticPr fontId="10"/>
  </si>
  <si>
    <t>（　　　年度）</t>
    <rPh sb="4" eb="6">
      <t>ネンド</t>
    </rPh>
    <phoneticPr fontId="10"/>
  </si>
  <si>
    <t>４月</t>
    <rPh sb="1" eb="2">
      <t>ガツ</t>
    </rPh>
    <phoneticPr fontId="10"/>
  </si>
  <si>
    <t>５月</t>
  </si>
  <si>
    <t>６月</t>
  </si>
  <si>
    <t>７月</t>
  </si>
  <si>
    <t>８月</t>
  </si>
  <si>
    <t>９月</t>
  </si>
  <si>
    <t>１０月</t>
  </si>
  <si>
    <t>１１月</t>
  </si>
  <si>
    <t>１２月</t>
  </si>
  <si>
    <t>１月</t>
  </si>
  <si>
    <t>利用定員数</t>
    <rPh sb="0" eb="2">
      <t>リヨウ</t>
    </rPh>
    <rPh sb="2" eb="5">
      <t>テイインスウ</t>
    </rPh>
    <phoneticPr fontId="10"/>
  </si>
  <si>
    <t>２月</t>
  </si>
  <si>
    <t>３月</t>
  </si>
  <si>
    <t>就労定着率</t>
    <rPh sb="0" eb="2">
      <t>シュウロウ</t>
    </rPh>
    <rPh sb="2" eb="4">
      <t>テイチャク</t>
    </rPh>
    <rPh sb="4" eb="5">
      <t>リツ</t>
    </rPh>
    <phoneticPr fontId="10"/>
  </si>
  <si>
    <t>÷</t>
    <phoneticPr fontId="10"/>
  </si>
  <si>
    <t>＝</t>
    <phoneticPr fontId="10"/>
  </si>
  <si>
    <t>％</t>
    <phoneticPr fontId="10"/>
  </si>
  <si>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10"/>
  </si>
  <si>
    <t>別　添</t>
    <rPh sb="0" eb="1">
      <t>ベツ</t>
    </rPh>
    <rPh sb="2" eb="3">
      <t>ソウ</t>
    </rPh>
    <phoneticPr fontId="10"/>
  </si>
  <si>
    <t>　　　　年　　　月　　　日</t>
    <rPh sb="4" eb="5">
      <t>ネン</t>
    </rPh>
    <rPh sb="8" eb="9">
      <t>ガツ</t>
    </rPh>
    <rPh sb="12" eb="13">
      <t>ニチ</t>
    </rPh>
    <phoneticPr fontId="10"/>
  </si>
  <si>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0"/>
  </si>
  <si>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10"/>
  </si>
  <si>
    <t>就職日（年月日）</t>
    <rPh sb="0" eb="2">
      <t>シュウショク</t>
    </rPh>
    <rPh sb="2" eb="3">
      <t>ビ</t>
    </rPh>
    <rPh sb="4" eb="7">
      <t>ネンガッピ</t>
    </rPh>
    <phoneticPr fontId="10"/>
  </si>
  <si>
    <t>就職先事業所名</t>
    <rPh sb="0" eb="3">
      <t>シュウショクサキ</t>
    </rPh>
    <rPh sb="3" eb="6">
      <t>ジギョウショ</t>
    </rPh>
    <rPh sb="6" eb="7">
      <t>メイ</t>
    </rPh>
    <phoneticPr fontId="10"/>
  </si>
  <si>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10"/>
  </si>
  <si>
    <t>届出時点の継続状況</t>
    <rPh sb="0" eb="2">
      <t>トドケデ</t>
    </rPh>
    <rPh sb="2" eb="4">
      <t>ジテン</t>
    </rPh>
    <rPh sb="5" eb="7">
      <t>ケイゾク</t>
    </rPh>
    <rPh sb="7" eb="9">
      <t>ジョウキョウ</t>
    </rPh>
    <phoneticPr fontId="10"/>
  </si>
  <si>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0"/>
  </si>
  <si>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0"/>
  </si>
  <si>
    <t>人員配置区分</t>
    <rPh sb="0" eb="2">
      <t>ジンイン</t>
    </rPh>
    <rPh sb="2" eb="4">
      <t>ハイチ</t>
    </rPh>
    <rPh sb="4" eb="6">
      <t>クブン</t>
    </rPh>
    <phoneticPr fontId="10"/>
  </si>
  <si>
    <t>１．　Ⅰ型（7.5：1）　　　　　　２．　Ⅱ型（10：1）</t>
    <rPh sb="4" eb="5">
      <t>ガタ</t>
    </rPh>
    <rPh sb="22" eb="23">
      <t>ガタ</t>
    </rPh>
    <phoneticPr fontId="10"/>
  </si>
  <si>
    <t>評価点区分</t>
    <rPh sb="0" eb="3">
      <t>ヒョウカテン</t>
    </rPh>
    <rPh sb="3" eb="5">
      <t>クブン</t>
    </rPh>
    <phoneticPr fontId="10"/>
  </si>
  <si>
    <t>評価点が170点以上</t>
    <rPh sb="0" eb="3">
      <t>ヒョウカテン</t>
    </rPh>
    <rPh sb="7" eb="8">
      <t>テン</t>
    </rPh>
    <rPh sb="8" eb="10">
      <t>イジョウ</t>
    </rPh>
    <phoneticPr fontId="10"/>
  </si>
  <si>
    <t>評価点が150点以上170点未満</t>
    <rPh sb="0" eb="3">
      <t>ヒョウカテン</t>
    </rPh>
    <rPh sb="7" eb="8">
      <t>テン</t>
    </rPh>
    <rPh sb="8" eb="10">
      <t>イジョウ</t>
    </rPh>
    <rPh sb="13" eb="14">
      <t>テン</t>
    </rPh>
    <rPh sb="14" eb="16">
      <t>ミマン</t>
    </rPh>
    <phoneticPr fontId="10"/>
  </si>
  <si>
    <t>評価点が130点以上150点未満</t>
    <rPh sb="0" eb="3">
      <t>ヒョウカテン</t>
    </rPh>
    <rPh sb="7" eb="8">
      <t>テン</t>
    </rPh>
    <rPh sb="8" eb="10">
      <t>イジョウ</t>
    </rPh>
    <rPh sb="13" eb="14">
      <t>テン</t>
    </rPh>
    <rPh sb="14" eb="16">
      <t>ミマン</t>
    </rPh>
    <phoneticPr fontId="10"/>
  </si>
  <si>
    <t>評価点が105点以上130点未満</t>
    <rPh sb="0" eb="3">
      <t>ヒョウカテン</t>
    </rPh>
    <rPh sb="7" eb="8">
      <t>テン</t>
    </rPh>
    <rPh sb="8" eb="10">
      <t>イジョウ</t>
    </rPh>
    <rPh sb="13" eb="14">
      <t>テン</t>
    </rPh>
    <rPh sb="14" eb="16">
      <t>ミマン</t>
    </rPh>
    <phoneticPr fontId="10"/>
  </si>
  <si>
    <t>評価点が80点以上105点未満</t>
    <rPh sb="0" eb="3">
      <t>ヒョウカテン</t>
    </rPh>
    <rPh sb="6" eb="7">
      <t>テン</t>
    </rPh>
    <rPh sb="7" eb="9">
      <t>イジョウ</t>
    </rPh>
    <rPh sb="12" eb="13">
      <t>テン</t>
    </rPh>
    <rPh sb="13" eb="15">
      <t>ミマン</t>
    </rPh>
    <phoneticPr fontId="10"/>
  </si>
  <si>
    <t>評価点が60点以上80点未満</t>
    <rPh sb="0" eb="3">
      <t>ヒョウカテン</t>
    </rPh>
    <rPh sb="6" eb="7">
      <t>テン</t>
    </rPh>
    <rPh sb="7" eb="9">
      <t>イジョウ</t>
    </rPh>
    <rPh sb="11" eb="12">
      <t>テン</t>
    </rPh>
    <rPh sb="12" eb="14">
      <t>ミマン</t>
    </rPh>
    <phoneticPr fontId="10"/>
  </si>
  <si>
    <t>評価点が60点未満</t>
    <rPh sb="0" eb="3">
      <t>ヒョウカテン</t>
    </rPh>
    <rPh sb="6" eb="7">
      <t>テン</t>
    </rPh>
    <rPh sb="7" eb="9">
      <t>ミマン</t>
    </rPh>
    <phoneticPr fontId="10"/>
  </si>
  <si>
    <t>評価点の公表</t>
    <rPh sb="0" eb="3">
      <t>ヒョウカテン</t>
    </rPh>
    <rPh sb="4" eb="6">
      <t>コウヒョウ</t>
    </rPh>
    <phoneticPr fontId="10"/>
  </si>
  <si>
    <t>インターネット利用</t>
    <rPh sb="7" eb="9">
      <t>リヨウ</t>
    </rPh>
    <phoneticPr fontId="10"/>
  </si>
  <si>
    <t>（公表場所）</t>
    <rPh sb="1" eb="3">
      <t>コウヒョウ</t>
    </rPh>
    <rPh sb="3" eb="5">
      <t>バショ</t>
    </rPh>
    <phoneticPr fontId="10"/>
  </si>
  <si>
    <t>（ＵＲＬ）</t>
    <phoneticPr fontId="10"/>
  </si>
  <si>
    <t>年</t>
    <rPh sb="0" eb="1">
      <t>ネン</t>
    </rPh>
    <phoneticPr fontId="10"/>
  </si>
  <si>
    <t>月</t>
    <rPh sb="0" eb="1">
      <t>ガツ</t>
    </rPh>
    <phoneticPr fontId="10"/>
  </si>
  <si>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0"/>
  </si>
  <si>
    <t>○○○</t>
    <phoneticPr fontId="10"/>
  </si>
  <si>
    <t>○○○○○○○○○○</t>
    <phoneticPr fontId="10"/>
  </si>
  <si>
    <t>住　所</t>
    <rPh sb="0" eb="1">
      <t>ジュウ</t>
    </rPh>
    <rPh sb="2" eb="3">
      <t>ショ</t>
    </rPh>
    <phoneticPr fontId="10"/>
  </si>
  <si>
    <t>管理者名</t>
    <rPh sb="0" eb="4">
      <t>カンリシャメイ</t>
    </rPh>
    <phoneticPr fontId="10"/>
  </si>
  <si>
    <t>○○　○○</t>
    <phoneticPr fontId="10"/>
  </si>
  <si>
    <t>○○－○○○○－○○○○○</t>
    <phoneticPr fontId="10"/>
  </si>
  <si>
    <t>対象年度</t>
    <rPh sb="0" eb="2">
      <t>タイショウ</t>
    </rPh>
    <rPh sb="2" eb="4">
      <t>ネンド</t>
    </rPh>
    <phoneticPr fontId="10"/>
  </si>
  <si>
    <t>○○年度</t>
    <rPh sb="2" eb="4">
      <t>ネンド</t>
    </rPh>
    <phoneticPr fontId="10"/>
  </si>
  <si>
    <t>（Ⅰ）労働時間</t>
    <phoneticPr fontId="10"/>
  </si>
  <si>
    <t>（Ⅳ）　支援力向上（※）</t>
    <rPh sb="4" eb="6">
      <t>シエン</t>
    </rPh>
    <rPh sb="6" eb="7">
      <t>リョク</t>
    </rPh>
    <rPh sb="7" eb="9">
      <t>コウジョウ</t>
    </rPh>
    <phoneticPr fontId="10"/>
  </si>
  <si>
    <t>①1日の平均労働時間が７時間以上</t>
    <rPh sb="2" eb="3">
      <t>ニチ</t>
    </rPh>
    <rPh sb="4" eb="6">
      <t>ヘイキン</t>
    </rPh>
    <rPh sb="6" eb="8">
      <t>ロウドウ</t>
    </rPh>
    <rPh sb="8" eb="10">
      <t>ジカン</t>
    </rPh>
    <rPh sb="12" eb="14">
      <t>ジカン</t>
    </rPh>
    <rPh sb="14" eb="16">
      <t>イジョウ</t>
    </rPh>
    <phoneticPr fontId="10"/>
  </si>
  <si>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</si>
  <si>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0"/>
  </si>
  <si>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</si>
  <si>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　　　参加した職員が１人以上半数未満であった</t>
    <rPh sb="3" eb="5">
      <t>サンカ</t>
    </rPh>
    <rPh sb="7" eb="9">
      <t>ショクイン</t>
    </rPh>
    <rPh sb="11" eb="12">
      <t>ニン</t>
    </rPh>
    <rPh sb="12" eb="14">
      <t>イジョウ</t>
    </rPh>
    <rPh sb="14" eb="16">
      <t>ハンスウ</t>
    </rPh>
    <rPh sb="16" eb="18">
      <t>ミマン</t>
    </rPh>
    <phoneticPr fontId="10"/>
  </si>
  <si>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</si>
  <si>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　　　参加した職員が半数以上であった</t>
    <rPh sb="3" eb="5">
      <t>サンカ</t>
    </rPh>
    <rPh sb="7" eb="9">
      <t>ショクイン</t>
    </rPh>
    <rPh sb="10" eb="12">
      <t>ハンスウ</t>
    </rPh>
    <rPh sb="12" eb="14">
      <t>イジョウ</t>
    </rPh>
    <phoneticPr fontId="10"/>
  </si>
  <si>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0"/>
  </si>
  <si>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0"/>
  </si>
  <si>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0"/>
  </si>
  <si>
    <t>　　　１回の場合</t>
    <rPh sb="4" eb="5">
      <t>カイ</t>
    </rPh>
    <rPh sb="6" eb="8">
      <t>バアイ</t>
    </rPh>
    <phoneticPr fontId="10"/>
  </si>
  <si>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</si>
  <si>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　　　２回以上の場合</t>
    <rPh sb="4" eb="5">
      <t>カイ</t>
    </rPh>
    <rPh sb="5" eb="7">
      <t>イジョウ</t>
    </rPh>
    <rPh sb="8" eb="10">
      <t>バアイ</t>
    </rPh>
    <phoneticPr fontId="10"/>
  </si>
  <si>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0"/>
  </si>
  <si>
    <t>③視察・実習の実施又は受け入れ</t>
    <rPh sb="1" eb="3">
      <t>シサツ</t>
    </rPh>
    <rPh sb="4" eb="6">
      <t>ジッシュウ</t>
    </rPh>
    <rPh sb="7" eb="9">
      <t>ジッシ</t>
    </rPh>
    <rPh sb="9" eb="10">
      <t>マタ</t>
    </rPh>
    <rPh sb="11" eb="12">
      <t>ウ</t>
    </rPh>
    <rPh sb="13" eb="14">
      <t>イ</t>
    </rPh>
    <phoneticPr fontId="10"/>
  </si>
  <si>
    <t>⑧1日の平均労働時間が２時間未満</t>
    <rPh sb="2" eb="3">
      <t>ニチ</t>
    </rPh>
    <rPh sb="4" eb="6">
      <t>ヘイキン</t>
    </rPh>
    <rPh sb="6" eb="8">
      <t>ロウドウ</t>
    </rPh>
    <rPh sb="8" eb="10">
      <t>ジカン</t>
    </rPh>
    <rPh sb="12" eb="14">
      <t>ジカン</t>
    </rPh>
    <rPh sb="14" eb="16">
      <t>ミマン</t>
    </rPh>
    <phoneticPr fontId="10"/>
  </si>
  <si>
    <t>点</t>
    <rPh sb="0" eb="1">
      <t>テン</t>
    </rPh>
    <phoneticPr fontId="10"/>
  </si>
  <si>
    <t>　　　 いずれか一方のみの取組を行っている</t>
    <rPh sb="8" eb="10">
      <t>イッポウ</t>
    </rPh>
    <rPh sb="13" eb="15">
      <t>トリクミ</t>
    </rPh>
    <rPh sb="16" eb="17">
      <t>オコナ</t>
    </rPh>
    <phoneticPr fontId="10"/>
  </si>
  <si>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10"/>
  </si>
  <si>
    <t xml:space="preserve">       いずれの取組も行っている</t>
    <rPh sb="11" eb="13">
      <t>トリクミ</t>
    </rPh>
    <rPh sb="14" eb="15">
      <t>オコナ</t>
    </rPh>
    <phoneticPr fontId="10"/>
  </si>
  <si>
    <t>（Ⅱ）生産活動</t>
    <rPh sb="3" eb="5">
      <t>セイサン</t>
    </rPh>
    <rPh sb="5" eb="7">
      <t>カツドウ</t>
    </rPh>
    <phoneticPr fontId="10"/>
  </si>
  <si>
    <t>④販路拡大の商談会等への参加</t>
    <rPh sb="1" eb="3">
      <t>ハンロ</t>
    </rPh>
    <rPh sb="3" eb="5">
      <t>カクダイ</t>
    </rPh>
    <rPh sb="6" eb="9">
      <t>ショウダンカイ</t>
    </rPh>
    <rPh sb="9" eb="10">
      <t>トウ</t>
    </rPh>
    <rPh sb="12" eb="14">
      <t>サンカ</t>
    </rPh>
    <phoneticPr fontId="10"/>
  </si>
  <si>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0"/>
  </si>
  <si>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10"/>
  </si>
  <si>
    <t>⑤職員の人事評価制度</t>
    <rPh sb="1" eb="3">
      <t>ショクイン</t>
    </rPh>
    <rPh sb="4" eb="6">
      <t>ジンジ</t>
    </rPh>
    <rPh sb="6" eb="8">
      <t>ヒョウカ</t>
    </rPh>
    <rPh sb="8" eb="10">
      <t>セイド</t>
    </rPh>
    <phoneticPr fontId="10"/>
  </si>
  <si>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0"/>
  </si>
  <si>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10"/>
  </si>
  <si>
    <t>⑥ピアサポーターの配置</t>
    <rPh sb="9" eb="11">
      <t>ハイチ</t>
    </rPh>
    <phoneticPr fontId="10"/>
  </si>
  <si>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0"/>
  </si>
  <si>
    <t>　　　ピアサポーターを職員として配置している</t>
    <rPh sb="11" eb="13">
      <t>ショクイン</t>
    </rPh>
    <rPh sb="16" eb="18">
      <t>ハイチ</t>
    </rPh>
    <phoneticPr fontId="10"/>
  </si>
  <si>
    <t>①40点 ②25点 ③20点 ④5点</t>
    <rPh sb="3" eb="4">
      <t>テン</t>
    </rPh>
    <rPh sb="8" eb="9">
      <t>テン</t>
    </rPh>
    <rPh sb="13" eb="14">
      <t>テン</t>
    </rPh>
    <rPh sb="17" eb="18">
      <t>テン</t>
    </rPh>
    <phoneticPr fontId="10"/>
  </si>
  <si>
    <t>⑦第三者評価</t>
    <rPh sb="1" eb="2">
      <t>ダイ</t>
    </rPh>
    <rPh sb="2" eb="4">
      <t>サンシャ</t>
    </rPh>
    <rPh sb="4" eb="6">
      <t>ヒョウカ</t>
    </rPh>
    <phoneticPr fontId="10"/>
  </si>
  <si>
    <t>（Ⅲ）多様な働き方（※）</t>
    <rPh sb="3" eb="5">
      <t>タヨウ</t>
    </rPh>
    <rPh sb="6" eb="7">
      <t>ハタラ</t>
    </rPh>
    <rPh sb="8" eb="9">
      <t>カタ</t>
    </rPh>
    <phoneticPr fontId="10"/>
  </si>
  <si>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0"/>
  </si>
  <si>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0"/>
  </si>
  <si>
    <t>　　　　　就業規則等で定めている</t>
    <rPh sb="5" eb="7">
      <t>シュウギョウ</t>
    </rPh>
    <rPh sb="7" eb="9">
      <t>キソク</t>
    </rPh>
    <rPh sb="9" eb="10">
      <t>トウ</t>
    </rPh>
    <rPh sb="11" eb="12">
      <t>サダ</t>
    </rPh>
    <phoneticPr fontId="10"/>
  </si>
  <si>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0"/>
  </si>
  <si>
    <t>　　　　　就業規則等で定めており、前年度の実績がある</t>
    <rPh sb="5" eb="7">
      <t>シュウギョウ</t>
    </rPh>
    <rPh sb="7" eb="9">
      <t>キソク</t>
    </rPh>
    <rPh sb="9" eb="10">
      <t>トウ</t>
    </rPh>
    <rPh sb="11" eb="12">
      <t>サダ</t>
    </rPh>
    <rPh sb="17" eb="20">
      <t>ゼンネンド</t>
    </rPh>
    <rPh sb="21" eb="23">
      <t>ジッセキ</t>
    </rPh>
    <phoneticPr fontId="10"/>
  </si>
  <si>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0"/>
  </si>
  <si>
    <t>②利用者を職員として登用する制度</t>
    <phoneticPr fontId="10"/>
  </si>
  <si>
    <t>小計（注2）</t>
    <rPh sb="0" eb="2">
      <t>ショウケイ</t>
    </rPh>
    <rPh sb="3" eb="4">
      <t>チュウ</t>
    </rPh>
    <phoneticPr fontId="10"/>
  </si>
  <si>
    <t>（※）任意の５項目を選択すること</t>
    <rPh sb="3" eb="5">
      <t>ニンイ</t>
    </rPh>
    <rPh sb="7" eb="9">
      <t>コウモク</t>
    </rPh>
    <rPh sb="10" eb="12">
      <t>センタク</t>
    </rPh>
    <phoneticPr fontId="10"/>
  </si>
  <si>
    <t>（注2）8以上:35点、6～7：25点、1～5：15点</t>
    <rPh sb="1" eb="2">
      <t>チュウ</t>
    </rPh>
    <phoneticPr fontId="10"/>
  </si>
  <si>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0"/>
  </si>
  <si>
    <t>（Ⅴ）地域連携活動</t>
    <rPh sb="3" eb="5">
      <t>チイキ</t>
    </rPh>
    <rPh sb="5" eb="7">
      <t>レンケイ</t>
    </rPh>
    <rPh sb="7" eb="9">
      <t>カツドウ</t>
    </rPh>
    <phoneticPr fontId="10"/>
  </si>
  <si>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0"/>
  </si>
  <si>
    <t>④フレックスタイム制に係る労働条件</t>
    <rPh sb="9" eb="10">
      <t>セイ</t>
    </rPh>
    <rPh sb="11" eb="12">
      <t>カカ</t>
    </rPh>
    <rPh sb="13" eb="15">
      <t>ロウドウ</t>
    </rPh>
    <rPh sb="15" eb="17">
      <t>ジョウケン</t>
    </rPh>
    <phoneticPr fontId="10"/>
  </si>
  <si>
    <t>1事例以上ある場合:10点</t>
    <rPh sb="1" eb="3">
      <t>ジレイ</t>
    </rPh>
    <rPh sb="3" eb="5">
      <t>イジョウ</t>
    </rPh>
    <rPh sb="7" eb="9">
      <t>バアイ</t>
    </rPh>
    <rPh sb="12" eb="13">
      <t>テン</t>
    </rPh>
    <phoneticPr fontId="10"/>
  </si>
  <si>
    <t>⑤短時間勤務に係る労働条件</t>
    <rPh sb="1" eb="4">
      <t>タンジカン</t>
    </rPh>
    <rPh sb="4" eb="6">
      <t>キンム</t>
    </rPh>
    <rPh sb="7" eb="8">
      <t>カカ</t>
    </rPh>
    <rPh sb="9" eb="11">
      <t>ロウドウ</t>
    </rPh>
    <rPh sb="11" eb="13">
      <t>ジョウケン</t>
    </rPh>
    <phoneticPr fontId="10"/>
  </si>
  <si>
    <t>項目</t>
    <rPh sb="0" eb="2">
      <t>コウモク</t>
    </rPh>
    <phoneticPr fontId="10"/>
  </si>
  <si>
    <t>点数</t>
    <rPh sb="0" eb="2">
      <t>テンスウ</t>
    </rPh>
    <phoneticPr fontId="10"/>
  </si>
  <si>
    <t>労働時間</t>
    <phoneticPr fontId="10"/>
  </si>
  <si>
    <t>5点</t>
    <rPh sb="1" eb="2">
      <t>テン</t>
    </rPh>
    <phoneticPr fontId="10"/>
  </si>
  <si>
    <t>20点</t>
    <rPh sb="2" eb="3">
      <t>テン</t>
    </rPh>
    <phoneticPr fontId="10"/>
  </si>
  <si>
    <t>30点</t>
    <rPh sb="2" eb="3">
      <t>テン</t>
    </rPh>
    <phoneticPr fontId="10"/>
  </si>
  <si>
    <t>40点</t>
    <rPh sb="2" eb="3">
      <t>テン</t>
    </rPh>
    <phoneticPr fontId="10"/>
  </si>
  <si>
    <t>45点</t>
    <rPh sb="2" eb="3">
      <t>テン</t>
    </rPh>
    <phoneticPr fontId="10"/>
  </si>
  <si>
    <t>55点</t>
    <rPh sb="2" eb="3">
      <t>テン</t>
    </rPh>
    <phoneticPr fontId="10"/>
  </si>
  <si>
    <t>70点</t>
    <rPh sb="2" eb="3">
      <t>テン</t>
    </rPh>
    <phoneticPr fontId="10"/>
  </si>
  <si>
    <t>80点</t>
    <rPh sb="2" eb="3">
      <t>テン</t>
    </rPh>
    <phoneticPr fontId="10"/>
  </si>
  <si>
    <t>⑥時差出勤制度に係る労働条件</t>
    <rPh sb="1" eb="3">
      <t>ジサ</t>
    </rPh>
    <rPh sb="3" eb="5">
      <t>シュッキン</t>
    </rPh>
    <rPh sb="5" eb="7">
      <t>セイド</t>
    </rPh>
    <rPh sb="8" eb="9">
      <t>カカ</t>
    </rPh>
    <rPh sb="10" eb="12">
      <t>ロウドウ</t>
    </rPh>
    <rPh sb="12" eb="14">
      <t>ジョウケン</t>
    </rPh>
    <phoneticPr fontId="10"/>
  </si>
  <si>
    <t>生産活動</t>
    <phoneticPr fontId="10"/>
  </si>
  <si>
    <t>25点</t>
    <rPh sb="2" eb="3">
      <t>テン</t>
    </rPh>
    <phoneticPr fontId="10"/>
  </si>
  <si>
    <t>多様な働き方</t>
    <phoneticPr fontId="10"/>
  </si>
  <si>
    <t>0点</t>
    <rPh sb="1" eb="2">
      <t>テン</t>
    </rPh>
    <phoneticPr fontId="10"/>
  </si>
  <si>
    <t>15点</t>
    <rPh sb="2" eb="3">
      <t>テン</t>
    </rPh>
    <phoneticPr fontId="10"/>
  </si>
  <si>
    <t>35点</t>
    <rPh sb="2" eb="3">
      <t>テン</t>
    </rPh>
    <phoneticPr fontId="10"/>
  </si>
  <si>
    <t>支援力向上</t>
    <phoneticPr fontId="10"/>
  </si>
  <si>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0"/>
  </si>
  <si>
    <t>地域連携活動</t>
    <phoneticPr fontId="10"/>
  </si>
  <si>
    <t>10点</t>
    <rPh sb="2" eb="3">
      <t>テン</t>
    </rPh>
    <phoneticPr fontId="10"/>
  </si>
  <si>
    <t>⑧傷病休暇等の取得に関する事項</t>
    <rPh sb="1" eb="3">
      <t>ショウビョウ</t>
    </rPh>
    <rPh sb="3" eb="5">
      <t>キュウカ</t>
    </rPh>
    <rPh sb="5" eb="6">
      <t>トウ</t>
    </rPh>
    <rPh sb="7" eb="9">
      <t>シュトク</t>
    </rPh>
    <rPh sb="10" eb="11">
      <t>カン</t>
    </rPh>
    <rPh sb="13" eb="15">
      <t>ジコウ</t>
    </rPh>
    <phoneticPr fontId="10"/>
  </si>
  <si>
    <t>／２００点</t>
    <rPh sb="4" eb="5">
      <t>テン</t>
    </rPh>
    <phoneticPr fontId="10"/>
  </si>
  <si>
    <t>小計（注1）</t>
    <rPh sb="0" eb="2">
      <t>ショウケイ</t>
    </rPh>
    <rPh sb="3" eb="4">
      <t>チュウ</t>
    </rPh>
    <phoneticPr fontId="10"/>
  </si>
  <si>
    <t>（注1）8以上:35点、6～7：25点、1～5：15点</t>
    <rPh sb="1" eb="2">
      <t>チュウ</t>
    </rPh>
    <rPh sb="5" eb="7">
      <t>イジョウ</t>
    </rPh>
    <rPh sb="10" eb="11">
      <t>テン</t>
    </rPh>
    <rPh sb="18" eb="19">
      <t>テン</t>
    </rPh>
    <rPh sb="26" eb="27">
      <t>テン</t>
    </rPh>
    <phoneticPr fontId="10"/>
  </si>
  <si>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0"/>
  </si>
  <si>
    <t>サービス費区分</t>
    <rPh sb="4" eb="5">
      <t>ヒ</t>
    </rPh>
    <rPh sb="5" eb="7">
      <t>クブン</t>
    </rPh>
    <phoneticPr fontId="10"/>
  </si>
  <si>
    <t>１．就労継続支援B型サービス費（Ⅰ）　　　２．就労継続支援B型サービス費（Ⅱ）　</t>
    <rPh sb="2" eb="4">
      <t>シュウロウ</t>
    </rPh>
    <rPh sb="4" eb="6">
      <t>ケイゾク</t>
    </rPh>
    <rPh sb="6" eb="8">
      <t>シエン</t>
    </rPh>
    <rPh sb="9" eb="10">
      <t>ガタ</t>
    </rPh>
    <rPh sb="14" eb="15">
      <t>ヒ</t>
    </rPh>
    <phoneticPr fontId="10"/>
  </si>
  <si>
    <t>３．就労継続支援B型サービス費（Ⅲ）　　　４．就労継続支援B型サービス費（Ⅳ）　</t>
    <rPh sb="2" eb="4">
      <t>シュウロウ</t>
    </rPh>
    <rPh sb="4" eb="6">
      <t>ケイゾク</t>
    </rPh>
    <rPh sb="6" eb="8">
      <t>シエン</t>
    </rPh>
    <rPh sb="9" eb="10">
      <t>ガタ</t>
    </rPh>
    <rPh sb="14" eb="15">
      <t>ヒ</t>
    </rPh>
    <phoneticPr fontId="10"/>
  </si>
  <si>
    <t>サービス費（Ⅰ）・（Ⅱ）</t>
    <rPh sb="4" eb="5">
      <t>ヒ</t>
    </rPh>
    <phoneticPr fontId="10"/>
  </si>
  <si>
    <t>平均工賃月額区分</t>
    <rPh sb="0" eb="2">
      <t>ヘイキン</t>
    </rPh>
    <rPh sb="2" eb="4">
      <t>コウチン</t>
    </rPh>
    <rPh sb="4" eb="6">
      <t>ゲツガク</t>
    </rPh>
    <rPh sb="6" eb="8">
      <t>クブン</t>
    </rPh>
    <phoneticPr fontId="10"/>
  </si>
  <si>
    <t>4万5千円以上</t>
    <rPh sb="1" eb="2">
      <t>マン</t>
    </rPh>
    <rPh sb="3" eb="7">
      <t>センエンイジョウ</t>
    </rPh>
    <phoneticPr fontId="10"/>
  </si>
  <si>
    <t>1万5千円以上2万円未満</t>
    <rPh sb="1" eb="2">
      <t>マン</t>
    </rPh>
    <rPh sb="3" eb="4">
      <t>セン</t>
    </rPh>
    <rPh sb="4" eb="5">
      <t>エン</t>
    </rPh>
    <rPh sb="5" eb="7">
      <t>イジョウ</t>
    </rPh>
    <rPh sb="8" eb="9">
      <t>マン</t>
    </rPh>
    <rPh sb="9" eb="10">
      <t>エン</t>
    </rPh>
    <rPh sb="10" eb="12">
      <t>ミマン</t>
    </rPh>
    <phoneticPr fontId="10"/>
  </si>
  <si>
    <t>3万5千円以上4万5千円未満</t>
    <rPh sb="1" eb="2">
      <t>マン</t>
    </rPh>
    <rPh sb="3" eb="4">
      <t>セン</t>
    </rPh>
    <rPh sb="4" eb="5">
      <t>エン</t>
    </rPh>
    <rPh sb="5" eb="7">
      <t>イジョウ</t>
    </rPh>
    <rPh sb="8" eb="9">
      <t>マン</t>
    </rPh>
    <rPh sb="10" eb="11">
      <t>セン</t>
    </rPh>
    <rPh sb="11" eb="12">
      <t>エン</t>
    </rPh>
    <rPh sb="12" eb="14">
      <t>ミマン</t>
    </rPh>
    <phoneticPr fontId="10"/>
  </si>
  <si>
    <t>1万円以上1万5千円未満</t>
    <rPh sb="1" eb="2">
      <t>マン</t>
    </rPh>
    <rPh sb="2" eb="3">
      <t>エン</t>
    </rPh>
    <rPh sb="3" eb="5">
      <t>イジョウ</t>
    </rPh>
    <rPh sb="6" eb="7">
      <t>マン</t>
    </rPh>
    <rPh sb="8" eb="9">
      <t>セン</t>
    </rPh>
    <rPh sb="9" eb="10">
      <t>エン</t>
    </rPh>
    <rPh sb="10" eb="12">
      <t>ミマン</t>
    </rPh>
    <phoneticPr fontId="10"/>
  </si>
  <si>
    <t>3万円以上3万5千円未満</t>
    <rPh sb="1" eb="2">
      <t>マン</t>
    </rPh>
    <rPh sb="2" eb="3">
      <t>エン</t>
    </rPh>
    <rPh sb="3" eb="5">
      <t>イジョウ</t>
    </rPh>
    <rPh sb="6" eb="7">
      <t>マン</t>
    </rPh>
    <rPh sb="8" eb="9">
      <t>セン</t>
    </rPh>
    <rPh sb="9" eb="10">
      <t>エン</t>
    </rPh>
    <rPh sb="10" eb="12">
      <t>ミマン</t>
    </rPh>
    <phoneticPr fontId="10"/>
  </si>
  <si>
    <t>1万円未満</t>
    <rPh sb="2" eb="3">
      <t>エン</t>
    </rPh>
    <rPh sb="3" eb="5">
      <t>ミマン</t>
    </rPh>
    <phoneticPr fontId="10"/>
  </si>
  <si>
    <t>2万5千円以上3万円未満</t>
    <rPh sb="1" eb="2">
      <t>マン</t>
    </rPh>
    <rPh sb="3" eb="4">
      <t>セン</t>
    </rPh>
    <rPh sb="4" eb="5">
      <t>エン</t>
    </rPh>
    <rPh sb="5" eb="7">
      <t>イジョウ</t>
    </rPh>
    <rPh sb="8" eb="9">
      <t>マン</t>
    </rPh>
    <rPh sb="9" eb="10">
      <t>エン</t>
    </rPh>
    <rPh sb="10" eb="12">
      <t>ミマン</t>
    </rPh>
    <phoneticPr fontId="10"/>
  </si>
  <si>
    <t>2万円以上2万5千円未満</t>
    <rPh sb="1" eb="2">
      <t>マン</t>
    </rPh>
    <rPh sb="2" eb="3">
      <t>エン</t>
    </rPh>
    <rPh sb="3" eb="5">
      <t>イジョウ</t>
    </rPh>
    <rPh sb="6" eb="7">
      <t>マン</t>
    </rPh>
    <rPh sb="8" eb="9">
      <t>セン</t>
    </rPh>
    <rPh sb="9" eb="10">
      <t>エン</t>
    </rPh>
    <rPh sb="10" eb="12">
      <t>ミマン</t>
    </rPh>
    <phoneticPr fontId="10"/>
  </si>
  <si>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10"/>
  </si>
  <si>
    <t>月</t>
    <rPh sb="0" eb="1">
      <t>ツキ</t>
    </rPh>
    <phoneticPr fontId="10"/>
  </si>
  <si>
    <t>工賃総額(円)</t>
    <rPh sb="0" eb="2">
      <t>コウチン</t>
    </rPh>
    <rPh sb="2" eb="4">
      <t>ソウガク</t>
    </rPh>
    <rPh sb="5" eb="6">
      <t>エン</t>
    </rPh>
    <phoneticPr fontId="10"/>
  </si>
  <si>
    <t>支払対象者(人)</t>
    <rPh sb="0" eb="2">
      <t>シハラ</t>
    </rPh>
    <rPh sb="2" eb="5">
      <t>タイショウシャ</t>
    </rPh>
    <rPh sb="6" eb="7">
      <t>ニン</t>
    </rPh>
    <phoneticPr fontId="10"/>
  </si>
  <si>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10"/>
  </si>
  <si>
    <t>円</t>
    <rPh sb="0" eb="1">
      <t>エン</t>
    </rPh>
    <phoneticPr fontId="10"/>
  </si>
  <si>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10"/>
  </si>
  <si>
    <r>
      <t>サービス費</t>
    </r>
    <r>
      <rPr>
        <sz val="6"/>
        <rFont val="ＭＳ Ｐゴシック"/>
        <family val="3"/>
        <charset val="128"/>
      </rPr>
      <t>（Ⅲ）（Ⅳ）</t>
    </r>
    <phoneticPr fontId="10"/>
  </si>
  <si>
    <t>ピアサポーターの配置</t>
    <rPh sb="8" eb="10">
      <t>ハイチ</t>
    </rPh>
    <phoneticPr fontId="10"/>
  </si>
  <si>
    <t>有　　　　　　　　・　　　　　　　　無</t>
    <rPh sb="0" eb="1">
      <t>アリ</t>
    </rPh>
    <rPh sb="18" eb="19">
      <t>ナ</t>
    </rPh>
    <phoneticPr fontId="10"/>
  </si>
  <si>
    <t>ピアサポーター等の配置に関する届出書</t>
    <rPh sb="7" eb="8">
      <t>トウ</t>
    </rPh>
    <rPh sb="9" eb="11">
      <t>ハイチ</t>
    </rPh>
    <rPh sb="12" eb="13">
      <t>カン</t>
    </rPh>
    <rPh sb="15" eb="17">
      <t>トドケデ</t>
    </rPh>
    <rPh sb="17" eb="18">
      <t>ショ</t>
    </rPh>
    <phoneticPr fontId="10"/>
  </si>
  <si>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10"/>
  </si>
  <si>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0"/>
  </si>
  <si>
    <t>＜障害者又は障害者であった者＞</t>
    <rPh sb="1" eb="4">
      <t>ショウガイシャ</t>
    </rPh>
    <rPh sb="4" eb="5">
      <t>マタ</t>
    </rPh>
    <rPh sb="6" eb="9">
      <t>ショウガイシャ</t>
    </rPh>
    <rPh sb="13" eb="14">
      <t>シャ</t>
    </rPh>
    <phoneticPr fontId="10"/>
  </si>
  <si>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0"/>
  </si>
  <si>
    <t>修了した研修の名称</t>
    <rPh sb="0" eb="2">
      <t>シュウリョウ</t>
    </rPh>
    <rPh sb="4" eb="6">
      <t>ケンシュウ</t>
    </rPh>
    <rPh sb="7" eb="9">
      <t>メイショウ</t>
    </rPh>
    <phoneticPr fontId="10"/>
  </si>
  <si>
    <t>＜その他の職員＞</t>
    <rPh sb="3" eb="4">
      <t>タ</t>
    </rPh>
    <rPh sb="5" eb="7">
      <t>ショクイン</t>
    </rPh>
    <phoneticPr fontId="10"/>
  </si>
  <si>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10"/>
  </si>
  <si>
    <t>　　</t>
    <phoneticPr fontId="10"/>
  </si>
  <si>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10"/>
  </si>
  <si>
    <t>前年度における
就労定着者の数</t>
    <rPh sb="0" eb="3">
      <t>ゼンネンド</t>
    </rPh>
    <rPh sb="8" eb="10">
      <t>シュウロウ</t>
    </rPh>
    <rPh sb="10" eb="12">
      <t>テイチャク</t>
    </rPh>
    <rPh sb="12" eb="13">
      <t>シャ</t>
    </rPh>
    <rPh sb="14" eb="15">
      <t>カズ</t>
    </rPh>
    <phoneticPr fontId="10"/>
  </si>
  <si>
    <t>基本報酬の算定区分</t>
    <rPh sb="0" eb="2">
      <t>キホン</t>
    </rPh>
    <rPh sb="2" eb="4">
      <t>ホウシュウ</t>
    </rPh>
    <rPh sb="5" eb="7">
      <t>サンテイ</t>
    </rPh>
    <rPh sb="7" eb="9">
      <t>クブン</t>
    </rPh>
    <phoneticPr fontId="10"/>
  </si>
  <si>
    <t>就労継続支援B型サービス費（Ⅰ）
又は（Ⅱ）</t>
    <rPh sb="0" eb="2">
      <t>シュウロウ</t>
    </rPh>
    <rPh sb="2" eb="4">
      <t>ケイゾク</t>
    </rPh>
    <rPh sb="4" eb="6">
      <t>シエン</t>
    </rPh>
    <rPh sb="7" eb="8">
      <t>ガタ</t>
    </rPh>
    <rPh sb="12" eb="13">
      <t>ヒ</t>
    </rPh>
    <rPh sb="17" eb="18">
      <t>マタ</t>
    </rPh>
    <phoneticPr fontId="10"/>
  </si>
  <si>
    <t>就労継続支援B型サービス費（Ⅲ）又は（Ⅳ）</t>
    <phoneticPr fontId="10"/>
  </si>
  <si>
    <t>前年度において6月に達した日（年月日）</t>
    <rPh sb="0" eb="3">
      <t>ゼンネンド</t>
    </rPh>
    <rPh sb="8" eb="9">
      <t>ゲツ</t>
    </rPh>
    <rPh sb="10" eb="11">
      <t>タッ</t>
    </rPh>
    <rPh sb="13" eb="14">
      <t>ケイジツ</t>
    </rPh>
    <rPh sb="15" eb="18">
      <t>ネンガッピ</t>
    </rPh>
    <phoneticPr fontId="10"/>
  </si>
  <si>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10"/>
  </si>
  <si>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0"/>
  </si>
  <si>
    <t>利用者数区分</t>
    <rPh sb="0" eb="3">
      <t>リヨウシャ</t>
    </rPh>
    <rPh sb="3" eb="4">
      <t>スウ</t>
    </rPh>
    <rPh sb="4" eb="6">
      <t>クブン</t>
    </rPh>
    <phoneticPr fontId="10"/>
  </si>
  <si>
    <t>就労定着率区分</t>
    <rPh sb="0" eb="2">
      <t>シュウロウ</t>
    </rPh>
    <rPh sb="2" eb="4">
      <t>テイチャク</t>
    </rPh>
    <rPh sb="4" eb="5">
      <t>リツ</t>
    </rPh>
    <rPh sb="5" eb="7">
      <t>クブン</t>
    </rPh>
    <phoneticPr fontId="10"/>
  </si>
  <si>
    <t>就労定着率が９割５分以上</t>
    <rPh sb="0" eb="2">
      <t>シュウロウ</t>
    </rPh>
    <rPh sb="2" eb="4">
      <t>テイチャク</t>
    </rPh>
    <rPh sb="4" eb="5">
      <t>リツ</t>
    </rPh>
    <rPh sb="7" eb="8">
      <t>ワリ</t>
    </rPh>
    <rPh sb="9" eb="10">
      <t>ブ</t>
    </rPh>
    <rPh sb="10" eb="12">
      <t>イジョウ</t>
    </rPh>
    <phoneticPr fontId="10"/>
  </si>
  <si>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10"/>
  </si>
  <si>
    <t>就労定着率が８割以上９割未満</t>
    <rPh sb="0" eb="2">
      <t>シュウロウ</t>
    </rPh>
    <rPh sb="2" eb="4">
      <t>テイチャク</t>
    </rPh>
    <rPh sb="4" eb="5">
      <t>リツ</t>
    </rPh>
    <rPh sb="7" eb="8">
      <t>ワリ</t>
    </rPh>
    <rPh sb="8" eb="10">
      <t>イジョウ</t>
    </rPh>
    <rPh sb="11" eb="12">
      <t>ワリ</t>
    </rPh>
    <rPh sb="12" eb="14">
      <t>ミマン</t>
    </rPh>
    <phoneticPr fontId="10"/>
  </si>
  <si>
    <t>就労定着率が７割以上８割未満</t>
    <rPh sb="0" eb="2">
      <t>シュウロウ</t>
    </rPh>
    <rPh sb="2" eb="4">
      <t>テイチャク</t>
    </rPh>
    <rPh sb="4" eb="5">
      <t>リツ</t>
    </rPh>
    <rPh sb="7" eb="8">
      <t>ワリ</t>
    </rPh>
    <rPh sb="8" eb="10">
      <t>イジョウ</t>
    </rPh>
    <rPh sb="11" eb="12">
      <t>ワリ</t>
    </rPh>
    <rPh sb="12" eb="14">
      <t>ミマン</t>
    </rPh>
    <phoneticPr fontId="10"/>
  </si>
  <si>
    <t>41人以上</t>
    <rPh sb="2" eb="3">
      <t>ニン</t>
    </rPh>
    <rPh sb="3" eb="5">
      <t>イジョウ</t>
    </rPh>
    <phoneticPr fontId="10"/>
  </si>
  <si>
    <t>就労定着率が５割以上７割未満</t>
    <rPh sb="0" eb="2">
      <t>シュウロウ</t>
    </rPh>
    <rPh sb="2" eb="4">
      <t>テイチャク</t>
    </rPh>
    <rPh sb="4" eb="5">
      <t>リツ</t>
    </rPh>
    <rPh sb="7" eb="8">
      <t>ワリ</t>
    </rPh>
    <rPh sb="8" eb="10">
      <t>イジョウ</t>
    </rPh>
    <rPh sb="11" eb="12">
      <t>ワリ</t>
    </rPh>
    <rPh sb="12" eb="14">
      <t>ミマン</t>
    </rPh>
    <phoneticPr fontId="10"/>
  </si>
  <si>
    <t>就労定着率が３割以上５割未満</t>
    <rPh sb="0" eb="2">
      <t>シュウロウ</t>
    </rPh>
    <rPh sb="2" eb="4">
      <t>テイチャク</t>
    </rPh>
    <rPh sb="4" eb="5">
      <t>リツ</t>
    </rPh>
    <rPh sb="7" eb="8">
      <t>ワリ</t>
    </rPh>
    <rPh sb="8" eb="10">
      <t>イジョウ</t>
    </rPh>
    <rPh sb="11" eb="12">
      <t>ワリ</t>
    </rPh>
    <rPh sb="12" eb="14">
      <t>ミマン</t>
    </rPh>
    <phoneticPr fontId="10"/>
  </si>
  <si>
    <t>就労定着率が３割未満</t>
    <rPh sb="0" eb="2">
      <t>シュウロウ</t>
    </rPh>
    <rPh sb="2" eb="4">
      <t>テイチャク</t>
    </rPh>
    <rPh sb="4" eb="5">
      <t>リツ</t>
    </rPh>
    <rPh sb="7" eb="8">
      <t>ワリ</t>
    </rPh>
    <rPh sb="8" eb="10">
      <t>ミマン</t>
    </rPh>
    <phoneticPr fontId="10"/>
  </si>
  <si>
    <t>就労定着率区分の状況</t>
    <rPh sb="0" eb="2">
      <t>シュウロウ</t>
    </rPh>
    <rPh sb="2" eb="4">
      <t>テイチャク</t>
    </rPh>
    <rPh sb="4" eb="5">
      <t>リツ</t>
    </rPh>
    <rPh sb="5" eb="7">
      <t>クブン</t>
    </rPh>
    <rPh sb="8" eb="10">
      <t>ジョウキョウ</t>
    </rPh>
    <phoneticPr fontId="10"/>
  </si>
  <si>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0"/>
  </si>
  <si>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0"/>
  </si>
  <si>
    <r>
      <t xml:space="preserve">就労定着率
</t>
    </r>
    <r>
      <rPr>
        <sz val="9"/>
        <rFont val="ＭＳ Ｐゴシック"/>
        <family val="3"/>
        <charset val="128"/>
      </rPr>
      <t>（②÷①）</t>
    </r>
    <rPh sb="0" eb="2">
      <t>シュウロウ</t>
    </rPh>
    <rPh sb="2" eb="4">
      <t>テイチャク</t>
    </rPh>
    <rPh sb="4" eb="5">
      <t>リツ</t>
    </rPh>
    <phoneticPr fontId="10"/>
  </si>
  <si>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0"/>
  </si>
  <si>
    <t>過去１年間就職者数</t>
    <rPh sb="0" eb="2">
      <t>カコ</t>
    </rPh>
    <rPh sb="3" eb="5">
      <t>ネンカン</t>
    </rPh>
    <rPh sb="5" eb="7">
      <t>シュウショク</t>
    </rPh>
    <rPh sb="7" eb="8">
      <t>シャ</t>
    </rPh>
    <rPh sb="8" eb="9">
      <t>スウ</t>
    </rPh>
    <phoneticPr fontId="10"/>
  </si>
  <si>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0"/>
  </si>
  <si>
    <t>過去２年間就職者数</t>
    <rPh sb="0" eb="2">
      <t>カコ</t>
    </rPh>
    <rPh sb="3" eb="5">
      <t>ネンカン</t>
    </rPh>
    <rPh sb="5" eb="7">
      <t>シュウショク</t>
    </rPh>
    <rPh sb="7" eb="8">
      <t>シャ</t>
    </rPh>
    <rPh sb="8" eb="9">
      <t>スウ</t>
    </rPh>
    <phoneticPr fontId="10"/>
  </si>
  <si>
    <t>過去３年間就職者数</t>
    <rPh sb="0" eb="2">
      <t>カコ</t>
    </rPh>
    <rPh sb="3" eb="5">
      <t>ネンカン</t>
    </rPh>
    <rPh sb="5" eb="7">
      <t>シュウショク</t>
    </rPh>
    <rPh sb="7" eb="8">
      <t>シャ</t>
    </rPh>
    <rPh sb="8" eb="9">
      <t>スウ</t>
    </rPh>
    <phoneticPr fontId="10"/>
  </si>
  <si>
    <t>就労定着率
（④÷③）</t>
    <rPh sb="0" eb="2">
      <t>シュウロウ</t>
    </rPh>
    <rPh sb="2" eb="4">
      <t>テイチャク</t>
    </rPh>
    <rPh sb="4" eb="5">
      <t>リツ</t>
    </rPh>
    <phoneticPr fontId="10"/>
  </si>
  <si>
    <t>合計（③）</t>
    <rPh sb="0" eb="2">
      <t>ゴウケイ</t>
    </rPh>
    <phoneticPr fontId="10"/>
  </si>
  <si>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0"/>
  </si>
  <si>
    <t>別　添　１</t>
    <rPh sb="0" eb="1">
      <t>ベツ</t>
    </rPh>
    <rPh sb="2" eb="3">
      <t>ソウ</t>
    </rPh>
    <phoneticPr fontId="10"/>
  </si>
  <si>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0"/>
  </si>
  <si>
    <t>前年度末における
就労継続者数</t>
    <rPh sb="0" eb="3">
      <t>ゼンネンド</t>
    </rPh>
    <rPh sb="3" eb="4">
      <t>マツ</t>
    </rPh>
    <rPh sb="9" eb="11">
      <t>シュウロウ</t>
    </rPh>
    <rPh sb="11" eb="13">
      <t>ケイゾク</t>
    </rPh>
    <rPh sb="13" eb="14">
      <t>シャ</t>
    </rPh>
    <rPh sb="14" eb="15">
      <t>スウ</t>
    </rPh>
    <phoneticPr fontId="10"/>
  </si>
  <si>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0"/>
  </si>
  <si>
    <t>就労定着支援の利用開始日（年月日）</t>
    <rPh sb="0" eb="2">
      <t>シュウロウ</t>
    </rPh>
    <rPh sb="2" eb="4">
      <t>テイチャク</t>
    </rPh>
    <rPh sb="4" eb="6">
      <t>シエン</t>
    </rPh>
    <rPh sb="7" eb="9">
      <t>リヨウ</t>
    </rPh>
    <rPh sb="9" eb="12">
      <t>カイシビ</t>
    </rPh>
    <rPh sb="13" eb="16">
      <t>ネンガッピ</t>
    </rPh>
    <phoneticPr fontId="10"/>
  </si>
  <si>
    <t>前年度末時点の
継続状況</t>
    <rPh sb="0" eb="3">
      <t>ゼンネンド</t>
    </rPh>
    <rPh sb="3" eb="4">
      <t>マツ</t>
    </rPh>
    <rPh sb="4" eb="6">
      <t>ジテン</t>
    </rPh>
    <rPh sb="8" eb="10">
      <t>ケイゾク</t>
    </rPh>
    <rPh sb="10" eb="12">
      <t>ジョウキョウ</t>
    </rPh>
    <phoneticPr fontId="10"/>
  </si>
  <si>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0"/>
  </si>
  <si>
    <t>別　添　２</t>
    <rPh sb="0" eb="1">
      <t>ベツ</t>
    </rPh>
    <rPh sb="2" eb="3">
      <t>ソウ</t>
    </rPh>
    <phoneticPr fontId="10"/>
  </si>
  <si>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0"/>
  </si>
  <si>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0"/>
  </si>
  <si>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0"/>
  </si>
  <si>
    <t>指定を受ける
前月末日の継続状況</t>
    <rPh sb="0" eb="2">
      <t>シテイ</t>
    </rPh>
    <rPh sb="3" eb="4">
      <t>ウ</t>
    </rPh>
    <rPh sb="7" eb="9">
      <t>ゼンゲツ</t>
    </rPh>
    <rPh sb="9" eb="10">
      <t>マツ</t>
    </rPh>
    <rPh sb="10" eb="11">
      <t>ヒ</t>
    </rPh>
    <rPh sb="12" eb="14">
      <t>ケイゾク</t>
    </rPh>
    <rPh sb="14" eb="16">
      <t>ジョウキョウ</t>
    </rPh>
    <phoneticPr fontId="10"/>
  </si>
  <si>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0"/>
  </si>
  <si>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0"/>
  </si>
  <si>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0"/>
  </si>
  <si>
    <t>過去６年間の就労定着支援の終了者</t>
    <rPh sb="0" eb="2">
      <t>カコ</t>
    </rPh>
    <rPh sb="3" eb="5">
      <t>ネンカン</t>
    </rPh>
    <rPh sb="6" eb="8">
      <t>シュウロウ</t>
    </rPh>
    <rPh sb="8" eb="10">
      <t>テイチャク</t>
    </rPh>
    <rPh sb="10" eb="12">
      <t>シエン</t>
    </rPh>
    <rPh sb="13" eb="16">
      <t>シュウリョウシャ</t>
    </rPh>
    <phoneticPr fontId="10"/>
  </si>
  <si>
    <t>③</t>
    <phoneticPr fontId="10"/>
  </si>
  <si>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0"/>
  </si>
  <si>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0"/>
  </si>
  <si>
    <t>就労定着支援の
終了日（年月日）</t>
    <rPh sb="8" eb="11">
      <t>シュウリョウビ</t>
    </rPh>
    <rPh sb="12" eb="15">
      <t>ネンガッピ</t>
    </rPh>
    <phoneticPr fontId="10"/>
  </si>
  <si>
    <t>前年度における
継続期間</t>
    <rPh sb="0" eb="3">
      <t>ゼンネンド</t>
    </rPh>
    <rPh sb="8" eb="10">
      <t>ケイゾク</t>
    </rPh>
    <rPh sb="10" eb="12">
      <t>キカン</t>
    </rPh>
    <phoneticPr fontId="10"/>
  </si>
  <si>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0"/>
  </si>
  <si>
    <t>実務経験及び研修証明書</t>
    <rPh sb="0" eb="2">
      <t>ジツム</t>
    </rPh>
    <rPh sb="2" eb="4">
      <t>ケイケン</t>
    </rPh>
    <rPh sb="4" eb="5">
      <t>オヨ</t>
    </rPh>
    <rPh sb="6" eb="8">
      <t>ケンシュウ</t>
    </rPh>
    <rPh sb="8" eb="11">
      <t>ショウメイショ</t>
    </rPh>
    <phoneticPr fontId="10"/>
  </si>
  <si>
    <t>番　　　　　　　　号</t>
    <rPh sb="0" eb="1">
      <t>バン</t>
    </rPh>
    <rPh sb="9" eb="10">
      <t>ゴウ</t>
    </rPh>
    <phoneticPr fontId="10"/>
  </si>
  <si>
    <t>様</t>
    <rPh sb="0" eb="1">
      <t>サマ</t>
    </rPh>
    <phoneticPr fontId="10"/>
  </si>
  <si>
    <t>施設又は事業所所在地及び名称</t>
    <rPh sb="0" eb="2">
      <t>シセツ</t>
    </rPh>
    <rPh sb="2" eb="3">
      <t>マタ</t>
    </rPh>
    <rPh sb="4" eb="7">
      <t>ジギョウショ</t>
    </rPh>
    <rPh sb="7" eb="10">
      <t>ショザイチ</t>
    </rPh>
    <rPh sb="10" eb="11">
      <t>オヨ</t>
    </rPh>
    <rPh sb="12" eb="14">
      <t>メイショウ</t>
    </rPh>
    <phoneticPr fontId="10"/>
  </si>
  <si>
    <t>代表者氏名</t>
    <rPh sb="0" eb="3">
      <t>ダイヒョウシャ</t>
    </rPh>
    <rPh sb="3" eb="5">
      <t>シメイ</t>
    </rPh>
    <phoneticPr fontId="10"/>
  </si>
  <si>
    <t>　　　　　　　　印</t>
    <rPh sb="8" eb="9">
      <t>イン</t>
    </rPh>
    <phoneticPr fontId="10"/>
  </si>
  <si>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10"/>
  </si>
  <si>
    <t>氏名　</t>
    <rPh sb="0" eb="2">
      <t>シメイ</t>
    </rPh>
    <phoneticPr fontId="10"/>
  </si>
  <si>
    <t>　　　　　　　　　　　　　　　　　　　　　　　　　　　　　　　　　　　　　　（生年月日　　　　年　　　　　　月　　　　　　日）</t>
    <rPh sb="39" eb="41">
      <t>セイネン</t>
    </rPh>
    <rPh sb="41" eb="43">
      <t>ガッピ</t>
    </rPh>
    <rPh sb="47" eb="48">
      <t>ネン</t>
    </rPh>
    <rPh sb="54" eb="55">
      <t>ガツ</t>
    </rPh>
    <rPh sb="61" eb="62">
      <t>ニチ</t>
    </rPh>
    <phoneticPr fontId="10"/>
  </si>
  <si>
    <t>現住所</t>
    <rPh sb="0" eb="3">
      <t>ゲンジュウショ</t>
    </rPh>
    <phoneticPr fontId="10"/>
  </si>
  <si>
    <t>実務経験の施設又は
事業所名</t>
    <rPh sb="0" eb="2">
      <t>ジツム</t>
    </rPh>
    <rPh sb="2" eb="4">
      <t>ケイケン</t>
    </rPh>
    <rPh sb="5" eb="7">
      <t>シセツ</t>
    </rPh>
    <rPh sb="7" eb="8">
      <t>マタ</t>
    </rPh>
    <rPh sb="10" eb="13">
      <t>ジギョウショ</t>
    </rPh>
    <rPh sb="13" eb="14">
      <t>メイ</t>
    </rPh>
    <phoneticPr fontId="10"/>
  </si>
  <si>
    <t>施設・事業所の種別　（　　　　　　　　　　　　　　　　　　　　　　　　　　　　　　　　）</t>
    <rPh sb="0" eb="2">
      <t>シセツ</t>
    </rPh>
    <rPh sb="3" eb="6">
      <t>ジギョウショ</t>
    </rPh>
    <rPh sb="7" eb="9">
      <t>シュベツ</t>
    </rPh>
    <phoneticPr fontId="10"/>
  </si>
  <si>
    <t>実務経験期間</t>
    <rPh sb="0" eb="2">
      <t>ジツム</t>
    </rPh>
    <rPh sb="2" eb="4">
      <t>ケイケン</t>
    </rPh>
    <rPh sb="4" eb="6">
      <t>キカン</t>
    </rPh>
    <phoneticPr fontId="10"/>
  </si>
  <si>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10"/>
  </si>
  <si>
    <t>業務内容</t>
    <rPh sb="0" eb="2">
      <t>ギョウム</t>
    </rPh>
    <rPh sb="2" eb="4">
      <t>ナイヨウ</t>
    </rPh>
    <phoneticPr fontId="10"/>
  </si>
  <si>
    <t>職名（　　　　　　　　　　　　　　　　　）</t>
    <rPh sb="0" eb="2">
      <t>ショクメイ</t>
    </rPh>
    <phoneticPr fontId="10"/>
  </si>
  <si>
    <t>研修名</t>
    <rPh sb="0" eb="2">
      <t>ケンシュウ</t>
    </rPh>
    <rPh sb="2" eb="3">
      <t>メイ</t>
    </rPh>
    <phoneticPr fontId="10"/>
  </si>
  <si>
    <t>研修修了年月日</t>
    <rPh sb="0" eb="2">
      <t>ケンシュウ</t>
    </rPh>
    <rPh sb="2" eb="4">
      <t>シュウリョウ</t>
    </rPh>
    <rPh sb="4" eb="7">
      <t>ネンガッピ</t>
    </rPh>
    <phoneticPr fontId="10"/>
  </si>
  <si>
    <t>　　　　　　　　　　年　　　　　　月　　　　　　日</t>
    <rPh sb="10" eb="11">
      <t>ネン</t>
    </rPh>
    <rPh sb="17" eb="18">
      <t>ガツ</t>
    </rPh>
    <rPh sb="24" eb="25">
      <t>ニチ</t>
    </rPh>
    <phoneticPr fontId="10"/>
  </si>
  <si>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10"/>
  </si>
  <si>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10"/>
  </si>
  <si>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10"/>
  </si>
  <si>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10"/>
  </si>
  <si>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10"/>
  </si>
  <si>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10"/>
  </si>
  <si>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10"/>
  </si>
  <si>
    <t>事業所番号</t>
    <rPh sb="3" eb="4">
      <t>バン</t>
    </rPh>
    <rPh sb="4" eb="5">
      <t>ゴウ</t>
    </rPh>
    <phoneticPr fontId="10"/>
  </si>
  <si>
    <t>事業所名</t>
    <phoneticPr fontId="10"/>
  </si>
  <si>
    <t>夜間支援等体制加算（Ⅰ）・（Ⅱ）</t>
    <rPh sb="0" eb="2">
      <t>ヤカン</t>
    </rPh>
    <rPh sb="2" eb="4">
      <t>シエン</t>
    </rPh>
    <rPh sb="4" eb="5">
      <t>トウ</t>
    </rPh>
    <rPh sb="5" eb="7">
      <t>タイセイ</t>
    </rPh>
    <rPh sb="7" eb="9">
      <t>カサン</t>
    </rPh>
    <phoneticPr fontId="10"/>
  </si>
  <si>
    <t>夜間支援体制の確保が必要な理由</t>
    <phoneticPr fontId="10"/>
  </si>
  <si>
    <t>夜間の排せつ支援等を必要とする利用者が入居しているため。</t>
    <phoneticPr fontId="10"/>
  </si>
  <si>
    <t>夜間支援の対象者数及び夜間支援従事者の配置状況</t>
    <rPh sb="11" eb="13">
      <t>ヤカン</t>
    </rPh>
    <rPh sb="13" eb="15">
      <t>シエン</t>
    </rPh>
    <rPh sb="15" eb="18">
      <t>ジュウジシャ</t>
    </rPh>
    <rPh sb="19" eb="21">
      <t>ハイチ</t>
    </rPh>
    <rPh sb="21" eb="23">
      <t>ジョウキョウ</t>
    </rPh>
    <phoneticPr fontId="10"/>
  </si>
  <si>
    <t>夜間支援の対象者数（人）</t>
    <rPh sb="5" eb="8">
      <t>タイショウシャ</t>
    </rPh>
    <rPh sb="8" eb="9">
      <t>スウ</t>
    </rPh>
    <phoneticPr fontId="10"/>
  </si>
  <si>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0"/>
  </si>
  <si>
    <t>想定される夜間支援体制（夜勤・宿直）</t>
    <rPh sb="0" eb="2">
      <t>ソウテイ</t>
    </rPh>
    <rPh sb="5" eb="7">
      <t>ヤカン</t>
    </rPh>
    <rPh sb="7" eb="9">
      <t>シエン</t>
    </rPh>
    <rPh sb="9" eb="11">
      <t>タイセイ</t>
    </rPh>
    <rPh sb="12" eb="14">
      <t>ヤキン</t>
    </rPh>
    <rPh sb="15" eb="17">
      <t>トノイ</t>
    </rPh>
    <phoneticPr fontId="10"/>
  </si>
  <si>
    <r>
      <t xml:space="preserve">夜間支援従事者
</t>
    </r>
    <r>
      <rPr>
        <sz val="9"/>
        <color indexed="8"/>
        <rFont val="ＭＳ Ｐゴシック"/>
        <family val="3"/>
        <charset val="128"/>
      </rPr>
      <t>①</t>
    </r>
    <phoneticPr fontId="10"/>
  </si>
  <si>
    <r>
      <t xml:space="preserve">夜間支援従事者
</t>
    </r>
    <r>
      <rPr>
        <sz val="9"/>
        <color indexed="8"/>
        <rFont val="ＭＳ Ｐゴシック"/>
        <family val="3"/>
        <charset val="128"/>
      </rPr>
      <t>②</t>
    </r>
    <phoneticPr fontId="10"/>
  </si>
  <si>
    <r>
      <t xml:space="preserve">夜間支援従事者
</t>
    </r>
    <r>
      <rPr>
        <sz val="9"/>
        <color indexed="8"/>
        <rFont val="ＭＳ Ｐゴシック"/>
        <family val="3"/>
        <charset val="128"/>
      </rPr>
      <t>③</t>
    </r>
    <phoneticPr fontId="10"/>
  </si>
  <si>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0"/>
  </si>
  <si>
    <t>夜間支援等体制加算（Ⅲ）</t>
    <rPh sb="4" eb="5">
      <t>トウ</t>
    </rPh>
    <phoneticPr fontId="10"/>
  </si>
  <si>
    <t>夜間における防災体制の内容
（契約内容等）</t>
    <phoneticPr fontId="10"/>
  </si>
  <si>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0"/>
  </si>
  <si>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0"/>
  </si>
  <si>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10"/>
  </si>
  <si>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10"/>
  </si>
  <si>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0"/>
  </si>
  <si>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10"/>
  </si>
  <si>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0"/>
  </si>
  <si>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10"/>
  </si>
  <si>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10"/>
  </si>
  <si>
    <t>①　新規　　　　　　　　②　変更　　　　　　　　③　終了</t>
    <rPh sb="2" eb="4">
      <t>シンキ</t>
    </rPh>
    <rPh sb="14" eb="16">
      <t>ヘンコウ</t>
    </rPh>
    <rPh sb="26" eb="28">
      <t>シュウリョウ</t>
    </rPh>
    <phoneticPr fontId="10"/>
  </si>
  <si>
    <t>　 ２　有資格者の配置等</t>
    <rPh sb="4" eb="8">
      <t>ユウシカクシャ</t>
    </rPh>
    <rPh sb="9" eb="11">
      <t>ハイチ</t>
    </rPh>
    <rPh sb="11" eb="12">
      <t>トウ</t>
    </rPh>
    <phoneticPr fontId="10"/>
  </si>
  <si>
    <t>　 ３　個別訓練実施計画
　　　 の運用</t>
    <rPh sb="4" eb="6">
      <t>コベツ</t>
    </rPh>
    <rPh sb="6" eb="8">
      <t>クンレン</t>
    </rPh>
    <rPh sb="8" eb="10">
      <t>ジッシ</t>
    </rPh>
    <rPh sb="10" eb="12">
      <t>ケイカク</t>
    </rPh>
    <rPh sb="18" eb="20">
      <t>ウンヨウ</t>
    </rPh>
    <phoneticPr fontId="10"/>
  </si>
  <si>
    <t>　 ４　情報の共有・伝達</t>
    <rPh sb="4" eb="6">
      <t>ジョウホウ</t>
    </rPh>
    <rPh sb="7" eb="9">
      <t>キョウユウ</t>
    </rPh>
    <rPh sb="10" eb="12">
      <t>デンタツ</t>
    </rPh>
    <phoneticPr fontId="10"/>
  </si>
  <si>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10"/>
  </si>
  <si>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10"/>
  </si>
  <si>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10"/>
  </si>
  <si>
    <t>　　２　従業者の配置</t>
    <rPh sb="4" eb="7">
      <t>ジュウギョウシャ</t>
    </rPh>
    <rPh sb="8" eb="10">
      <t>ハイチ</t>
    </rPh>
    <phoneticPr fontId="10"/>
  </si>
  <si>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10"/>
  </si>
  <si>
    <t>　　３　有資格者による
　　　指導体制</t>
    <rPh sb="4" eb="8">
      <t>ユウシカクシャ</t>
    </rPh>
    <rPh sb="15" eb="17">
      <t>シドウ</t>
    </rPh>
    <rPh sb="17" eb="19">
      <t>タイセイ</t>
    </rPh>
    <phoneticPr fontId="10"/>
  </si>
  <si>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10"/>
  </si>
  <si>
    <t>　　４　研修の開催</t>
    <rPh sb="4" eb="6">
      <t>ケンシュウ</t>
    </rPh>
    <rPh sb="7" eb="9">
      <t>カイサイ</t>
    </rPh>
    <phoneticPr fontId="10"/>
  </si>
  <si>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10"/>
  </si>
  <si>
    <t>　　５　他機関との連携</t>
    <rPh sb="4" eb="7">
      <t>タキカン</t>
    </rPh>
    <rPh sb="9" eb="11">
      <t>レンケイ</t>
    </rPh>
    <phoneticPr fontId="10"/>
  </si>
  <si>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10"/>
  </si>
  <si>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10"/>
  </si>
  <si>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10"/>
  </si>
  <si>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10"/>
  </si>
  <si>
    <t>重度障害者支援加算に関する届出書</t>
    <rPh sb="0" eb="2">
      <t>ジュウド</t>
    </rPh>
    <rPh sb="2" eb="5">
      <t>ショウガイシャ</t>
    </rPh>
    <rPh sb="5" eb="7">
      <t>シエン</t>
    </rPh>
    <rPh sb="7" eb="9">
      <t>カサン</t>
    </rPh>
    <rPh sb="10" eb="11">
      <t>カン</t>
    </rPh>
    <rPh sb="13" eb="15">
      <t>トドケデ</t>
    </rPh>
    <rPh sb="15" eb="16">
      <t>ショ</t>
    </rPh>
    <phoneticPr fontId="10"/>
  </si>
  <si>
    <t>２　配置状況</t>
    <rPh sb="2" eb="4">
      <t>ハイチ</t>
    </rPh>
    <rPh sb="4" eb="6">
      <t>ジョウキョウ</t>
    </rPh>
    <phoneticPr fontId="10"/>
  </si>
  <si>
    <r>
      <t xml:space="preserve">　　１　強度行動障害支援者養成研修（実践研修）修了者　配置
</t>
    </r>
    <r>
      <rPr>
        <sz val="9"/>
        <rFont val="ＭＳ Ｐゴシック"/>
        <family val="3"/>
        <charset val="128"/>
      </rPr>
      <t>　　　　　（行動援護従業者養成研修修了者を配置した場合を含む）</t>
    </r>
    <r>
      <rPr>
        <sz val="11"/>
        <rFont val="ＭＳ Ｐゴシック"/>
        <family val="3"/>
        <charset val="128"/>
      </rPr>
      <t xml:space="preserve">
　　２　強度行動障害支援者養成研修（基礎研修）修了者　配置
　　　　　</t>
    </r>
    <r>
      <rPr>
        <sz val="9"/>
        <rFont val="ＭＳ Ｐゴシック"/>
        <family val="3"/>
        <charset val="128"/>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10"/>
  </si>
  <si>
    <t>　　３　配置人数</t>
    <rPh sb="4" eb="6">
      <t>ハイチ</t>
    </rPh>
    <rPh sb="6" eb="8">
      <t>ニンズウ</t>
    </rPh>
    <phoneticPr fontId="10"/>
  </si>
  <si>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10"/>
  </si>
  <si>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10"/>
  </si>
  <si>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10"/>
  </si>
  <si>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10"/>
  </si>
  <si>
    <t>　１　事業所名</t>
    <rPh sb="3" eb="6">
      <t>ジギョウショ</t>
    </rPh>
    <rPh sb="6" eb="7">
      <t>メイ</t>
    </rPh>
    <phoneticPr fontId="10"/>
  </si>
  <si>
    <t>　２　異動区分</t>
    <rPh sb="3" eb="5">
      <t>イドウ</t>
    </rPh>
    <rPh sb="5" eb="7">
      <t>クブン</t>
    </rPh>
    <phoneticPr fontId="10"/>
  </si>
  <si>
    <t>　３　人員配置</t>
    <rPh sb="3" eb="5">
      <t>ジンイン</t>
    </rPh>
    <rPh sb="5" eb="7">
      <t>ハイチ</t>
    </rPh>
    <phoneticPr fontId="10"/>
  </si>
  <si>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10"/>
  </si>
  <si>
    <t>有　・　無</t>
    <rPh sb="0" eb="1">
      <t>ア</t>
    </rPh>
    <rPh sb="4" eb="5">
      <t>ナ</t>
    </rPh>
    <phoneticPr fontId="10"/>
  </si>
  <si>
    <t>　４　計画作成状況</t>
    <rPh sb="3" eb="5">
      <t>ケイカク</t>
    </rPh>
    <rPh sb="5" eb="7">
      <t>サクセイ</t>
    </rPh>
    <rPh sb="7" eb="9">
      <t>ジョウキョウ</t>
    </rPh>
    <phoneticPr fontId="10"/>
  </si>
  <si>
    <t>　賃金向上計画を作成していること。</t>
    <rPh sb="1" eb="3">
      <t>チンギン</t>
    </rPh>
    <rPh sb="3" eb="5">
      <t>コウジョウ</t>
    </rPh>
    <rPh sb="5" eb="7">
      <t>ケイカク</t>
    </rPh>
    <rPh sb="8" eb="10">
      <t>サクセイ</t>
    </rPh>
    <phoneticPr fontId="10"/>
  </si>
  <si>
    <t>　５　キャリアアップの措置</t>
    <rPh sb="11" eb="13">
      <t>ソチ</t>
    </rPh>
    <phoneticPr fontId="10"/>
  </si>
  <si>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10"/>
  </si>
  <si>
    <t>注　賃金向上計画は経営改善計画書を作成している場合は省略することも可能とする。
　　(ただし、計画の内容が現実的に達成する可能性があるのかどうかしっかりと確認すること。)
    経営改善計画書未作成の場合は、別紙様式にて賃金向上計画の作成を行うこと。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7" eb="49">
      <t>ケイカク</t>
    </rPh>
    <rPh sb="50" eb="52">
      <t>ナイヨウ</t>
    </rPh>
    <rPh sb="53" eb="56">
      <t>ゲンジツテキ</t>
    </rPh>
    <rPh sb="57" eb="59">
      <t>タッセイ</t>
    </rPh>
    <rPh sb="61" eb="64">
      <t>カノウセイ</t>
    </rPh>
    <rPh sb="77" eb="79">
      <t>カクニン</t>
    </rPh>
    <rPh sb="90" eb="92">
      <t>ケイエイ</t>
    </rPh>
    <rPh sb="92" eb="94">
      <t>カイゼン</t>
    </rPh>
    <rPh sb="94" eb="96">
      <t>ケイカク</t>
    </rPh>
    <rPh sb="96" eb="97">
      <t>ショ</t>
    </rPh>
    <rPh sb="97" eb="100">
      <t>ミサクセイ</t>
    </rPh>
    <rPh sb="101" eb="103">
      <t>バアイ</t>
    </rPh>
    <rPh sb="105" eb="107">
      <t>ベッシ</t>
    </rPh>
    <rPh sb="107" eb="109">
      <t>ヨウシキ</t>
    </rPh>
    <rPh sb="111" eb="113">
      <t>チンギン</t>
    </rPh>
    <rPh sb="113" eb="115">
      <t>コウジョウ</t>
    </rPh>
    <rPh sb="115" eb="117">
      <t>ケイカク</t>
    </rPh>
    <rPh sb="118" eb="120">
      <t>サクセイ</t>
    </rPh>
    <rPh sb="121" eb="122">
      <t>オコナ</t>
    </rPh>
    <phoneticPr fontId="10"/>
  </si>
  <si>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10"/>
  </si>
  <si>
    <t>　３　サービス管理責任者の配置</t>
    <rPh sb="7" eb="9">
      <t>カンリ</t>
    </rPh>
    <rPh sb="9" eb="12">
      <t>セキニンシャ</t>
    </rPh>
    <rPh sb="13" eb="15">
      <t>ハイチ</t>
    </rPh>
    <phoneticPr fontId="10"/>
  </si>
  <si>
    <t>　４　地域に貢献する活動の内容</t>
    <rPh sb="3" eb="5">
      <t>チイキ</t>
    </rPh>
    <rPh sb="6" eb="8">
      <t>コウケン</t>
    </rPh>
    <rPh sb="10" eb="12">
      <t>カツドウ</t>
    </rPh>
    <rPh sb="13" eb="15">
      <t>ナイヨウ</t>
    </rPh>
    <phoneticPr fontId="10"/>
  </si>
  <si>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10"/>
  </si>
  <si>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10"/>
  </si>
  <si>
    <t>　　　指定地域密着型通所介護事業所、指定小規模多機能型居宅介護事業所等の従業者をいう。</t>
    <phoneticPr fontId="10"/>
  </si>
  <si>
    <t>　　３　地域に貢献する活動は、「地域の交流の場（開放スペースや交流会等）の提供」、「認知症カフェ・食堂等の設置」、</t>
    <phoneticPr fontId="10"/>
  </si>
  <si>
    <t>　　　「地域住民が参加できるイベントやお祭り等の開催」、「地域のボランティアの受入れや活動（保育所等における</t>
    <phoneticPr fontId="10"/>
  </si>
  <si>
    <t>　　　清掃活動等）の実施」、「協議会等を設けて地域住民が事業所の運営への参加」、「地域住民への健康相談教室</t>
    <phoneticPr fontId="10"/>
  </si>
  <si>
    <t>　　　・研修会」などをいう。</t>
    <phoneticPr fontId="10"/>
  </si>
  <si>
    <t>・地域連携活動報告書（該当の場合のみ）</t>
    <phoneticPr fontId="2"/>
  </si>
  <si>
    <t>・別添スコア表（全体表シート）</t>
    <rPh sb="1" eb="3">
      <t>ベッテン</t>
    </rPh>
    <rPh sb="6" eb="7">
      <t>ヒョウ</t>
    </rPh>
    <rPh sb="8" eb="11">
      <t>ゼンタイヒョウ</t>
    </rPh>
    <phoneticPr fontId="2"/>
  </si>
  <si>
    <t>・別添スコア表（実績シート）</t>
    <rPh sb="1" eb="3">
      <t>ベッテン</t>
    </rPh>
    <rPh sb="6" eb="7">
      <t>ヒョウ</t>
    </rPh>
    <phoneticPr fontId="2"/>
  </si>
  <si>
    <t>様式２－２</t>
    <rPh sb="0" eb="2">
      <t>ヨウシキ</t>
    </rPh>
    <phoneticPr fontId="2"/>
  </si>
  <si>
    <t>就労継続支援Ａ型事業所におけるスコア表（実績Ⅰ～Ⅳ）</t>
    <rPh sb="20" eb="22">
      <t>ジッセキ</t>
    </rPh>
    <phoneticPr fontId="2"/>
  </si>
  <si>
    <t>（Ⅰ）労働時間</t>
    <phoneticPr fontId="2"/>
  </si>
  <si>
    <t>前年度（　　　年度）</t>
    <rPh sb="0" eb="3">
      <t>ゼンネンド</t>
    </rPh>
    <rPh sb="7" eb="9">
      <t>ネンド</t>
    </rPh>
    <phoneticPr fontId="2"/>
  </si>
  <si>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
  </si>
  <si>
    <t>雇用契約を締結していた延べ利用者数</t>
    <rPh sb="0" eb="2">
      <t>コヨウ</t>
    </rPh>
    <rPh sb="2" eb="4">
      <t>ケイヤク</t>
    </rPh>
    <rPh sb="5" eb="7">
      <t>テイケツ</t>
    </rPh>
    <rPh sb="11" eb="12">
      <t>ノ</t>
    </rPh>
    <rPh sb="13" eb="16">
      <t>リヨウシャ</t>
    </rPh>
    <rPh sb="16" eb="17">
      <t>スウ</t>
    </rPh>
    <phoneticPr fontId="2"/>
  </si>
  <si>
    <t>利用者の１日の平均労働時間数</t>
    <rPh sb="0" eb="3">
      <t>リヨウシャ</t>
    </rPh>
    <rPh sb="5" eb="6">
      <t>ニチ</t>
    </rPh>
    <rPh sb="7" eb="9">
      <t>ヘイキン</t>
    </rPh>
    <rPh sb="9" eb="11">
      <t>ロウドウ</t>
    </rPh>
    <rPh sb="11" eb="13">
      <t>ジカン</t>
    </rPh>
    <rPh sb="13" eb="14">
      <t>スウ</t>
    </rPh>
    <phoneticPr fontId="2"/>
  </si>
  <si>
    <t>時間</t>
    <rPh sb="0" eb="2">
      <t>ジカン</t>
    </rPh>
    <phoneticPr fontId="2"/>
  </si>
  <si>
    <t>人</t>
    <rPh sb="0" eb="1">
      <t>ニン</t>
    </rPh>
    <phoneticPr fontId="2"/>
  </si>
  <si>
    <t>（Ⅱ）生産活動</t>
    <phoneticPr fontId="2"/>
  </si>
  <si>
    <t>会計期間（　　月～　　月）</t>
    <rPh sb="0" eb="2">
      <t>カイケイ</t>
    </rPh>
    <rPh sb="2" eb="4">
      <t>キカン</t>
    </rPh>
    <rPh sb="7" eb="8">
      <t>ガツ</t>
    </rPh>
    <rPh sb="11" eb="12">
      <t>ガツ</t>
    </rPh>
    <phoneticPr fontId="2"/>
  </si>
  <si>
    <t>前々年度（　　　年度）</t>
    <rPh sb="0" eb="2">
      <t>ゼンゼン</t>
    </rPh>
    <rPh sb="2" eb="4">
      <t>ネンド</t>
    </rPh>
    <rPh sb="8" eb="10">
      <t>ネンド</t>
    </rPh>
    <phoneticPr fontId="2"/>
  </si>
  <si>
    <t>生産活動収入から経費を除いた額</t>
    <rPh sb="0" eb="2">
      <t>セイサン</t>
    </rPh>
    <rPh sb="2" eb="4">
      <t>カツドウ</t>
    </rPh>
    <rPh sb="4" eb="6">
      <t>シュウニュウ</t>
    </rPh>
    <rPh sb="8" eb="10">
      <t>ケイヒ</t>
    </rPh>
    <rPh sb="11" eb="12">
      <t>ノゾ</t>
    </rPh>
    <rPh sb="14" eb="15">
      <t>ガク</t>
    </rPh>
    <phoneticPr fontId="2"/>
  </si>
  <si>
    <t>利用者に支払った賃金総額</t>
    <rPh sb="0" eb="3">
      <t>リヨウシャ</t>
    </rPh>
    <rPh sb="4" eb="6">
      <t>シハラ</t>
    </rPh>
    <rPh sb="8" eb="10">
      <t>チンギン</t>
    </rPh>
    <rPh sb="10" eb="12">
      <t>ソウガク</t>
    </rPh>
    <phoneticPr fontId="2"/>
  </si>
  <si>
    <t>収支</t>
    <rPh sb="0" eb="2">
      <t>シュウシ</t>
    </rPh>
    <phoneticPr fontId="2"/>
  </si>
  <si>
    <t>円</t>
    <rPh sb="0" eb="1">
      <t>エン</t>
    </rPh>
    <phoneticPr fontId="2"/>
  </si>
  <si>
    <t>前年度　（　　　年度）</t>
    <rPh sb="0" eb="3">
      <t>ゼンネンドネンド</t>
    </rPh>
    <rPh sb="8" eb="10">
      <t>ネンド</t>
    </rPh>
    <phoneticPr fontId="2"/>
  </si>
  <si>
    <t>（Ⅲ）多様な働き方</t>
    <rPh sb="3" eb="5">
      <t>タヨウ</t>
    </rPh>
    <rPh sb="6" eb="7">
      <t>ハタラ</t>
    </rPh>
    <rPh sb="8" eb="9">
      <t>カタ</t>
    </rPh>
    <phoneticPr fontId="2"/>
  </si>
  <si>
    <r>
      <t>前年度（　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</si>
  <si>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</si>
  <si>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②利用者を職員として登用する制度</t>
    <phoneticPr fontId="2"/>
  </si>
  <si>
    <t>③在宅勤務に係る労働条件及び服務規律</t>
    <phoneticPr fontId="2"/>
  </si>
  <si>
    <t>◎免許・資格取得、検定の受検勧奨</t>
    <rPh sb="1" eb="3">
      <t>メンキョ</t>
    </rPh>
    <rPh sb="4" eb="6">
      <t>シカク</t>
    </rPh>
    <rPh sb="6" eb="8">
      <t>シュトク</t>
    </rPh>
    <rPh sb="9" eb="11">
      <t>ケンテイ</t>
    </rPh>
    <rPh sb="12" eb="14">
      <t>ジュケン</t>
    </rPh>
    <rPh sb="14" eb="16">
      <t>カンショウ</t>
    </rPh>
    <phoneticPr fontId="2"/>
  </si>
  <si>
    <t>◎職員として登用した人数</t>
    <rPh sb="1" eb="3">
      <t>ショクイン</t>
    </rPh>
    <rPh sb="6" eb="8">
      <t>トウヨウ</t>
    </rPh>
    <rPh sb="10" eb="12">
      <t>ニンズウ</t>
    </rPh>
    <phoneticPr fontId="2"/>
  </si>
  <si>
    <t>名</t>
    <rPh sb="0" eb="1">
      <t>メイ</t>
    </rPh>
    <phoneticPr fontId="2"/>
  </si>
  <si>
    <t>◎在宅勤務を行った人数</t>
    <rPh sb="1" eb="3">
      <t>ザイタク</t>
    </rPh>
    <rPh sb="3" eb="5">
      <t>キンム</t>
    </rPh>
    <rPh sb="6" eb="7">
      <t>オコナ</t>
    </rPh>
    <rPh sb="9" eb="11">
      <t>ニンズウ</t>
    </rPh>
    <phoneticPr fontId="2"/>
  </si>
  <si>
    <t>に関する制度を活用した人数</t>
    <rPh sb="7" eb="9">
      <t>カツヨウ</t>
    </rPh>
    <phoneticPr fontId="2"/>
  </si>
  <si>
    <t>◎うち1名は雇用継続期間が６月に達している</t>
    <rPh sb="4" eb="5">
      <t>メイ</t>
    </rPh>
    <rPh sb="6" eb="8">
      <t>コヨウ</t>
    </rPh>
    <rPh sb="8" eb="10">
      <t>ケイゾク</t>
    </rPh>
    <rPh sb="10" eb="12">
      <t>キカン</t>
    </rPh>
    <rPh sb="14" eb="15">
      <t>ツキ</t>
    </rPh>
    <rPh sb="16" eb="17">
      <t>タッ</t>
    </rPh>
    <phoneticPr fontId="2"/>
  </si>
  <si>
    <r>
      <rPr>
        <sz val="6"/>
        <color theme="1"/>
        <rFont val="ＭＳ ゴシック"/>
        <family val="3"/>
        <charset val="128"/>
      </rPr>
      <t>※</t>
    </r>
    <r>
      <rPr>
        <sz val="10"/>
        <color theme="1"/>
        <rFont val="ＭＳ ゴシック"/>
        <family val="3"/>
        <charset val="128"/>
      </rPr>
      <t>取得を進めた免許等：</t>
    </r>
    <phoneticPr fontId="2"/>
  </si>
  <si>
    <t>◎うち1名は前年度末日まで雇用継続している</t>
    <rPh sb="4" eb="5">
      <t>メイ</t>
    </rPh>
    <rPh sb="6" eb="9">
      <t>ゼンネンド</t>
    </rPh>
    <rPh sb="9" eb="11">
      <t>マツジツ</t>
    </rPh>
    <rPh sb="13" eb="15">
      <t>コヨウ</t>
    </rPh>
    <rPh sb="15" eb="17">
      <t>ケイゾク</t>
    </rPh>
    <phoneticPr fontId="2"/>
  </si>
  <si>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2"/>
  </si>
  <si>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2"/>
  </si>
  <si>
    <r>
      <t xml:space="preserve"> 就業時間</t>
    </r>
    <r>
      <rPr>
        <sz val="8"/>
        <color theme="1"/>
        <rFont val="ＭＳ ゴシック"/>
        <family val="3"/>
        <charset val="128"/>
      </rPr>
      <t>（在宅勤務）</t>
    </r>
    <r>
      <rPr>
        <sz val="10"/>
        <color theme="1"/>
        <rFont val="ＭＳ ゴシック"/>
        <family val="3"/>
        <charset val="128"/>
      </rPr>
      <t>：　時　分～　時　分</t>
    </r>
    <rPh sb="1" eb="3">
      <t>シュウギョウ</t>
    </rPh>
    <rPh sb="3" eb="5">
      <t>ジカン</t>
    </rPh>
    <rPh sb="6" eb="8">
      <t>ザイタク</t>
    </rPh>
    <rPh sb="8" eb="10">
      <t>キンム</t>
    </rPh>
    <rPh sb="13" eb="14">
      <t>ジ</t>
    </rPh>
    <rPh sb="15" eb="16">
      <t>フン</t>
    </rPh>
    <rPh sb="18" eb="19">
      <t>ジ</t>
    </rPh>
    <rPh sb="20" eb="21">
      <t>フン</t>
    </rPh>
    <phoneticPr fontId="2"/>
  </si>
  <si>
    <t xml:space="preserve"> 制度の活用内容：</t>
    <rPh sb="1" eb="3">
      <t>セイド</t>
    </rPh>
    <rPh sb="4" eb="6">
      <t>カツヨウ</t>
    </rPh>
    <rPh sb="6" eb="8">
      <t>ナイヨウ</t>
    </rPh>
    <phoneticPr fontId="2"/>
  </si>
  <si>
    <t xml:space="preserve"> 勤務形態：</t>
    <rPh sb="1" eb="3">
      <t>キンム</t>
    </rPh>
    <rPh sb="3" eb="5">
      <t>ケイタイ</t>
    </rPh>
    <phoneticPr fontId="2"/>
  </si>
  <si>
    <t xml:space="preserve"> 職務内容：</t>
    <rPh sb="1" eb="3">
      <t>ショクム</t>
    </rPh>
    <rPh sb="3" eb="5">
      <t>ナイヨウ</t>
    </rPh>
    <phoneticPr fontId="2"/>
  </si>
  <si>
    <t xml:space="preserve"> 就業時間：　　　時　分～　時　分</t>
    <rPh sb="1" eb="3">
      <t>シュウギョウ</t>
    </rPh>
    <rPh sb="3" eb="5">
      <t>ジカン</t>
    </rPh>
    <rPh sb="9" eb="10">
      <t>ジ</t>
    </rPh>
    <rPh sb="11" eb="12">
      <t>フン</t>
    </rPh>
    <rPh sb="14" eb="15">
      <t>ジ</t>
    </rPh>
    <rPh sb="16" eb="17">
      <t>フン</t>
    </rPh>
    <phoneticPr fontId="2"/>
  </si>
  <si>
    <t>④フレックスタイム制に係る労働条件</t>
    <rPh sb="9" eb="10">
      <t>セイ</t>
    </rPh>
    <rPh sb="11" eb="12">
      <t>カカ</t>
    </rPh>
    <phoneticPr fontId="2"/>
  </si>
  <si>
    <t>⑤短時間勤務に係る労働条件</t>
    <rPh sb="1" eb="4">
      <t>タンジカン</t>
    </rPh>
    <rPh sb="4" eb="6">
      <t>キンム</t>
    </rPh>
    <rPh sb="7" eb="8">
      <t>カカ</t>
    </rPh>
    <rPh sb="9" eb="11">
      <t>ロウドウ</t>
    </rPh>
    <rPh sb="11" eb="13">
      <t>ジョウケン</t>
    </rPh>
    <phoneticPr fontId="2"/>
  </si>
  <si>
    <t>⑥時差出勤制度に係る労働条件</t>
    <rPh sb="1" eb="3">
      <t>ジサ</t>
    </rPh>
    <rPh sb="3" eb="5">
      <t>シュッキン</t>
    </rPh>
    <rPh sb="5" eb="7">
      <t>セイド</t>
    </rPh>
    <rPh sb="8" eb="9">
      <t>カカワ</t>
    </rPh>
    <rPh sb="10" eb="12">
      <t>ロウドウ</t>
    </rPh>
    <rPh sb="12" eb="14">
      <t>ジョウケン</t>
    </rPh>
    <phoneticPr fontId="2"/>
  </si>
  <si>
    <t>◎フレックスタイム制を活用した人数</t>
    <rPh sb="9" eb="10">
      <t>セイ</t>
    </rPh>
    <rPh sb="11" eb="13">
      <t>カツヨウ</t>
    </rPh>
    <rPh sb="15" eb="17">
      <t>ニンズウ</t>
    </rPh>
    <phoneticPr fontId="2"/>
  </si>
  <si>
    <t>◎短時間勤務に従事した人数</t>
    <rPh sb="1" eb="4">
      <t>タンジカン</t>
    </rPh>
    <rPh sb="4" eb="6">
      <t>キンム</t>
    </rPh>
    <rPh sb="7" eb="9">
      <t>ジュウジ</t>
    </rPh>
    <rPh sb="11" eb="13">
      <t>ニンズウ</t>
    </rPh>
    <rPh sb="12" eb="13">
      <t>ショクニン</t>
    </rPh>
    <phoneticPr fontId="2"/>
  </si>
  <si>
    <t>◎時差出勤制度を活用した人数</t>
    <rPh sb="1" eb="3">
      <t>ジサ</t>
    </rPh>
    <rPh sb="3" eb="5">
      <t>シュッキン</t>
    </rPh>
    <rPh sb="5" eb="7">
      <t>セイド</t>
    </rPh>
    <rPh sb="8" eb="10">
      <t>カツヨウ</t>
    </rPh>
    <rPh sb="12" eb="14">
      <t>ニンズウ</t>
    </rPh>
    <rPh sb="13" eb="14">
      <t>ショクニン</t>
    </rPh>
    <phoneticPr fontId="2"/>
  </si>
  <si>
    <r>
      <t xml:space="preserve"> 就業時間</t>
    </r>
    <r>
      <rPr>
        <sz val="8"/>
        <color theme="1"/>
        <rFont val="ＭＳ ゴシック"/>
        <family val="3"/>
        <charset val="128"/>
      </rPr>
      <t>(コアタイム）</t>
    </r>
    <r>
      <rPr>
        <sz val="10"/>
        <color theme="1"/>
        <rFont val="ＭＳ ゴシック"/>
        <family val="3"/>
        <charset val="128"/>
      </rPr>
      <t>：　時　分～　時　分</t>
    </r>
    <rPh sb="1" eb="3">
      <t>シュウギョウ</t>
    </rPh>
    <rPh sb="3" eb="5">
      <t>ジカン</t>
    </rPh>
    <rPh sb="14" eb="15">
      <t>ジ</t>
    </rPh>
    <rPh sb="16" eb="17">
      <t>フン</t>
    </rPh>
    <rPh sb="19" eb="20">
      <t>ジ</t>
    </rPh>
    <rPh sb="21" eb="22">
      <t>フン</t>
    </rPh>
    <phoneticPr fontId="2"/>
  </si>
  <si>
    <r>
      <t xml:space="preserve"> 就業時間</t>
    </r>
    <r>
      <rPr>
        <sz val="8"/>
        <color theme="1"/>
        <rFont val="ＭＳ ゴシック"/>
        <family val="3"/>
        <charset val="128"/>
      </rPr>
      <t>（短時間）</t>
    </r>
    <r>
      <rPr>
        <sz val="10"/>
        <color theme="1"/>
        <rFont val="ＭＳ ゴシック"/>
        <family val="3"/>
        <charset val="128"/>
      </rPr>
      <t>：　時　分～　時　分</t>
    </r>
    <rPh sb="1" eb="3">
      <t>シュウギョウ</t>
    </rPh>
    <rPh sb="3" eb="5">
      <t>ジカン</t>
    </rPh>
    <rPh sb="6" eb="9">
      <t>タンジカン</t>
    </rPh>
    <rPh sb="12" eb="13">
      <t>ジ</t>
    </rPh>
    <rPh sb="14" eb="15">
      <t>フン</t>
    </rPh>
    <rPh sb="17" eb="18">
      <t>ジ</t>
    </rPh>
    <rPh sb="19" eb="20">
      <t>フン</t>
    </rPh>
    <phoneticPr fontId="2"/>
  </si>
  <si>
    <r>
      <t xml:space="preserve"> 就業時間</t>
    </r>
    <r>
      <rPr>
        <sz val="8"/>
        <color theme="1"/>
        <rFont val="ＭＳ ゴシック"/>
        <family val="3"/>
        <charset val="128"/>
      </rPr>
      <t>（早出の場合）</t>
    </r>
    <r>
      <rPr>
        <sz val="10"/>
        <color theme="1"/>
        <rFont val="ＭＳ ゴシック"/>
        <family val="3"/>
        <charset val="128"/>
      </rPr>
      <t>：　時　分～　時　分</t>
    </r>
    <rPh sb="1" eb="3">
      <t>シュウギョウ</t>
    </rPh>
    <rPh sb="3" eb="5">
      <t>ジカン</t>
    </rPh>
    <rPh sb="6" eb="8">
      <t>ハヤデ</t>
    </rPh>
    <rPh sb="9" eb="11">
      <t>バアイ</t>
    </rPh>
    <rPh sb="14" eb="15">
      <t>ジ</t>
    </rPh>
    <rPh sb="16" eb="17">
      <t>フン</t>
    </rPh>
    <rPh sb="19" eb="20">
      <t>ジ</t>
    </rPh>
    <rPh sb="21" eb="22">
      <t>フン</t>
    </rPh>
    <phoneticPr fontId="2"/>
  </si>
  <si>
    <r>
      <t xml:space="preserve"> 就業時間</t>
    </r>
    <r>
      <rPr>
        <sz val="8"/>
        <color theme="1"/>
        <rFont val="ＭＳ ゴシック"/>
        <family val="3"/>
        <charset val="128"/>
      </rPr>
      <t>（遅出の場合）</t>
    </r>
    <r>
      <rPr>
        <sz val="10"/>
        <color theme="1"/>
        <rFont val="ＭＳ ゴシック"/>
        <family val="3"/>
        <charset val="128"/>
      </rPr>
      <t>：　時　分～　時　分</t>
    </r>
    <rPh sb="1" eb="3">
      <t>シュウギョウ</t>
    </rPh>
    <rPh sb="3" eb="5">
      <t>ジカン</t>
    </rPh>
    <rPh sb="6" eb="8">
      <t>オソデ</t>
    </rPh>
    <rPh sb="9" eb="11">
      <t>バアイ</t>
    </rPh>
    <rPh sb="14" eb="15">
      <t>ジ</t>
    </rPh>
    <rPh sb="16" eb="17">
      <t>フン</t>
    </rPh>
    <rPh sb="19" eb="20">
      <t>ジ</t>
    </rPh>
    <rPh sb="21" eb="22">
      <t>フン</t>
    </rPh>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</si>
  <si>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</si>
  <si>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</si>
  <si>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◎時間単位取得を活用した人数</t>
    <rPh sb="1" eb="3">
      <t>ジカン</t>
    </rPh>
    <rPh sb="3" eb="5">
      <t>タンイ</t>
    </rPh>
    <rPh sb="5" eb="7">
      <t>シュトク</t>
    </rPh>
    <rPh sb="8" eb="10">
      <t>カツヨウ</t>
    </rPh>
    <rPh sb="12" eb="13">
      <t>ニン</t>
    </rPh>
    <rPh sb="13" eb="14">
      <t>スウ</t>
    </rPh>
    <phoneticPr fontId="2"/>
  </si>
  <si>
    <t>◎傷病休暇等を取得した人数</t>
    <rPh sb="1" eb="3">
      <t>ショウビョウ</t>
    </rPh>
    <rPh sb="3" eb="5">
      <t>キュウカ</t>
    </rPh>
    <rPh sb="5" eb="6">
      <t>トウ</t>
    </rPh>
    <rPh sb="7" eb="9">
      <t>シュトク</t>
    </rPh>
    <rPh sb="11" eb="13">
      <t>ニンズウ</t>
    </rPh>
    <rPh sb="12" eb="13">
      <t>ショクニン</t>
    </rPh>
    <phoneticPr fontId="2"/>
  </si>
  <si>
    <t>◎計画的付与制度を活用した人数</t>
    <rPh sb="9" eb="11">
      <t>カツヨウ</t>
    </rPh>
    <rPh sb="13" eb="15">
      <t>ニンズウ</t>
    </rPh>
    <phoneticPr fontId="2"/>
  </si>
  <si>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2"/>
  </si>
  <si>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2"/>
  </si>
  <si>
    <t xml:space="preserve">               計画的付与制度</t>
    <rPh sb="15" eb="18">
      <t>ケイカクテキ</t>
    </rPh>
    <rPh sb="18" eb="20">
      <t>フヨ</t>
    </rPh>
    <rPh sb="20" eb="22">
      <t>セイド</t>
    </rPh>
    <phoneticPr fontId="2"/>
  </si>
  <si>
    <t xml:space="preserve"> 取得した期間：　月　日～　月　日</t>
    <rPh sb="1" eb="3">
      <t>シュトク</t>
    </rPh>
    <rPh sb="5" eb="7">
      <t>キカン</t>
    </rPh>
    <rPh sb="9" eb="10">
      <t>ガツ</t>
    </rPh>
    <rPh sb="11" eb="12">
      <t>ニチ</t>
    </rPh>
    <rPh sb="14" eb="15">
      <t>ガツ</t>
    </rPh>
    <rPh sb="16" eb="17">
      <t>ニチ</t>
    </rPh>
    <phoneticPr fontId="2"/>
  </si>
  <si>
    <t xml:space="preserve"> 取得日数・時間　　日　　時間</t>
    <rPh sb="1" eb="3">
      <t>シュトク</t>
    </rPh>
    <rPh sb="3" eb="5">
      <t>ニッスウ</t>
    </rPh>
    <rPh sb="6" eb="8">
      <t>ジカン</t>
    </rPh>
    <rPh sb="10" eb="11">
      <t>ニチ</t>
    </rPh>
    <rPh sb="13" eb="15">
      <t>ジカン</t>
    </rPh>
    <phoneticPr fontId="2"/>
  </si>
  <si>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2"/>
  </si>
  <si>
    <t>（Ⅳ）　支援力向上</t>
    <phoneticPr fontId="2"/>
  </si>
  <si>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2"/>
  </si>
  <si>
    <t>①研修計画に基づいた外部研修会又は内部研修会</t>
    <phoneticPr fontId="2"/>
  </si>
  <si>
    <t>②研修、学会等又は学会誌等において発表</t>
    <phoneticPr fontId="2"/>
  </si>
  <si>
    <t>③視察・実習の実施又は受け入れ</t>
    <phoneticPr fontId="2"/>
  </si>
  <si>
    <t>◎研修計画を策定している</t>
    <rPh sb="1" eb="3">
      <t>ケンシュウ</t>
    </rPh>
    <rPh sb="3" eb="5">
      <t>ケイカク</t>
    </rPh>
    <rPh sb="6" eb="8">
      <t>サクテイ</t>
    </rPh>
    <phoneticPr fontId="2"/>
  </si>
  <si>
    <t>◎研修、学会等又は学会誌等において</t>
    <rPh sb="1" eb="3">
      <t>ケンシュウ</t>
    </rPh>
    <rPh sb="4" eb="6">
      <t>ガッカイ</t>
    </rPh>
    <rPh sb="6" eb="7">
      <t>トウ</t>
    </rPh>
    <rPh sb="7" eb="8">
      <t>マタ</t>
    </rPh>
    <rPh sb="9" eb="12">
      <t>ガッカイシ</t>
    </rPh>
    <rPh sb="12" eb="13">
      <t>トウ</t>
    </rPh>
    <phoneticPr fontId="2"/>
  </si>
  <si>
    <t>◎先進的事業者の視察・実習の実施している</t>
    <rPh sb="1" eb="4">
      <t>センシンテキ</t>
    </rPh>
    <rPh sb="4" eb="7">
      <t>ジギョウシャ</t>
    </rPh>
    <rPh sb="8" eb="10">
      <t>シサツ</t>
    </rPh>
    <rPh sb="11" eb="13">
      <t>ジッシュウ</t>
    </rPh>
    <rPh sb="14" eb="16">
      <t>ジッシ</t>
    </rPh>
    <phoneticPr fontId="2"/>
  </si>
  <si>
    <t>◎研修実施回数</t>
    <rPh sb="1" eb="3">
      <t>ケンシュウ</t>
    </rPh>
    <rPh sb="3" eb="5">
      <t>ジッシ</t>
    </rPh>
    <rPh sb="5" eb="7">
      <t>カイスウ</t>
    </rPh>
    <phoneticPr fontId="2"/>
  </si>
  <si>
    <t>外部　　回／内部　　回</t>
    <rPh sb="0" eb="2">
      <t>ガイブ</t>
    </rPh>
    <rPh sb="4" eb="5">
      <t>カイ</t>
    </rPh>
    <rPh sb="6" eb="8">
      <t>ナイブ</t>
    </rPh>
    <rPh sb="10" eb="11">
      <t>カイ</t>
    </rPh>
    <phoneticPr fontId="2"/>
  </si>
  <si>
    <t>　発表している回数</t>
    <rPh sb="1" eb="3">
      <t>ハッピョウ</t>
    </rPh>
    <rPh sb="7" eb="9">
      <t>カイスウ</t>
    </rPh>
    <phoneticPr fontId="2"/>
  </si>
  <si>
    <t>回</t>
    <rPh sb="0" eb="1">
      <t>カイ</t>
    </rPh>
    <phoneticPr fontId="2"/>
  </si>
  <si>
    <t>◎他の事業所の視察・実習を受け入れている</t>
    <rPh sb="1" eb="2">
      <t>タ</t>
    </rPh>
    <rPh sb="3" eb="6">
      <t>ジギョウショ</t>
    </rPh>
    <rPh sb="7" eb="9">
      <t>シサツ</t>
    </rPh>
    <rPh sb="10" eb="12">
      <t>ジッシュウ</t>
    </rPh>
    <rPh sb="13" eb="14">
      <t>ウ</t>
    </rPh>
    <rPh sb="15" eb="16">
      <t>イ</t>
    </rPh>
    <phoneticPr fontId="2"/>
  </si>
  <si>
    <t>対象職員数</t>
    <rPh sb="0" eb="2">
      <t>タイショウ</t>
    </rPh>
    <rPh sb="2" eb="4">
      <t>ショクイン</t>
    </rPh>
    <rPh sb="4" eb="5">
      <t>スウ</t>
    </rPh>
    <phoneticPr fontId="2"/>
  </si>
  <si>
    <r>
      <t>※</t>
    </r>
    <r>
      <rPr>
        <sz val="10"/>
        <color theme="1"/>
        <rFont val="ＭＳ ゴシック"/>
        <family val="3"/>
        <charset val="128"/>
      </rPr>
      <t>研修、学会等名</t>
    </r>
    <rPh sb="1" eb="3">
      <t>ケンシュウ</t>
    </rPh>
    <rPh sb="4" eb="6">
      <t>ガッカイ</t>
    </rPh>
    <rPh sb="6" eb="7">
      <t>トウ</t>
    </rPh>
    <rPh sb="7" eb="8">
      <t>メイ</t>
    </rPh>
    <phoneticPr fontId="2"/>
  </si>
  <si>
    <r>
      <t>※</t>
    </r>
    <r>
      <rPr>
        <sz val="10"/>
        <color theme="1"/>
        <rFont val="ＭＳ ゴシック"/>
        <family val="3"/>
        <charset val="128"/>
      </rPr>
      <t>先進的事業者名</t>
    </r>
    <rPh sb="1" eb="4">
      <t>センシンテキ</t>
    </rPh>
    <rPh sb="4" eb="7">
      <t>ジギョウシャ</t>
    </rPh>
    <rPh sb="7" eb="8">
      <t>メイ</t>
    </rPh>
    <phoneticPr fontId="2"/>
  </si>
  <si>
    <t>うち研修受講者数</t>
    <rPh sb="2" eb="4">
      <t>ケンシュウ</t>
    </rPh>
    <rPh sb="4" eb="7">
      <t>ジュコウシャ</t>
    </rPh>
    <rPh sb="7" eb="8">
      <t>スウ</t>
    </rPh>
    <phoneticPr fontId="2"/>
  </si>
  <si>
    <t xml:space="preserve"> 実施日</t>
    <rPh sb="1" eb="3">
      <t>ジッシ</t>
    </rPh>
    <rPh sb="3" eb="4">
      <t>ビ</t>
    </rPh>
    <phoneticPr fontId="2"/>
  </si>
  <si>
    <t>月</t>
    <rPh sb="0" eb="1">
      <t>ガツ</t>
    </rPh>
    <phoneticPr fontId="2"/>
  </si>
  <si>
    <t>日</t>
    <rPh sb="0" eb="1">
      <t>ニチ</t>
    </rPh>
    <phoneticPr fontId="2"/>
  </si>
  <si>
    <t xml:space="preserve"> 実施日/ 参加者数</t>
    <rPh sb="1" eb="3">
      <t>ジッシ</t>
    </rPh>
    <rPh sb="3" eb="4">
      <t>ビ</t>
    </rPh>
    <rPh sb="6" eb="10">
      <t>サンカシャスウ</t>
    </rPh>
    <phoneticPr fontId="2"/>
  </si>
  <si>
    <r>
      <t>※</t>
    </r>
    <r>
      <rPr>
        <sz val="10"/>
        <color theme="1"/>
        <rFont val="ＭＳ ゴシック"/>
        <family val="3"/>
        <charset val="128"/>
      </rPr>
      <t>研修名</t>
    </r>
    <rPh sb="1" eb="3">
      <t>ケンシュウ</t>
    </rPh>
    <rPh sb="3" eb="4">
      <t>メイ</t>
    </rPh>
    <phoneticPr fontId="2"/>
  </si>
  <si>
    <r>
      <rPr>
        <sz val="6"/>
        <color theme="1"/>
        <rFont val="ＭＳ ゴシック"/>
        <family val="3"/>
        <charset val="128"/>
      </rPr>
      <t>※</t>
    </r>
    <r>
      <rPr>
        <sz val="10"/>
        <color theme="1"/>
        <rFont val="ＭＳ ゴシック"/>
        <family val="3"/>
        <charset val="128"/>
      </rPr>
      <t>学会誌等名</t>
    </r>
    <rPh sb="5" eb="6">
      <t>メイ</t>
    </rPh>
    <phoneticPr fontId="2"/>
  </si>
  <si>
    <r>
      <t>※</t>
    </r>
    <r>
      <rPr>
        <sz val="10"/>
        <color theme="1"/>
        <rFont val="ＭＳ ゴシック"/>
        <family val="3"/>
        <charset val="128"/>
      </rPr>
      <t>他の事業所名</t>
    </r>
    <rPh sb="1" eb="2">
      <t>タ</t>
    </rPh>
    <rPh sb="3" eb="6">
      <t>ジギョウショ</t>
    </rPh>
    <rPh sb="6" eb="7">
      <t>メイ</t>
    </rPh>
    <phoneticPr fontId="2"/>
  </si>
  <si>
    <r>
      <t xml:space="preserve"> </t>
    </r>
    <r>
      <rPr>
        <sz val="10"/>
        <color theme="1"/>
        <rFont val="ＭＳ ゴシック"/>
        <family val="3"/>
        <charset val="128"/>
      </rPr>
      <t>研修講師</t>
    </r>
    <rPh sb="1" eb="3">
      <t>ケンシュウ</t>
    </rPh>
    <rPh sb="3" eb="5">
      <t>コウシ</t>
    </rPh>
    <phoneticPr fontId="2"/>
  </si>
  <si>
    <t xml:space="preserve"> 掲載日</t>
    <rPh sb="1" eb="3">
      <t>ケイサイ</t>
    </rPh>
    <phoneticPr fontId="2"/>
  </si>
  <si>
    <t xml:space="preserve"> 実施日・受講者数</t>
    <rPh sb="1" eb="3">
      <t>ジッシ</t>
    </rPh>
    <rPh sb="3" eb="4">
      <t>ビ</t>
    </rPh>
    <rPh sb="5" eb="8">
      <t>ジュコウシャ</t>
    </rPh>
    <rPh sb="8" eb="9">
      <t>スウ</t>
    </rPh>
    <phoneticPr fontId="2"/>
  </si>
  <si>
    <t xml:space="preserve"> 発表テーマ</t>
    <rPh sb="1" eb="3">
      <t>ハッピョウ</t>
    </rPh>
    <phoneticPr fontId="2"/>
  </si>
  <si>
    <t>④販路拡大の商談会等への参加</t>
    <rPh sb="1" eb="3">
      <t>ハンロ</t>
    </rPh>
    <rPh sb="3" eb="5">
      <t>カクダイ</t>
    </rPh>
    <rPh sb="6" eb="9">
      <t>ショウダンカイ</t>
    </rPh>
    <rPh sb="9" eb="10">
      <t>トウ</t>
    </rPh>
    <rPh sb="12" eb="14">
      <t>サンカ</t>
    </rPh>
    <phoneticPr fontId="2"/>
  </si>
  <si>
    <t>⑤職員の人事評価制度</t>
    <rPh sb="1" eb="3">
      <t>ショクイン</t>
    </rPh>
    <rPh sb="4" eb="6">
      <t>ジンジ</t>
    </rPh>
    <rPh sb="6" eb="8">
      <t>ヒョウカ</t>
    </rPh>
    <rPh sb="8" eb="10">
      <t>セイド</t>
    </rPh>
    <phoneticPr fontId="2"/>
  </si>
  <si>
    <t>⑥ピアサポーターの配置</t>
    <rPh sb="9" eb="11">
      <t>ハイチ</t>
    </rPh>
    <phoneticPr fontId="2"/>
  </si>
  <si>
    <t>◎販路拡大の商談会等への参加回数</t>
    <rPh sb="1" eb="3">
      <t>ハンロ</t>
    </rPh>
    <rPh sb="3" eb="5">
      <t>カクダイ</t>
    </rPh>
    <rPh sb="6" eb="9">
      <t>ショウダンカイ</t>
    </rPh>
    <rPh sb="9" eb="10">
      <t>トウ</t>
    </rPh>
    <rPh sb="12" eb="14">
      <t>サンカ</t>
    </rPh>
    <rPh sb="14" eb="16">
      <t>カイスウ</t>
    </rPh>
    <phoneticPr fontId="2"/>
  </si>
  <si>
    <t>◎職員の人事評価制度を整備している</t>
    <rPh sb="1" eb="3">
      <t>ショクイン</t>
    </rPh>
    <rPh sb="4" eb="6">
      <t>ジンジ</t>
    </rPh>
    <rPh sb="6" eb="8">
      <t>ヒョウカ</t>
    </rPh>
    <rPh sb="8" eb="10">
      <t>セイド</t>
    </rPh>
    <rPh sb="11" eb="13">
      <t>セイビ</t>
    </rPh>
    <phoneticPr fontId="2"/>
  </si>
  <si>
    <t>◎ピアサポーターを配置している</t>
    <rPh sb="9" eb="11">
      <t>ハイチ</t>
    </rPh>
    <phoneticPr fontId="2"/>
  </si>
  <si>
    <t>◎当該人事評価制度を周知している</t>
    <rPh sb="1" eb="3">
      <t>トウガイ</t>
    </rPh>
    <rPh sb="3" eb="5">
      <t>ジンジ</t>
    </rPh>
    <rPh sb="5" eb="7">
      <t>ヒョウカ</t>
    </rPh>
    <rPh sb="7" eb="9">
      <t>セイド</t>
    </rPh>
    <rPh sb="10" eb="12">
      <t>シュウチ</t>
    </rPh>
    <phoneticPr fontId="2"/>
  </si>
  <si>
    <t>◎当該ピアサポーターは「障害者ﾋﾟｱｻﾎﾟｰﾄ研修」</t>
    <rPh sb="1" eb="3">
      <t>トウガイ</t>
    </rPh>
    <rPh sb="12" eb="15">
      <t>ショウガイシャ</t>
    </rPh>
    <rPh sb="23" eb="25">
      <t>ケンシュウ</t>
    </rPh>
    <phoneticPr fontId="2"/>
  </si>
  <si>
    <r>
      <t>※</t>
    </r>
    <r>
      <rPr>
        <sz val="10"/>
        <color theme="1"/>
        <rFont val="ＭＳ ゴシック"/>
        <family val="3"/>
        <charset val="128"/>
      </rPr>
      <t>商談会等名</t>
    </r>
    <rPh sb="1" eb="4">
      <t>ショウダンカイ</t>
    </rPh>
    <rPh sb="4" eb="5">
      <t>トウ</t>
    </rPh>
    <rPh sb="5" eb="6">
      <t>ガクメイ</t>
    </rPh>
    <phoneticPr fontId="2"/>
  </si>
  <si>
    <t>人事評価制度の制定日</t>
    <rPh sb="0" eb="2">
      <t>ジンジ</t>
    </rPh>
    <rPh sb="2" eb="4">
      <t>ヒョウカ</t>
    </rPh>
    <rPh sb="4" eb="6">
      <t>セイド</t>
    </rPh>
    <rPh sb="7" eb="9">
      <t>セイテイ</t>
    </rPh>
    <rPh sb="9" eb="10">
      <t>ビ</t>
    </rPh>
    <phoneticPr fontId="2"/>
  </si>
  <si>
    <t>年</t>
    <rPh sb="0" eb="1">
      <t>ネン</t>
    </rPh>
    <phoneticPr fontId="2"/>
  </si>
  <si>
    <t>　を受講している</t>
    <rPh sb="2" eb="4">
      <t>ジュコウ</t>
    </rPh>
    <phoneticPr fontId="2"/>
  </si>
  <si>
    <t xml:space="preserve"> 主催者名</t>
    <rPh sb="1" eb="4">
      <t>シュサイシャ</t>
    </rPh>
    <rPh sb="4" eb="5">
      <t>メイ</t>
    </rPh>
    <phoneticPr fontId="2"/>
  </si>
  <si>
    <t>人事評価制度の対象職員数</t>
    <rPh sb="0" eb="2">
      <t>ジンジ</t>
    </rPh>
    <rPh sb="2" eb="4">
      <t>ヒョウカ</t>
    </rPh>
    <rPh sb="4" eb="6">
      <t>セイド</t>
    </rPh>
    <rPh sb="7" eb="9">
      <t>タイショウ</t>
    </rPh>
    <rPh sb="9" eb="12">
      <t>ショクインスウ</t>
    </rPh>
    <phoneticPr fontId="2"/>
  </si>
  <si>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2"/>
  </si>
  <si>
    <t xml:space="preserve"> 日時</t>
    <rPh sb="1" eb="3">
      <t>ニチジ</t>
    </rPh>
    <phoneticPr fontId="2"/>
  </si>
  <si>
    <t>うち昇給・昇格を行った者</t>
    <rPh sb="2" eb="4">
      <t>ショウキュウ</t>
    </rPh>
    <rPh sb="5" eb="7">
      <t>ショウカク</t>
    </rPh>
    <rPh sb="8" eb="9">
      <t>オコナ</t>
    </rPh>
    <rPh sb="11" eb="12">
      <t>モノ</t>
    </rPh>
    <phoneticPr fontId="2"/>
  </si>
  <si>
    <t xml:space="preserve"> 就業時間</t>
    <rPh sb="1" eb="3">
      <t>シュウギョウ</t>
    </rPh>
    <rPh sb="3" eb="5">
      <t>ジカン</t>
    </rPh>
    <phoneticPr fontId="2"/>
  </si>
  <si>
    <t xml:space="preserve"> 内容</t>
    <rPh sb="1" eb="3">
      <t>ナイヨウ</t>
    </rPh>
    <phoneticPr fontId="2"/>
  </si>
  <si>
    <t>当該人事評価制度の周知方法</t>
    <rPh sb="0" eb="2">
      <t>トウガイ</t>
    </rPh>
    <rPh sb="2" eb="4">
      <t>ジンジ</t>
    </rPh>
    <rPh sb="4" eb="6">
      <t>ヒョウカ</t>
    </rPh>
    <rPh sb="6" eb="8">
      <t>セイド</t>
    </rPh>
    <rPh sb="9" eb="11">
      <t>シュウチ</t>
    </rPh>
    <rPh sb="11" eb="13">
      <t>ホウホウ</t>
    </rPh>
    <phoneticPr fontId="2"/>
  </si>
  <si>
    <t xml:space="preserve"> 職務内容</t>
    <rPh sb="1" eb="3">
      <t>ショクム</t>
    </rPh>
    <rPh sb="3" eb="5">
      <t>ナイヨウ</t>
    </rPh>
    <phoneticPr fontId="2"/>
  </si>
  <si>
    <t>⑦第三者評価</t>
    <rPh sb="1" eb="4">
      <t>ダイサンシャ</t>
    </rPh>
    <rPh sb="4" eb="6">
      <t>ヒョウカ</t>
    </rPh>
    <phoneticPr fontId="2"/>
  </si>
  <si>
    <t>⑧国際標準化規格が定めた規格等の認証等</t>
    <phoneticPr fontId="2"/>
  </si>
  <si>
    <t>◎前年度末日から過去３年以内に</t>
    <rPh sb="1" eb="4">
      <t>ゼンネンド</t>
    </rPh>
    <rPh sb="4" eb="6">
      <t>マツジツ</t>
    </rPh>
    <rPh sb="8" eb="10">
      <t>カコ</t>
    </rPh>
    <rPh sb="11" eb="12">
      <t>ネン</t>
    </rPh>
    <rPh sb="12" eb="14">
      <t>イナイ</t>
    </rPh>
    <phoneticPr fontId="2"/>
  </si>
  <si>
    <t>◎ＩＳＯが制定したマネジメント</t>
    <rPh sb="5" eb="7">
      <t>セイテイ</t>
    </rPh>
    <phoneticPr fontId="2"/>
  </si>
  <si>
    <t>　福祉サービス第三者評価を受けている</t>
    <rPh sb="1" eb="3">
      <t>フクシ</t>
    </rPh>
    <rPh sb="7" eb="10">
      <t>ダイサンシャ</t>
    </rPh>
    <rPh sb="10" eb="12">
      <t>ヒョウカ</t>
    </rPh>
    <rPh sb="13" eb="14">
      <t>ウ</t>
    </rPh>
    <phoneticPr fontId="2"/>
  </si>
  <si>
    <t>　規格等の認証等を受けている</t>
    <rPh sb="1" eb="3">
      <t>キカク</t>
    </rPh>
    <rPh sb="3" eb="4">
      <t>トウ</t>
    </rPh>
    <rPh sb="5" eb="7">
      <t>ニンショウ</t>
    </rPh>
    <rPh sb="7" eb="8">
      <t>トウ</t>
    </rPh>
    <rPh sb="9" eb="10">
      <t>ウ</t>
    </rPh>
    <phoneticPr fontId="2"/>
  </si>
  <si>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</si>
  <si>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
  </si>
  <si>
    <t xml:space="preserve"> 第三者評価機関</t>
    <rPh sb="1" eb="4">
      <t>ダイサンシャ</t>
    </rPh>
    <rPh sb="4" eb="6">
      <t>ヒョウカ</t>
    </rPh>
    <rPh sb="6" eb="8">
      <t>キカン</t>
    </rPh>
    <phoneticPr fontId="2"/>
  </si>
  <si>
    <t xml:space="preserve"> 規格等の内容</t>
    <rPh sb="1" eb="3">
      <t>キカク</t>
    </rPh>
    <rPh sb="3" eb="4">
      <t>トウ</t>
    </rPh>
    <rPh sb="5" eb="7">
      <t>ナイヨウ</t>
    </rPh>
    <phoneticPr fontId="2"/>
  </si>
  <si>
    <t>(※)実績のうち１事例を記載</t>
    <rPh sb="3" eb="5">
      <t>ジッセキ</t>
    </rPh>
    <rPh sb="9" eb="11">
      <t>ジレイ</t>
    </rPh>
    <rPh sb="12" eb="14">
      <t>キサイ</t>
    </rPh>
    <phoneticPr fontId="2"/>
  </si>
  <si>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</si>
  <si>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
  </si>
  <si>
    <t>事業所名</t>
    <rPh sb="0" eb="3">
      <t>ジギョウショ</t>
    </rPh>
    <rPh sb="3" eb="4">
      <t>メイ</t>
    </rPh>
    <phoneticPr fontId="2"/>
  </si>
  <si>
    <t>事業所番号</t>
    <rPh sb="0" eb="3">
      <t>ジギョウショ</t>
    </rPh>
    <rPh sb="3" eb="5">
      <t>バンゴウ</t>
    </rPh>
    <phoneticPr fontId="2"/>
  </si>
  <si>
    <t>住　所</t>
    <rPh sb="0" eb="1">
      <t>ジュウ</t>
    </rPh>
    <rPh sb="2" eb="3">
      <t>ショ</t>
    </rPh>
    <phoneticPr fontId="2"/>
  </si>
  <si>
    <t>管理者名</t>
    <rPh sb="0" eb="4">
      <t>カンリシャメイ</t>
    </rPh>
    <phoneticPr fontId="2"/>
  </si>
  <si>
    <t>電話番号</t>
    <rPh sb="0" eb="2">
      <t>デンワ</t>
    </rPh>
    <rPh sb="2" eb="4">
      <t>バンゴウ</t>
    </rPh>
    <phoneticPr fontId="2"/>
  </si>
  <si>
    <t>対象年度</t>
    <rPh sb="0" eb="2">
      <t>タイショウ</t>
    </rPh>
    <rPh sb="2" eb="4">
      <t>ネンド</t>
    </rPh>
    <phoneticPr fontId="2"/>
  </si>
  <si>
    <t>地域連携活動の概要</t>
    <rPh sb="0" eb="2">
      <t>チイキ</t>
    </rPh>
    <rPh sb="2" eb="4">
      <t>レンケイ</t>
    </rPh>
    <rPh sb="4" eb="6">
      <t>カツドウ</t>
    </rPh>
    <rPh sb="7" eb="9">
      <t>ガイヨウ</t>
    </rPh>
    <phoneticPr fontId="2"/>
  </si>
  <si>
    <t>＜活動内容＞</t>
    <rPh sb="1" eb="3">
      <t>カツドウ</t>
    </rPh>
    <rPh sb="3" eb="5">
      <t>ナイヨウ</t>
    </rPh>
    <phoneticPr fontId="2"/>
  </si>
  <si>
    <t>＜活動の様子＞</t>
    <rPh sb="1" eb="3">
      <t>カツドウ</t>
    </rPh>
    <rPh sb="4" eb="6">
      <t>ヨウス</t>
    </rPh>
    <phoneticPr fontId="2"/>
  </si>
  <si>
    <t>活動場所</t>
    <rPh sb="0" eb="2">
      <t>カツドウ</t>
    </rPh>
    <rPh sb="2" eb="4">
      <t>バショ</t>
    </rPh>
    <phoneticPr fontId="2"/>
  </si>
  <si>
    <t>活動の様子の写真</t>
    <rPh sb="0" eb="2">
      <t>カツドウ</t>
    </rPh>
    <rPh sb="3" eb="5">
      <t>ヨウス</t>
    </rPh>
    <rPh sb="6" eb="8">
      <t>シャシン</t>
    </rPh>
    <phoneticPr fontId="2"/>
  </si>
  <si>
    <t>実施日程</t>
    <rPh sb="0" eb="2">
      <t>ジッシ</t>
    </rPh>
    <rPh sb="2" eb="4">
      <t>ニッテイ</t>
    </rPh>
    <phoneticPr fontId="2"/>
  </si>
  <si>
    <t>成果物の写真</t>
    <rPh sb="0" eb="3">
      <t>セイカブツ</t>
    </rPh>
    <rPh sb="4" eb="6">
      <t>シャシン</t>
    </rPh>
    <phoneticPr fontId="2"/>
  </si>
  <si>
    <t>実施した生産活動・施設外就労の概要</t>
    <rPh sb="0" eb="2">
      <t>ジッシ</t>
    </rPh>
    <phoneticPr fontId="2"/>
  </si>
  <si>
    <t>活動内容の追加コメント</t>
    <rPh sb="0" eb="2">
      <t>カツドウ</t>
    </rPh>
    <rPh sb="2" eb="4">
      <t>ナイヨウ</t>
    </rPh>
    <rPh sb="5" eb="7">
      <t>ツイカ</t>
    </rPh>
    <phoneticPr fontId="2"/>
  </si>
  <si>
    <t>利用者数　等</t>
    <rPh sb="0" eb="3">
      <t>リヨウシャ</t>
    </rPh>
    <rPh sb="3" eb="4">
      <t>スウ</t>
    </rPh>
    <rPh sb="5" eb="6">
      <t>トウ</t>
    </rPh>
    <phoneticPr fontId="2"/>
  </si>
  <si>
    <t>＜目的＞</t>
    <rPh sb="1" eb="3">
      <t>モクテキ</t>
    </rPh>
    <phoneticPr fontId="2"/>
  </si>
  <si>
    <t>地域連携活動のねらい</t>
    <rPh sb="0" eb="2">
      <t>チイキ</t>
    </rPh>
    <rPh sb="2" eb="4">
      <t>レンケイ</t>
    </rPh>
    <rPh sb="4" eb="6">
      <t>カツドウ</t>
    </rPh>
    <phoneticPr fontId="2"/>
  </si>
  <si>
    <t>地域にとってのメリット</t>
    <rPh sb="0" eb="2">
      <t>チイキ</t>
    </rPh>
    <phoneticPr fontId="2"/>
  </si>
  <si>
    <t>対象者にとってのメリット</t>
    <rPh sb="0" eb="3">
      <t>タイショウシャ</t>
    </rPh>
    <phoneticPr fontId="2"/>
  </si>
  <si>
    <t>＜成果＞</t>
    <rPh sb="1" eb="3">
      <t>セイカ</t>
    </rPh>
    <phoneticPr fontId="2"/>
  </si>
  <si>
    <t>実施した結果</t>
    <rPh sb="0" eb="2">
      <t>ジッシ</t>
    </rPh>
    <rPh sb="4" eb="6">
      <t>ケッカ</t>
    </rPh>
    <phoneticPr fontId="2"/>
  </si>
  <si>
    <t>得られた成果</t>
    <rPh sb="0" eb="1">
      <t>エ</t>
    </rPh>
    <rPh sb="4" eb="6">
      <t>セイカ</t>
    </rPh>
    <phoneticPr fontId="2"/>
  </si>
  <si>
    <t>課題点</t>
    <rPh sb="0" eb="2">
      <t>カダイ</t>
    </rPh>
    <rPh sb="2" eb="3">
      <t>テン</t>
    </rPh>
    <phoneticPr fontId="2"/>
  </si>
  <si>
    <t>連携先の企業等の意見または評価</t>
    <rPh sb="0" eb="2">
      <t>レンケイ</t>
    </rPh>
    <rPh sb="2" eb="3">
      <t>サキ</t>
    </rPh>
    <rPh sb="4" eb="6">
      <t>キギョウ</t>
    </rPh>
    <rPh sb="6" eb="7">
      <t>トウ</t>
    </rPh>
    <rPh sb="8" eb="10">
      <t>イケン</t>
    </rPh>
    <rPh sb="13" eb="15">
      <t>ヒョウカ</t>
    </rPh>
    <phoneticPr fontId="2"/>
  </si>
  <si>
    <t>連携した結果に対する意見または評価</t>
    <rPh sb="0" eb="2">
      <t>レンケイ</t>
    </rPh>
    <rPh sb="4" eb="6">
      <t>ケッカ</t>
    </rPh>
    <rPh sb="7" eb="8">
      <t>タイ</t>
    </rPh>
    <rPh sb="10" eb="12">
      <t>イケン</t>
    </rPh>
    <rPh sb="15" eb="17">
      <t>ヒョウカ</t>
    </rPh>
    <phoneticPr fontId="2"/>
  </si>
  <si>
    <t>今後の連携強化に向けた課題</t>
    <rPh sb="0" eb="2">
      <t>コンゴ</t>
    </rPh>
    <rPh sb="3" eb="5">
      <t>レンケイ</t>
    </rPh>
    <rPh sb="5" eb="7">
      <t>キョウカ</t>
    </rPh>
    <rPh sb="8" eb="9">
      <t>ム</t>
    </rPh>
    <rPh sb="11" eb="13">
      <t>カダイ</t>
    </rPh>
    <phoneticPr fontId="2"/>
  </si>
  <si>
    <t>連携先企業名</t>
    <rPh sb="0" eb="2">
      <t>レンケイ</t>
    </rPh>
    <rPh sb="2" eb="3">
      <t>サキ</t>
    </rPh>
    <rPh sb="3" eb="6">
      <t>キギョウメイ</t>
    </rPh>
    <phoneticPr fontId="2"/>
  </si>
  <si>
    <t>担当者名</t>
    <rPh sb="0" eb="3">
      <t>タントウシャ</t>
    </rPh>
    <rPh sb="3" eb="4">
      <t>メイ</t>
    </rPh>
    <phoneticPr fontId="2"/>
  </si>
  <si>
    <r>
      <rPr>
        <b/>
        <sz val="16"/>
        <color theme="1"/>
        <rFont val="游ゴシック"/>
        <family val="3"/>
        <charset val="128"/>
        <scheme val="minor"/>
      </rPr>
      <t>【必須書類】</t>
    </r>
    <r>
      <rPr>
        <b/>
        <sz val="12"/>
        <color theme="1"/>
        <rFont val="游ゴシック"/>
        <family val="3"/>
        <charset val="128"/>
        <scheme val="minor"/>
      </rPr>
      <t>※どの加算を算定する場合でも提出が必要です。</t>
    </r>
    <rPh sb="1" eb="3">
      <t>ヒッス</t>
    </rPh>
    <rPh sb="3" eb="5">
      <t>ショルイ</t>
    </rPh>
    <rPh sb="9" eb="11">
      <t>カサン</t>
    </rPh>
    <rPh sb="12" eb="14">
      <t>サンテイ</t>
    </rPh>
    <rPh sb="16" eb="18">
      <t>バアイ</t>
    </rPh>
    <rPh sb="20" eb="22">
      <t>テイシュツ</t>
    </rPh>
    <rPh sb="23" eb="25">
      <t>ヒツヨウ</t>
    </rPh>
    <phoneticPr fontId="2"/>
  </si>
  <si>
    <t>就職日</t>
    <rPh sb="0" eb="2">
      <t>シュウショク</t>
    </rPh>
    <rPh sb="2" eb="3">
      <t>ビ</t>
    </rPh>
    <phoneticPr fontId="10"/>
  </si>
  <si>
    <t>就労定着支援の
利用開始日</t>
    <rPh sb="0" eb="2">
      <t>シュウロウ</t>
    </rPh>
    <rPh sb="2" eb="4">
      <t>テイチャク</t>
    </rPh>
    <rPh sb="4" eb="6">
      <t>シエン</t>
    </rPh>
    <rPh sb="8" eb="10">
      <t>リヨウ</t>
    </rPh>
    <rPh sb="10" eb="13">
      <t>カイシビ</t>
    </rPh>
    <phoneticPr fontId="10"/>
  </si>
  <si>
    <t>就労定着支援の
終了日</t>
    <rPh sb="8" eb="11">
      <t>シュウリョウビ</t>
    </rPh>
    <phoneticPr fontId="10"/>
  </si>
  <si>
    <t>・従業者の勤務の体制及び勤務形態一覧表（参考様式５）</t>
  </si>
  <si>
    <t>・介護給付費等の算定に係る体制等状況一覧表</t>
  </si>
  <si>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0"/>
  </si>
  <si>
    <t>提供サービス</t>
    <rPh sb="0" eb="2">
      <t>テイキョウ</t>
    </rPh>
    <phoneticPr fontId="10"/>
  </si>
  <si>
    <t>定員数</t>
    <rPh sb="0" eb="2">
      <t>テイイン</t>
    </rPh>
    <rPh sb="2" eb="3">
      <t>スウ</t>
    </rPh>
    <phoneticPr fontId="10"/>
  </si>
  <si>
    <t>定員規模</t>
    <rPh sb="0" eb="2">
      <t>テイイン</t>
    </rPh>
    <rPh sb="2" eb="4">
      <t>キボ</t>
    </rPh>
    <phoneticPr fontId="10"/>
  </si>
  <si>
    <t>多機能型等
　　定員区分（※1）</t>
    <rPh sb="0" eb="3">
      <t>タキノウ</t>
    </rPh>
    <rPh sb="3" eb="4">
      <t>ガタ</t>
    </rPh>
    <rPh sb="4" eb="5">
      <t>トウ</t>
    </rPh>
    <rPh sb="8" eb="10">
      <t>テイイン</t>
    </rPh>
    <rPh sb="10" eb="12">
      <t>クブン</t>
    </rPh>
    <phoneticPr fontId="10"/>
  </si>
  <si>
    <t>人員配置区分
（※2）</t>
    <rPh sb="0" eb="2">
      <t>ジンイン</t>
    </rPh>
    <rPh sb="2" eb="4">
      <t>ハイチ</t>
    </rPh>
    <rPh sb="4" eb="6">
      <t>クブン</t>
    </rPh>
    <phoneticPr fontId="10"/>
  </si>
  <si>
    <t>その他該当する体制等</t>
    <rPh sb="2" eb="3">
      <t>タ</t>
    </rPh>
    <rPh sb="3" eb="5">
      <t>ガイトウ</t>
    </rPh>
    <rPh sb="7" eb="9">
      <t>タイセイ</t>
    </rPh>
    <rPh sb="9" eb="10">
      <t>トウ</t>
    </rPh>
    <phoneticPr fontId="10"/>
  </si>
  <si>
    <t>適用開始日</t>
    <rPh sb="0" eb="2">
      <t>テキヨウ</t>
    </rPh>
    <rPh sb="2" eb="5">
      <t>カイシビ</t>
    </rPh>
    <phoneticPr fontId="10"/>
  </si>
  <si>
    <t>各サービス共通</t>
    <rPh sb="0" eb="1">
      <t>カク</t>
    </rPh>
    <rPh sb="5" eb="7">
      <t>キョウツウ</t>
    </rPh>
    <phoneticPr fontId="10"/>
  </si>
  <si>
    <t>地域区分</t>
    <rPh sb="0" eb="2">
      <t>チイキ</t>
    </rPh>
    <rPh sb="2" eb="4">
      <t>クブン</t>
    </rPh>
    <phoneticPr fontId="10"/>
  </si>
  <si>
    <t>　　１．一級地　２．二級地　３．三級地　４．四級地　５．五級地  　
　　６．六級地　７．七級地　２０．その他</t>
    <rPh sb="45" eb="46">
      <t>ナナ</t>
    </rPh>
    <rPh sb="46" eb="47">
      <t>キュウ</t>
    </rPh>
    <rPh sb="47" eb="48">
      <t>チ</t>
    </rPh>
    <phoneticPr fontId="10"/>
  </si>
  <si>
    <t>介護給付費</t>
    <rPh sb="0" eb="2">
      <t>カイゴ</t>
    </rPh>
    <rPh sb="2" eb="4">
      <t>キュウフ</t>
    </rPh>
    <rPh sb="4" eb="5">
      <t>ヒ</t>
    </rPh>
    <phoneticPr fontId="10"/>
  </si>
  <si>
    <t>居宅介護</t>
    <rPh sb="0" eb="2">
      <t>キョタク</t>
    </rPh>
    <rPh sb="2" eb="4">
      <t>カイゴ</t>
    </rPh>
    <phoneticPr fontId="10"/>
  </si>
  <si>
    <t>特定事業所</t>
    <rPh sb="0" eb="2">
      <t>トクテイ</t>
    </rPh>
    <rPh sb="2" eb="5">
      <t>ジギョウショ</t>
    </rPh>
    <phoneticPr fontId="10"/>
  </si>
  <si>
    <t>　１．なし　　２．Ⅰ　　３．Ⅱ　　４．Ⅲ　　５．Ⅳ</t>
    <phoneticPr fontId="10"/>
  </si>
  <si>
    <t>福祉・介護職員処遇改善加算対象</t>
    <rPh sb="3" eb="5">
      <t>カイゴ</t>
    </rPh>
    <rPh sb="5" eb="7">
      <t>ショクイン</t>
    </rPh>
    <rPh sb="7" eb="9">
      <t>ショグウ</t>
    </rPh>
    <rPh sb="9" eb="11">
      <t>カイゼン</t>
    </rPh>
    <rPh sb="11" eb="13">
      <t>カサン</t>
    </rPh>
    <rPh sb="13" eb="15">
      <t>タイショウ</t>
    </rPh>
    <phoneticPr fontId="10"/>
  </si>
  <si>
    <t>　１．なし　　２．あり</t>
    <phoneticPr fontId="10"/>
  </si>
  <si>
    <t>福祉・介護職員等特定処遇改善加算対象</t>
    <rPh sb="16" eb="18">
      <t>タイショウ</t>
    </rPh>
    <phoneticPr fontId="10"/>
  </si>
  <si>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10"/>
  </si>
  <si>
    <t>キャリアパス区分（※3）</t>
    <rPh sb="6" eb="8">
      <t>クブン</t>
    </rPh>
    <phoneticPr fontId="10"/>
  </si>
  <si>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0"/>
  </si>
  <si>
    <t>　</t>
    <phoneticPr fontId="10"/>
  </si>
  <si>
    <t>福祉・介護職員等特定処遇改善加算区分（※4）</t>
    <rPh sb="16" eb="18">
      <t>クブン</t>
    </rPh>
    <phoneticPr fontId="10"/>
  </si>
  <si>
    <t>　１．Ⅰ　　２．Ⅱ</t>
    <phoneticPr fontId="10"/>
  </si>
  <si>
    <t>共生型サービス対象区分</t>
    <rPh sb="0" eb="3">
      <t>キョウセイガタ</t>
    </rPh>
    <rPh sb="7" eb="9">
      <t>タイショウ</t>
    </rPh>
    <rPh sb="9" eb="11">
      <t>クブン</t>
    </rPh>
    <phoneticPr fontId="10"/>
  </si>
  <si>
    <t>　１．非該当　　２．該当</t>
    <rPh sb="3" eb="6">
      <t>ヒガイトウ</t>
    </rPh>
    <rPh sb="10" eb="12">
      <t>ガイトウ</t>
    </rPh>
    <phoneticPr fontId="10"/>
  </si>
  <si>
    <t>地域生活支援拠点等</t>
    <rPh sb="6" eb="8">
      <t>キョテン</t>
    </rPh>
    <rPh sb="8" eb="9">
      <t>トウ</t>
    </rPh>
    <phoneticPr fontId="10"/>
  </si>
  <si>
    <t>重度訪問介護</t>
    <rPh sb="0" eb="2">
      <t>ジュウド</t>
    </rPh>
    <rPh sb="2" eb="4">
      <t>ホウモン</t>
    </rPh>
    <rPh sb="4" eb="6">
      <t>カイゴ</t>
    </rPh>
    <phoneticPr fontId="10"/>
  </si>
  <si>
    <t>　１．なし　　２．Ⅰ　　３．Ⅱ　　４．Ⅲ</t>
    <phoneticPr fontId="10"/>
  </si>
  <si>
    <t>同行援護</t>
    <rPh sb="0" eb="2">
      <t>ドウコウ</t>
    </rPh>
    <rPh sb="2" eb="4">
      <t>エンゴ</t>
    </rPh>
    <phoneticPr fontId="10"/>
  </si>
  <si>
    <t>行動援護</t>
    <rPh sb="0" eb="2">
      <t>コウドウ</t>
    </rPh>
    <rPh sb="2" eb="4">
      <t>エンゴ</t>
    </rPh>
    <phoneticPr fontId="10"/>
  </si>
  <si>
    <t>療養介護</t>
    <rPh sb="0" eb="2">
      <t>リョウヨウ</t>
    </rPh>
    <rPh sb="2" eb="4">
      <t>カイゴ</t>
    </rPh>
    <phoneticPr fontId="10"/>
  </si>
  <si>
    <t>１．40人以下
２．41人以上60人以下
３．61人以上80人以下
４．81人以上</t>
    <phoneticPr fontId="10"/>
  </si>
  <si>
    <t>１．Ⅰ型
２．Ⅱ型
３．Ⅲ型
４．Ⅳ型
５．Ⅴ型</t>
    <phoneticPr fontId="10"/>
  </si>
  <si>
    <t>特例対象（※5）</t>
    <rPh sb="0" eb="2">
      <t>トクレイ</t>
    </rPh>
    <rPh sb="2" eb="4">
      <t>タイショウ</t>
    </rPh>
    <phoneticPr fontId="10"/>
  </si>
  <si>
    <t>定員超過</t>
    <rPh sb="0" eb="2">
      <t>テイイン</t>
    </rPh>
    <rPh sb="2" eb="4">
      <t>チョウカ</t>
    </rPh>
    <phoneticPr fontId="10"/>
  </si>
  <si>
    <t>職員欠如</t>
    <rPh sb="0" eb="2">
      <t>ショクイン</t>
    </rPh>
    <rPh sb="2" eb="4">
      <t>ケツジョ</t>
    </rPh>
    <phoneticPr fontId="10"/>
  </si>
  <si>
    <t>サービス管理責任者欠如</t>
    <rPh sb="4" eb="6">
      <t>カンリ</t>
    </rPh>
    <rPh sb="6" eb="8">
      <t>セキニン</t>
    </rPh>
    <rPh sb="8" eb="9">
      <t>シャ</t>
    </rPh>
    <rPh sb="9" eb="11">
      <t>ケツジョ</t>
    </rPh>
    <phoneticPr fontId="10"/>
  </si>
  <si>
    <t>福祉専門職員配置等</t>
    <rPh sb="8" eb="9">
      <t>トウ</t>
    </rPh>
    <phoneticPr fontId="10"/>
  </si>
  <si>
    <t>　１．なし　　３．Ⅱ　　４．Ⅲ　　５．Ⅰ</t>
    <phoneticPr fontId="10"/>
  </si>
  <si>
    <t>人員配置体制</t>
    <rPh sb="0" eb="2">
      <t>ジンイン</t>
    </rPh>
    <rPh sb="2" eb="4">
      <t>ハイチ</t>
    </rPh>
    <rPh sb="4" eb="6">
      <t>タイセイ</t>
    </rPh>
    <phoneticPr fontId="10"/>
  </si>
  <si>
    <t>指定管理者制度適用区分</t>
    <rPh sb="0" eb="2">
      <t>シテイ</t>
    </rPh>
    <rPh sb="2" eb="5">
      <t>カンリシャ</t>
    </rPh>
    <rPh sb="5" eb="7">
      <t>セイド</t>
    </rPh>
    <rPh sb="7" eb="9">
      <t>テキヨウ</t>
    </rPh>
    <rPh sb="9" eb="11">
      <t>クブン</t>
    </rPh>
    <phoneticPr fontId="10"/>
  </si>
  <si>
    <t>１．21人以上40人以下
２．41人以上60人以下
３．61人以上80人以下
４．81人以上
５．20人以下</t>
    <phoneticPr fontId="10"/>
  </si>
  <si>
    <t>１．Ⅰ型(1.7:1)
２．Ⅱ型(2:1)
３．Ⅲ型(2.5:1)
４．Ⅳ型(3:1)
５．Ⅴ型(3.5:1)
６．Ⅵ型(4:1)
７．Ⅶ型(4.5:1)
８．Ⅷ型(5:1)
９．Ⅸ型(5.5:1)
10．Ⅹ型(6:1)</t>
    <phoneticPr fontId="10"/>
  </si>
  <si>
    <t>施設区分</t>
    <rPh sb="0" eb="2">
      <t>シセツ</t>
    </rPh>
    <rPh sb="2" eb="4">
      <t>クブン</t>
    </rPh>
    <phoneticPr fontId="10"/>
  </si>
  <si>
    <t>　１．一般　　２．小規模多機能</t>
    <rPh sb="3" eb="5">
      <t>イッパン</t>
    </rPh>
    <rPh sb="9" eb="12">
      <t>ショウキボ</t>
    </rPh>
    <rPh sb="12" eb="15">
      <t>タキノウ</t>
    </rPh>
    <phoneticPr fontId="10"/>
  </si>
  <si>
    <t>開所時間減算</t>
    <rPh sb="0" eb="2">
      <t>カイショ</t>
    </rPh>
    <rPh sb="2" eb="4">
      <t>ジカン</t>
    </rPh>
    <rPh sb="4" eb="6">
      <t>ゲンサン</t>
    </rPh>
    <phoneticPr fontId="10"/>
  </si>
  <si>
    <t>開所時間減算区分（※6）</t>
    <rPh sb="0" eb="2">
      <t>カイショ</t>
    </rPh>
    <rPh sb="2" eb="4">
      <t>ジカン</t>
    </rPh>
    <rPh sb="4" eb="6">
      <t>ゲンサン</t>
    </rPh>
    <rPh sb="6" eb="8">
      <t>クブン</t>
    </rPh>
    <phoneticPr fontId="10"/>
  </si>
  <si>
    <t>１．４時間未満　　２．４時間以上６時間未満</t>
    <rPh sb="3" eb="5">
      <t>ジカン</t>
    </rPh>
    <rPh sb="5" eb="7">
      <t>ミマン</t>
    </rPh>
    <phoneticPr fontId="10"/>
  </si>
  <si>
    <t>短時間利用減算</t>
    <rPh sb="0" eb="3">
      <t>タンジカン</t>
    </rPh>
    <rPh sb="3" eb="5">
      <t>リヨウ</t>
    </rPh>
    <rPh sb="5" eb="7">
      <t>ゲンザン</t>
    </rPh>
    <phoneticPr fontId="10"/>
  </si>
  <si>
    <t>大規模事業所</t>
    <rPh sb="3" eb="6">
      <t>ジギョウショ</t>
    </rPh>
    <phoneticPr fontId="10"/>
  </si>
  <si>
    <t>　１．なし　　５．定員81人以上</t>
    <rPh sb="9" eb="11">
      <t>テイイン</t>
    </rPh>
    <rPh sb="13" eb="14">
      <t>ニン</t>
    </rPh>
    <rPh sb="14" eb="16">
      <t>イジョウ</t>
    </rPh>
    <phoneticPr fontId="10"/>
  </si>
  <si>
    <t>医師配置</t>
    <rPh sb="0" eb="2">
      <t>イシ</t>
    </rPh>
    <rPh sb="2" eb="4">
      <t>ハイチ</t>
    </rPh>
    <phoneticPr fontId="10"/>
  </si>
  <si>
    <t>福祉専門職員配置等</t>
    <phoneticPr fontId="10"/>
  </si>
  <si>
    <t>常勤看護職員等配置</t>
    <rPh sb="0" eb="2">
      <t>ジョウキン</t>
    </rPh>
    <rPh sb="2" eb="4">
      <t>カンゴ</t>
    </rPh>
    <rPh sb="4" eb="6">
      <t>ショクイン</t>
    </rPh>
    <rPh sb="6" eb="7">
      <t>トウ</t>
    </rPh>
    <rPh sb="7" eb="9">
      <t>ハイチ</t>
    </rPh>
    <phoneticPr fontId="10"/>
  </si>
  <si>
    <t>視覚・聴覚等支援体制</t>
    <rPh sb="0" eb="2">
      <t>シカク</t>
    </rPh>
    <rPh sb="3" eb="5">
      <t>チョウカク</t>
    </rPh>
    <rPh sb="5" eb="6">
      <t>トウ</t>
    </rPh>
    <rPh sb="6" eb="8">
      <t>シエン</t>
    </rPh>
    <rPh sb="8" eb="10">
      <t>タイセイ</t>
    </rPh>
    <phoneticPr fontId="10"/>
  </si>
  <si>
    <t>重度障害者支援Ⅰ体制</t>
    <rPh sb="0" eb="2">
      <t>ジュウド</t>
    </rPh>
    <rPh sb="2" eb="5">
      <t>ショウガイシャ</t>
    </rPh>
    <rPh sb="5" eb="7">
      <t>シエン</t>
    </rPh>
    <rPh sb="8" eb="10">
      <t>タイセイ</t>
    </rPh>
    <phoneticPr fontId="10"/>
  </si>
  <si>
    <t>重度障害者支援Ⅱ体制</t>
    <rPh sb="0" eb="2">
      <t>ジュウド</t>
    </rPh>
    <rPh sb="2" eb="5">
      <t>ショウガイシャ</t>
    </rPh>
    <rPh sb="5" eb="7">
      <t>シエン</t>
    </rPh>
    <rPh sb="8" eb="10">
      <t>タイセイ</t>
    </rPh>
    <phoneticPr fontId="10"/>
  </si>
  <si>
    <t>リハビリテーション加算</t>
    <rPh sb="9" eb="11">
      <t>カサン</t>
    </rPh>
    <phoneticPr fontId="10"/>
  </si>
  <si>
    <t>食事提供体制</t>
    <rPh sb="0" eb="2">
      <t>ショクジ</t>
    </rPh>
    <rPh sb="2" eb="4">
      <t>テイキョウ</t>
    </rPh>
    <rPh sb="4" eb="6">
      <t>タイセイ</t>
    </rPh>
    <phoneticPr fontId="10"/>
  </si>
  <si>
    <t>延長支援体制</t>
    <rPh sb="0" eb="2">
      <t>エンチョウ</t>
    </rPh>
    <rPh sb="2" eb="4">
      <t>シエン</t>
    </rPh>
    <rPh sb="4" eb="6">
      <t>タイセイ</t>
    </rPh>
    <phoneticPr fontId="10"/>
  </si>
  <si>
    <t>送迎体制</t>
    <rPh sb="0" eb="2">
      <t>ソウゲイ</t>
    </rPh>
    <rPh sb="2" eb="4">
      <t>タイセイ</t>
    </rPh>
    <phoneticPr fontId="10"/>
  </si>
  <si>
    <t>　１．なし　　３．Ⅰ　　４．Ⅱ</t>
    <phoneticPr fontId="10"/>
  </si>
  <si>
    <t>送迎体制（重度）</t>
    <rPh sb="0" eb="2">
      <t>ソウゲイ</t>
    </rPh>
    <rPh sb="2" eb="4">
      <t>タイセイ</t>
    </rPh>
    <rPh sb="5" eb="7">
      <t>ジュウド</t>
    </rPh>
    <phoneticPr fontId="10"/>
  </si>
  <si>
    <t>就労移行支援体制</t>
    <rPh sb="0" eb="2">
      <t>シュウロウ</t>
    </rPh>
    <rPh sb="2" eb="4">
      <t>イコウ</t>
    </rPh>
    <rPh sb="4" eb="6">
      <t>シエン</t>
    </rPh>
    <rPh sb="6" eb="8">
      <t>タイセイ</t>
    </rPh>
    <phoneticPr fontId="10"/>
  </si>
  <si>
    <t>就労移行支援体制（就労定着者数）</t>
    <rPh sb="0" eb="2">
      <t>シュウロウ</t>
    </rPh>
    <rPh sb="2" eb="4">
      <t>イコウ</t>
    </rPh>
    <rPh sb="4" eb="6">
      <t>シエン</t>
    </rPh>
    <rPh sb="6" eb="8">
      <t>タイセイ</t>
    </rPh>
    <phoneticPr fontId="10"/>
  </si>
  <si>
    <t>就労定着者数（　　）</t>
    <phoneticPr fontId="10"/>
  </si>
  <si>
    <t>サービス管理責任者配置等（※7）</t>
    <rPh sb="4" eb="6">
      <t>カンリ</t>
    </rPh>
    <rPh sb="6" eb="8">
      <t>セキニン</t>
    </rPh>
    <rPh sb="8" eb="9">
      <t>シャ</t>
    </rPh>
    <rPh sb="9" eb="11">
      <t>ハイチ</t>
    </rPh>
    <rPh sb="11" eb="12">
      <t>トウ</t>
    </rPh>
    <phoneticPr fontId="10"/>
  </si>
  <si>
    <t>短期入所</t>
    <rPh sb="0" eb="2">
      <t>タンキ</t>
    </rPh>
    <rPh sb="2" eb="4">
      <t>ニュウショ</t>
    </rPh>
    <phoneticPr fontId="10"/>
  </si>
  <si>
    <t>　１．福祉型　　２．医療型　　３．福祉型（強化）</t>
    <rPh sb="3" eb="6">
      <t>フクシガタ</t>
    </rPh>
    <rPh sb="10" eb="12">
      <t>イリョウ</t>
    </rPh>
    <rPh sb="12" eb="13">
      <t>ガタ</t>
    </rPh>
    <rPh sb="17" eb="20">
      <t>フクシガタ</t>
    </rPh>
    <rPh sb="21" eb="23">
      <t>キョウカ</t>
    </rPh>
    <phoneticPr fontId="10"/>
  </si>
  <si>
    <t>定員超過</t>
    <phoneticPr fontId="10"/>
  </si>
  <si>
    <t>職員欠如</t>
    <phoneticPr fontId="10"/>
  </si>
  <si>
    <t>大規模減算</t>
    <rPh sb="0" eb="3">
      <t>ダイキボ</t>
    </rPh>
    <rPh sb="3" eb="5">
      <t>ゲンザン</t>
    </rPh>
    <phoneticPr fontId="10"/>
  </si>
  <si>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0"/>
  </si>
  <si>
    <t>単独型加算</t>
    <rPh sb="0" eb="2">
      <t>タンドク</t>
    </rPh>
    <rPh sb="2" eb="3">
      <t>ガタ</t>
    </rPh>
    <rPh sb="3" eb="5">
      <t>カサン</t>
    </rPh>
    <phoneticPr fontId="10"/>
  </si>
  <si>
    <t>医療連携体制加算（Ⅸ）</t>
    <phoneticPr fontId="10"/>
  </si>
  <si>
    <t>栄養士配置</t>
    <rPh sb="0" eb="2">
      <t>エイヨウ</t>
    </rPh>
    <rPh sb="2" eb="3">
      <t>シ</t>
    </rPh>
    <rPh sb="3" eb="5">
      <t>ハイチ</t>
    </rPh>
    <phoneticPr fontId="10"/>
  </si>
  <si>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0"/>
  </si>
  <si>
    <t>日中活動支援体制</t>
    <rPh sb="0" eb="2">
      <t>ニッチュウ</t>
    </rPh>
    <rPh sb="2" eb="4">
      <t>カツドウ</t>
    </rPh>
    <rPh sb="4" eb="6">
      <t>シエン</t>
    </rPh>
    <rPh sb="6" eb="8">
      <t>タイセイ</t>
    </rPh>
    <phoneticPr fontId="10"/>
  </si>
  <si>
    <t>福祉専門職員配置等（※7）</t>
    <rPh sb="0" eb="2">
      <t>フクシ</t>
    </rPh>
    <rPh sb="2" eb="4">
      <t>センモン</t>
    </rPh>
    <rPh sb="4" eb="6">
      <t>ショクイン</t>
    </rPh>
    <rPh sb="6" eb="8">
      <t>ハイチ</t>
    </rPh>
    <rPh sb="8" eb="9">
      <t>トウ</t>
    </rPh>
    <phoneticPr fontId="10"/>
  </si>
  <si>
    <t>　１．なし　　２．Ⅰ　　３．Ⅱ</t>
    <phoneticPr fontId="10"/>
  </si>
  <si>
    <t>重度障害者等包括支援</t>
    <rPh sb="0" eb="2">
      <t>ジュウド</t>
    </rPh>
    <rPh sb="2" eb="5">
      <t>ショウガイシャ</t>
    </rPh>
    <rPh sb="5" eb="6">
      <t>トウ</t>
    </rPh>
    <rPh sb="6" eb="8">
      <t>ホウカツ</t>
    </rPh>
    <rPh sb="8" eb="10">
      <t>シエン</t>
    </rPh>
    <phoneticPr fontId="10"/>
  </si>
  <si>
    <t>送迎体制</t>
    <phoneticPr fontId="10"/>
  </si>
  <si>
    <t>地域生活移行個別支援</t>
    <phoneticPr fontId="10"/>
  </si>
  <si>
    <t>精神障害者地域移行体制</t>
    <phoneticPr fontId="10"/>
  </si>
  <si>
    <t>強度行動障害者地域移行体制</t>
    <phoneticPr fontId="10"/>
  </si>
  <si>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0"/>
  </si>
  <si>
    <t>栄養士配置減算対象</t>
    <rPh sb="0" eb="2">
      <t>エイヨウ</t>
    </rPh>
    <rPh sb="2" eb="3">
      <t>シ</t>
    </rPh>
    <rPh sb="3" eb="5">
      <t>ハイチ</t>
    </rPh>
    <rPh sb="5" eb="7">
      <t>ゲンサン</t>
    </rPh>
    <rPh sb="7" eb="9">
      <t>タイショウ</t>
    </rPh>
    <phoneticPr fontId="10"/>
  </si>
  <si>
    <t>１．なし　　２．非常勤栄養士　　３．栄養士未配置</t>
    <rPh sb="8" eb="11">
      <t>ヒジョウキン</t>
    </rPh>
    <rPh sb="11" eb="14">
      <t>エイヨウシ</t>
    </rPh>
    <rPh sb="18" eb="21">
      <t>エイヨウシ</t>
    </rPh>
    <rPh sb="21" eb="22">
      <t>ミ</t>
    </rPh>
    <rPh sb="22" eb="24">
      <t>ハイチ</t>
    </rPh>
    <phoneticPr fontId="10"/>
  </si>
  <si>
    <t>夜勤職員配置体制</t>
    <rPh sb="0" eb="2">
      <t>ヤキン</t>
    </rPh>
    <rPh sb="2" eb="4">
      <t>ショクイン</t>
    </rPh>
    <rPh sb="4" eb="6">
      <t>ハイチ</t>
    </rPh>
    <rPh sb="6" eb="8">
      <t>タイセイ</t>
    </rPh>
    <phoneticPr fontId="10"/>
  </si>
  <si>
    <t>重度障害者支援Ⅰ体制（重度）</t>
    <rPh sb="0" eb="2">
      <t>ジュウド</t>
    </rPh>
    <rPh sb="2" eb="5">
      <t>ショウガイシャ</t>
    </rPh>
    <rPh sb="5" eb="7">
      <t>シエン</t>
    </rPh>
    <rPh sb="8" eb="10">
      <t>タイセイ</t>
    </rPh>
    <rPh sb="11" eb="13">
      <t>ジュウド</t>
    </rPh>
    <phoneticPr fontId="10"/>
  </si>
  <si>
    <t>夜間看護体制</t>
    <rPh sb="0" eb="2">
      <t>ヤカン</t>
    </rPh>
    <rPh sb="2" eb="4">
      <t>カンゴ</t>
    </rPh>
    <rPh sb="4" eb="6">
      <t>タイセイ</t>
    </rPh>
    <phoneticPr fontId="10"/>
  </si>
  <si>
    <t>地域生活移行個別支援</t>
    <rPh sb="0" eb="2">
      <t>チイキ</t>
    </rPh>
    <rPh sb="2" eb="4">
      <t>セイカツ</t>
    </rPh>
    <rPh sb="4" eb="6">
      <t>イコウ</t>
    </rPh>
    <rPh sb="6" eb="8">
      <t>コベツ</t>
    </rPh>
    <rPh sb="8" eb="10">
      <t>シエン</t>
    </rPh>
    <phoneticPr fontId="10"/>
  </si>
  <si>
    <t>口腔衛生管理体制</t>
    <phoneticPr fontId="2"/>
  </si>
  <si>
    <t>訓練等給付</t>
    <rPh sb="0" eb="3">
      <t>クンレントウ</t>
    </rPh>
    <rPh sb="3" eb="5">
      <t>キュウフ</t>
    </rPh>
    <phoneticPr fontId="10"/>
  </si>
  <si>
    <t>自立訓練</t>
    <rPh sb="0" eb="2">
      <t>ジリツ</t>
    </rPh>
    <rPh sb="2" eb="4">
      <t>クンレン</t>
    </rPh>
    <phoneticPr fontId="10"/>
  </si>
  <si>
    <t>１．21人以上40人以下
２．41人以上60人以下
３．61人以上80人以下
４．81人以上
５．20人以下</t>
    <rPh sb="4" eb="5">
      <t>ニン</t>
    </rPh>
    <rPh sb="5" eb="7">
      <t>イジョウ</t>
    </rPh>
    <rPh sb="51" eb="52">
      <t>ニン</t>
    </rPh>
    <rPh sb="52" eb="54">
      <t>イカ</t>
    </rPh>
    <phoneticPr fontId="10"/>
  </si>
  <si>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0"/>
  </si>
  <si>
    <t>訪問訓練</t>
    <rPh sb="0" eb="2">
      <t>ホウモン</t>
    </rPh>
    <rPh sb="2" eb="4">
      <t>クンレン</t>
    </rPh>
    <phoneticPr fontId="10"/>
  </si>
  <si>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</si>
  <si>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0"/>
  </si>
  <si>
    <t>標準期間超過</t>
    <rPh sb="0" eb="2">
      <t>ヒョウジュン</t>
    </rPh>
    <rPh sb="2" eb="4">
      <t>キカン</t>
    </rPh>
    <rPh sb="4" eb="6">
      <t>チョウカ</t>
    </rPh>
    <phoneticPr fontId="10"/>
  </si>
  <si>
    <t>　１　なし　　２　あり</t>
    <phoneticPr fontId="10"/>
  </si>
  <si>
    <t>地域移行支援体制強化</t>
    <rPh sb="0" eb="2">
      <t>チイキ</t>
    </rPh>
    <rPh sb="2" eb="4">
      <t>イコウ</t>
    </rPh>
    <rPh sb="4" eb="6">
      <t>シエン</t>
    </rPh>
    <rPh sb="6" eb="8">
      <t>タイセイ</t>
    </rPh>
    <rPh sb="8" eb="10">
      <t>キョウカ</t>
    </rPh>
    <phoneticPr fontId="10"/>
  </si>
  <si>
    <t>個別計画訓練支援加算</t>
    <rPh sb="0" eb="2">
      <t>コベツ</t>
    </rPh>
    <rPh sb="2" eb="4">
      <t>ケイカク</t>
    </rPh>
    <rPh sb="4" eb="6">
      <t>クンレン</t>
    </rPh>
    <rPh sb="6" eb="8">
      <t>シエン</t>
    </rPh>
    <rPh sb="8" eb="10">
      <t>カサン</t>
    </rPh>
    <phoneticPr fontId="10"/>
  </si>
  <si>
    <t>短期滞在</t>
    <rPh sb="0" eb="2">
      <t>タンキ</t>
    </rPh>
    <rPh sb="2" eb="4">
      <t>タイザイ</t>
    </rPh>
    <phoneticPr fontId="10"/>
  </si>
  <si>
    <t>　１．なし　　２．宿直体制　　３．夜勤体制</t>
    <rPh sb="9" eb="11">
      <t>シュクチョク</t>
    </rPh>
    <rPh sb="11" eb="13">
      <t>タイセイ</t>
    </rPh>
    <rPh sb="17" eb="19">
      <t>ヤキン</t>
    </rPh>
    <rPh sb="19" eb="21">
      <t>タイセイ</t>
    </rPh>
    <phoneticPr fontId="10"/>
  </si>
  <si>
    <t>精神障害者退院支援施設</t>
    <rPh sb="0" eb="5">
      <t>セイシン</t>
    </rPh>
    <rPh sb="5" eb="7">
      <t>タイイン</t>
    </rPh>
    <rPh sb="7" eb="9">
      <t>シエン</t>
    </rPh>
    <rPh sb="9" eb="11">
      <t>シセツ</t>
    </rPh>
    <phoneticPr fontId="10"/>
  </si>
  <si>
    <t>　１．なし　　２．宿直体制　　３．夜勤体制</t>
    <phoneticPr fontId="10"/>
  </si>
  <si>
    <t>通勤者生活支援</t>
    <rPh sb="0" eb="3">
      <t>ツウキンシャ</t>
    </rPh>
    <rPh sb="3" eb="5">
      <t>セイカツ</t>
    </rPh>
    <rPh sb="5" eb="7">
      <t>シエン</t>
    </rPh>
    <phoneticPr fontId="10"/>
  </si>
  <si>
    <t>精神障害者地域移行体制</t>
    <rPh sb="0" eb="2">
      <t>セイシン</t>
    </rPh>
    <rPh sb="2" eb="5">
      <t>ショウガイシャ</t>
    </rPh>
    <rPh sb="5" eb="7">
      <t>チイキ</t>
    </rPh>
    <rPh sb="7" eb="9">
      <t>イコウ</t>
    </rPh>
    <phoneticPr fontId="10"/>
  </si>
  <si>
    <t>強度行動障害者地域移行体制</t>
    <rPh sb="0" eb="2">
      <t>キョウド</t>
    </rPh>
    <rPh sb="2" eb="4">
      <t>コウドウ</t>
    </rPh>
    <rPh sb="4" eb="7">
      <t>ショウガイシャ</t>
    </rPh>
    <rPh sb="7" eb="9">
      <t>チイキ</t>
    </rPh>
    <rPh sb="9" eb="11">
      <t>イコウ</t>
    </rPh>
    <phoneticPr fontId="10"/>
  </si>
  <si>
    <t>看護職員配置</t>
    <rPh sb="0" eb="2">
      <t>カンゴ</t>
    </rPh>
    <rPh sb="2" eb="4">
      <t>ショクイン</t>
    </rPh>
    <rPh sb="4" eb="6">
      <t>ハイチ</t>
    </rPh>
    <phoneticPr fontId="10"/>
  </si>
  <si>
    <t>夜間支援等体制</t>
    <rPh sb="0" eb="2">
      <t>ヤカン</t>
    </rPh>
    <rPh sb="2" eb="4">
      <t>シエン</t>
    </rPh>
    <rPh sb="4" eb="5">
      <t>トウ</t>
    </rPh>
    <rPh sb="5" eb="7">
      <t>タイセイ</t>
    </rPh>
    <phoneticPr fontId="10"/>
  </si>
  <si>
    <t>　　１．なし　　２．Ⅰ　　３．Ⅱ　　４．Ⅲ　　５．Ⅰ・Ⅱ　　６．Ⅰ・Ⅲ　　
　　７．Ⅱ・Ⅲ　　８．Ⅰ・Ⅱ・Ⅲ</t>
    <phoneticPr fontId="10"/>
  </si>
  <si>
    <t>社会生活支援</t>
    <phoneticPr fontId="10"/>
  </si>
  <si>
    <t>就労移行支援</t>
    <rPh sb="0" eb="2">
      <t>シュウロウ</t>
    </rPh>
    <rPh sb="2" eb="4">
      <t>イコウ</t>
    </rPh>
    <rPh sb="4" eb="6">
      <t>シエン</t>
    </rPh>
    <phoneticPr fontId="10"/>
  </si>
  <si>
    <t>　１．一般型　　２．資格取得型</t>
    <rPh sb="3" eb="6">
      <t>イッパンガタ</t>
    </rPh>
    <rPh sb="10" eb="12">
      <t>シカク</t>
    </rPh>
    <rPh sb="12" eb="14">
      <t>シュトク</t>
    </rPh>
    <rPh sb="14" eb="15">
      <t>ガタ</t>
    </rPh>
    <phoneticPr fontId="10"/>
  </si>
  <si>
    <t>就労定着率区分（※8）</t>
    <rPh sb="2" eb="4">
      <t>テイチャク</t>
    </rPh>
    <rPh sb="4" eb="5">
      <t>リツ</t>
    </rPh>
    <rPh sb="5" eb="7">
      <t>クブン</t>
    </rPh>
    <phoneticPr fontId="10"/>
  </si>
  <si>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0"/>
  </si>
  <si>
    <t>就労支援関係研修修了</t>
    <rPh sb="0" eb="2">
      <t>シュウロウ</t>
    </rPh>
    <rPh sb="2" eb="4">
      <t>シエン</t>
    </rPh>
    <rPh sb="4" eb="6">
      <t>カンケイ</t>
    </rPh>
    <rPh sb="6" eb="8">
      <t>ケンシュウ</t>
    </rPh>
    <rPh sb="8" eb="10">
      <t>シュウリョウ</t>
    </rPh>
    <phoneticPr fontId="10"/>
  </si>
  <si>
    <t>移行準備支援体制</t>
    <rPh sb="0" eb="2">
      <t>イコウ</t>
    </rPh>
    <rPh sb="2" eb="4">
      <t>ジュンビ</t>
    </rPh>
    <rPh sb="4" eb="6">
      <t>シエン</t>
    </rPh>
    <rPh sb="6" eb="8">
      <t>タイセイ</t>
    </rPh>
    <phoneticPr fontId="10"/>
  </si>
  <si>
    <t>就労継続支援Ａ型</t>
    <rPh sb="0" eb="2">
      <t>シュウロウ</t>
    </rPh>
    <rPh sb="2" eb="4">
      <t>ケイゾク</t>
    </rPh>
    <rPh sb="4" eb="6">
      <t>シエン</t>
    </rPh>
    <rPh sb="7" eb="8">
      <t>ガタ</t>
    </rPh>
    <phoneticPr fontId="10"/>
  </si>
  <si>
    <t>１．Ⅰ型(7.5:1)
２．Ⅱ型(10:1)</t>
    <phoneticPr fontId="10"/>
  </si>
  <si>
    <t>評価点区分（※8）</t>
    <rPh sb="0" eb="2">
      <t>ヒョウカ</t>
    </rPh>
    <rPh sb="2" eb="3">
      <t>テン</t>
    </rPh>
    <rPh sb="3" eb="5">
      <t>クブン</t>
    </rPh>
    <phoneticPr fontId="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</si>
  <si>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
  </si>
  <si>
    <t>自己評価結果等未公表減算</t>
    <phoneticPr fontId="2"/>
  </si>
  <si>
    <t>重度者支援体制</t>
    <rPh sb="0" eb="2">
      <t>ジュウド</t>
    </rPh>
    <rPh sb="2" eb="3">
      <t>シャ</t>
    </rPh>
    <rPh sb="3" eb="5">
      <t>シエン</t>
    </rPh>
    <rPh sb="5" eb="7">
      <t>タイセイ</t>
    </rPh>
    <phoneticPr fontId="10"/>
  </si>
  <si>
    <t>賃金向上達成指導員配置</t>
    <rPh sb="0" eb="2">
      <t>チンギン</t>
    </rPh>
    <rPh sb="2" eb="4">
      <t>コウジョウ</t>
    </rPh>
    <rPh sb="4" eb="6">
      <t>タッセイ</t>
    </rPh>
    <rPh sb="6" eb="9">
      <t>シドウイン</t>
    </rPh>
    <rPh sb="9" eb="11">
      <t>ハイチ</t>
    </rPh>
    <phoneticPr fontId="10"/>
  </si>
  <si>
    <t>就労継続A型利用者負担減免</t>
    <rPh sb="0" eb="2">
      <t>シュウロウ</t>
    </rPh>
    <rPh sb="2" eb="4">
      <t>ケイゾク</t>
    </rPh>
    <rPh sb="5" eb="6">
      <t>ガタ</t>
    </rPh>
    <rPh sb="6" eb="9">
      <t>リヨウシャ</t>
    </rPh>
    <rPh sb="9" eb="11">
      <t>フタン</t>
    </rPh>
    <rPh sb="11" eb="13">
      <t>ゲンメン</t>
    </rPh>
    <phoneticPr fontId="10"/>
  </si>
  <si>
    <t>　１．なし　　２．減額（　　　　円）　　３．免除</t>
    <rPh sb="9" eb="11">
      <t>ゲンガク</t>
    </rPh>
    <rPh sb="16" eb="17">
      <t>エン</t>
    </rPh>
    <rPh sb="22" eb="24">
      <t>メンジョ</t>
    </rPh>
    <phoneticPr fontId="10"/>
  </si>
  <si>
    <t>就労継続支援Ｂ型</t>
    <rPh sb="0" eb="2">
      <t>シュウロウ</t>
    </rPh>
    <rPh sb="2" eb="4">
      <t>ケイゾク</t>
    </rPh>
    <rPh sb="4" eb="6">
      <t>シエン</t>
    </rPh>
    <rPh sb="7" eb="8">
      <t>ガタ</t>
    </rPh>
    <phoneticPr fontId="10"/>
  </si>
  <si>
    <t>平均工賃月額区分（※8）</t>
    <rPh sb="0" eb="2">
      <t>ヘイキン</t>
    </rPh>
    <rPh sb="2" eb="4">
      <t>コウチン</t>
    </rPh>
    <rPh sb="4" eb="6">
      <t>ゲツガク</t>
    </rPh>
    <rPh sb="6" eb="8">
      <t>クブン</t>
    </rPh>
    <phoneticPr fontId="10"/>
  </si>
  <si>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
  </si>
  <si>
    <t>目標工賃達成指導員配置</t>
    <rPh sb="0" eb="2">
      <t>モクヒョウ</t>
    </rPh>
    <rPh sb="2" eb="4">
      <t>コウチン</t>
    </rPh>
    <rPh sb="4" eb="6">
      <t>タッセイ</t>
    </rPh>
    <rPh sb="6" eb="9">
      <t>シドウイン</t>
    </rPh>
    <rPh sb="9" eb="11">
      <t>ハイチ</t>
    </rPh>
    <phoneticPr fontId="10"/>
  </si>
  <si>
    <t>ピアサポート実施加算</t>
    <rPh sb="6" eb="8">
      <t>ジッシ</t>
    </rPh>
    <rPh sb="8" eb="10">
      <t>カサン</t>
    </rPh>
    <phoneticPr fontId="2"/>
  </si>
  <si>
    <t>就労定着支援</t>
    <rPh sb="0" eb="2">
      <t>シュウロウ</t>
    </rPh>
    <rPh sb="2" eb="4">
      <t>テイチャク</t>
    </rPh>
    <rPh sb="4" eb="6">
      <t>シエン</t>
    </rPh>
    <phoneticPr fontId="10"/>
  </si>
  <si>
    <t>就労定着支援利用者数</t>
    <rPh sb="0" eb="2">
      <t>シュウロウ</t>
    </rPh>
    <rPh sb="2" eb="4">
      <t>テイチャク</t>
    </rPh>
    <rPh sb="4" eb="6">
      <t>シエン</t>
    </rPh>
    <rPh sb="6" eb="9">
      <t>リヨウシャ</t>
    </rPh>
    <rPh sb="9" eb="10">
      <t>スウ</t>
    </rPh>
    <phoneticPr fontId="10"/>
  </si>
  <si>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0"/>
  </si>
  <si>
    <t>就労定着率区分</t>
    <rPh sb="4" eb="5">
      <t>リツ</t>
    </rPh>
    <rPh sb="5" eb="7">
      <t>クブン</t>
    </rPh>
    <phoneticPr fontId="10"/>
  </si>
  <si>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
  </si>
  <si>
    <t>就労定着実績</t>
    <phoneticPr fontId="10"/>
  </si>
  <si>
    <t>職場適応援助者養成研修修了者配置体制</t>
    <rPh sb="16" eb="18">
      <t>タイセイ</t>
    </rPh>
    <phoneticPr fontId="10"/>
  </si>
  <si>
    <t>自立生活援助</t>
    <rPh sb="0" eb="2">
      <t>ジリツ</t>
    </rPh>
    <rPh sb="2" eb="4">
      <t>セイカツ</t>
    </rPh>
    <rPh sb="4" eb="6">
      <t>エンジョ</t>
    </rPh>
    <phoneticPr fontId="10"/>
  </si>
  <si>
    <t>１．30:1未満
２．30:1以上</t>
    <phoneticPr fontId="10"/>
  </si>
  <si>
    <t>居住支援連携体制</t>
    <phoneticPr fontId="2"/>
  </si>
  <si>
    <t>ピアサポート体制</t>
    <phoneticPr fontId="2"/>
  </si>
  <si>
    <t>共同生活援助</t>
    <rPh sb="0" eb="2">
      <t>キョウドウ</t>
    </rPh>
    <rPh sb="2" eb="4">
      <t>セイカツ</t>
    </rPh>
    <rPh sb="4" eb="6">
      <t>エンジョ</t>
    </rPh>
    <phoneticPr fontId="10"/>
  </si>
  <si>
    <t>１．Ⅲ型(6:1)
２．Ⅳ型(10:1)
３．Ⅰ型(4:1)
４．Ⅱ型(5:1)
１１．日中支援Ⅰ型(3:1)
１２．日中支援Ⅱ型(4:1)
１３．日中支援Ⅲ型(5:1)</t>
    <rPh sb="44" eb="46">
      <t>ニッチュウ</t>
    </rPh>
    <rPh sb="46" eb="48">
      <t>シエン</t>
    </rPh>
    <rPh sb="49" eb="50">
      <t>ガタ</t>
    </rPh>
    <phoneticPr fontId="10"/>
  </si>
  <si>
    <t>１．介護サービス包括型　２．外部サービス利用型　３．日中サービス支援型</t>
    <rPh sb="26" eb="28">
      <t>ニッチュウ</t>
    </rPh>
    <rPh sb="32" eb="34">
      <t>シエン</t>
    </rPh>
    <rPh sb="34" eb="35">
      <t>ガタ</t>
    </rPh>
    <phoneticPr fontId="10"/>
  </si>
  <si>
    <t>大規模住居（※9）</t>
    <rPh sb="0" eb="3">
      <t>ダイキボ</t>
    </rPh>
    <rPh sb="3" eb="5">
      <t>ジュウキョ</t>
    </rPh>
    <phoneticPr fontId="10"/>
  </si>
  <si>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0"/>
  </si>
  <si>
    <t>看護職員配置体制</t>
    <rPh sb="0" eb="2">
      <t>カンゴ</t>
    </rPh>
    <rPh sb="2" eb="4">
      <t>ショクイン</t>
    </rPh>
    <rPh sb="4" eb="6">
      <t>ハイチ</t>
    </rPh>
    <rPh sb="6" eb="8">
      <t>タイセイ</t>
    </rPh>
    <phoneticPr fontId="10"/>
  </si>
  <si>
    <t>夜間支援等体制加算Ⅰ加配職員体制</t>
    <phoneticPr fontId="2"/>
  </si>
  <si>
    <t>１．なし　　２．Ⅳ　　３．Ⅴ　　４．Ⅵ　　５．Ⅳ・Ⅴ
６．Ⅳ・Ⅵ　　７．Ⅴ・Ⅵ　　８．Ⅳ・Ⅴ・Ⅵ</t>
    <phoneticPr fontId="2"/>
  </si>
  <si>
    <t>夜勤職員加配体制</t>
    <rPh sb="0" eb="2">
      <t>ヤキン</t>
    </rPh>
    <rPh sb="2" eb="4">
      <t>ショクイン</t>
    </rPh>
    <rPh sb="4" eb="6">
      <t>カハイ</t>
    </rPh>
    <rPh sb="6" eb="8">
      <t>タイセイ</t>
    </rPh>
    <phoneticPr fontId="10"/>
  </si>
  <si>
    <t>重度障害者支援職員配置（※10）</t>
    <phoneticPr fontId="10"/>
  </si>
  <si>
    <t>　１．なし　　２．あり</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</si>
  <si>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0"/>
  </si>
  <si>
    <t>医療連携体制加算（Ⅶ）</t>
    <rPh sb="0" eb="2">
      <t>イリョウ</t>
    </rPh>
    <rPh sb="2" eb="4">
      <t>レンケイ</t>
    </rPh>
    <rPh sb="4" eb="6">
      <t>タイセイ</t>
    </rPh>
    <rPh sb="6" eb="8">
      <t>カサン</t>
    </rPh>
    <phoneticPr fontId="10"/>
  </si>
  <si>
    <t>医療的ケア対応支援体制</t>
    <rPh sb="9" eb="11">
      <t>タイセイ</t>
    </rPh>
    <phoneticPr fontId="2"/>
  </si>
  <si>
    <t>地域相談支援</t>
    <rPh sb="0" eb="2">
      <t>チイキ</t>
    </rPh>
    <rPh sb="2" eb="4">
      <t>ソウダン</t>
    </rPh>
    <rPh sb="4" eb="6">
      <t>シエン</t>
    </rPh>
    <phoneticPr fontId="10"/>
  </si>
  <si>
    <t>地域移行支援</t>
    <rPh sb="0" eb="2">
      <t>チイキ</t>
    </rPh>
    <rPh sb="2" eb="4">
      <t>イコウ</t>
    </rPh>
    <rPh sb="4" eb="6">
      <t>シエン</t>
    </rPh>
    <phoneticPr fontId="10"/>
  </si>
  <si>
    <t>　１．Ⅱ　　２．Ⅲ　　３．Ⅰ</t>
    <phoneticPr fontId="10"/>
  </si>
  <si>
    <t>地域定着支援</t>
    <rPh sb="0" eb="2">
      <t>チイキ</t>
    </rPh>
    <rPh sb="2" eb="4">
      <t>テイチャク</t>
    </rPh>
    <rPh sb="4" eb="6">
      <t>シエン</t>
    </rPh>
    <phoneticPr fontId="10"/>
  </si>
  <si>
    <t>相談支援</t>
    <rPh sb="0" eb="2">
      <t>ソウダン</t>
    </rPh>
    <rPh sb="2" eb="4">
      <t>シエン</t>
    </rPh>
    <phoneticPr fontId="10"/>
  </si>
  <si>
    <t>計画相談支援</t>
    <rPh sb="0" eb="2">
      <t>ケイカク</t>
    </rPh>
    <rPh sb="2" eb="4">
      <t>ソウダン</t>
    </rPh>
    <rPh sb="4" eb="6">
      <t>シエン</t>
    </rPh>
    <phoneticPr fontId="10"/>
  </si>
  <si>
    <t>相談支援機能強化型体制</t>
    <phoneticPr fontId="10"/>
  </si>
  <si>
    <t>１．なし　２．Ⅱ　４．Ⅰ　５．Ⅲ　６．Ⅳ</t>
    <phoneticPr fontId="2"/>
  </si>
  <si>
    <t>行動障害支援体制</t>
    <phoneticPr fontId="10"/>
  </si>
  <si>
    <t>要医療児者支援体制</t>
    <phoneticPr fontId="10"/>
  </si>
  <si>
    <t>精神障害者支援体制</t>
    <rPh sb="0" eb="2">
      <t>セイシン</t>
    </rPh>
    <rPh sb="2" eb="5">
      <t>ショウガイシャ</t>
    </rPh>
    <rPh sb="5" eb="7">
      <t>シエン</t>
    </rPh>
    <rPh sb="7" eb="9">
      <t>タイセイ</t>
    </rPh>
    <phoneticPr fontId="10"/>
  </si>
  <si>
    <t>主任相談支援専門員配置</t>
    <rPh sb="0" eb="6">
      <t>シュニンソウダンシエン</t>
    </rPh>
    <rPh sb="6" eb="9">
      <t>センモンイン</t>
    </rPh>
    <rPh sb="9" eb="11">
      <t>ハイチ</t>
    </rPh>
    <phoneticPr fontId="2"/>
  </si>
  <si>
    <t>※１</t>
    <phoneticPr fontId="10"/>
  </si>
  <si>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0"/>
  </si>
  <si>
    <t>※２</t>
    <phoneticPr fontId="10"/>
  </si>
  <si>
    <t>「人員配置区分」欄には、報酬算定上の区分を設定する。</t>
    <rPh sb="21" eb="23">
      <t>セッテイ</t>
    </rPh>
    <phoneticPr fontId="10"/>
  </si>
  <si>
    <t>※３</t>
    <phoneticPr fontId="10"/>
  </si>
  <si>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0"/>
  </si>
  <si>
    <t>※４</t>
    <phoneticPr fontId="10"/>
  </si>
  <si>
    <t>「福祉・介護職員等特定処遇改善加算区分」欄は、福祉・介護職員等特定処遇改善加算対象が「２．あり」の場合に設定する。</t>
    <rPh sb="30" eb="31">
      <t>トウ</t>
    </rPh>
    <rPh sb="31" eb="33">
      <t>トクテイ</t>
    </rPh>
    <phoneticPr fontId="10"/>
  </si>
  <si>
    <t>※５</t>
    <phoneticPr fontId="10"/>
  </si>
  <si>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0"/>
  </si>
  <si>
    <t>※６</t>
    <phoneticPr fontId="10"/>
  </si>
  <si>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0"/>
  </si>
  <si>
    <t>※７</t>
    <phoneticPr fontId="10"/>
  </si>
  <si>
    <t>「共生型サービス対象区分」欄が「２．該当」の場合に設定する。</t>
    <rPh sb="13" eb="14">
      <t>ラン</t>
    </rPh>
    <rPh sb="18" eb="20">
      <t>ガイトウ</t>
    </rPh>
    <rPh sb="22" eb="24">
      <t>バアイ</t>
    </rPh>
    <rPh sb="25" eb="27">
      <t>セッテイ</t>
    </rPh>
    <phoneticPr fontId="10"/>
  </si>
  <si>
    <t>※８</t>
    <phoneticPr fontId="10"/>
  </si>
  <si>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0"/>
  </si>
  <si>
    <t>※９</t>
    <phoneticPr fontId="10"/>
  </si>
  <si>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0"/>
  </si>
  <si>
    <t>※１０</t>
    <phoneticPr fontId="10"/>
  </si>
  <si>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0"/>
  </si>
  <si>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10"/>
  </si>
  <si>
    <t>サービス種類</t>
    <rPh sb="4" eb="6">
      <t>シュルイ</t>
    </rPh>
    <phoneticPr fontId="10"/>
  </si>
  <si>
    <t>事業所・施設名</t>
    <rPh sb="0" eb="3">
      <t>ジギョウショ</t>
    </rPh>
    <rPh sb="4" eb="6">
      <t>シセツ</t>
    </rPh>
    <rPh sb="6" eb="7">
      <t>メイ</t>
    </rPh>
    <phoneticPr fontId="10"/>
  </si>
  <si>
    <t>前年度の平均実利用者数</t>
    <rPh sb="0" eb="3">
      <t>ゼンネンド</t>
    </rPh>
    <rPh sb="4" eb="6">
      <t>ヘイキン</t>
    </rPh>
    <rPh sb="6" eb="10">
      <t>ジツリヨウシャ</t>
    </rPh>
    <rPh sb="10" eb="11">
      <t>スウ</t>
    </rPh>
    <phoneticPr fontId="10"/>
  </si>
  <si>
    <t>基準上の必要職員数</t>
    <rPh sb="0" eb="2">
      <t>キジュン</t>
    </rPh>
    <rPh sb="2" eb="3">
      <t>ジョウ</t>
    </rPh>
    <rPh sb="4" eb="6">
      <t>ヒツヨウ</t>
    </rPh>
    <rPh sb="6" eb="9">
      <t>ショクインスウ</t>
    </rPh>
    <phoneticPr fontId="10"/>
  </si>
  <si>
    <t>該当する体制等</t>
    <rPh sb="0" eb="2">
      <t>ガイトウ</t>
    </rPh>
    <rPh sb="4" eb="6">
      <t>タイセイ</t>
    </rPh>
    <rPh sb="6" eb="7">
      <t>トウ</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</si>
  <si>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</si>
  <si>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</si>
  <si>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</si>
  <si>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</si>
  <si>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4週の合計</t>
    <rPh sb="1" eb="2">
      <t>シュウ</t>
    </rPh>
    <rPh sb="3" eb="5">
      <t>ゴウケイ</t>
    </rPh>
    <phoneticPr fontId="10"/>
  </si>
  <si>
    <t>週平均の勤務時間</t>
    <rPh sb="0" eb="3">
      <t>シュウヘイキン</t>
    </rPh>
    <rPh sb="4" eb="6">
      <t>キンム</t>
    </rPh>
    <rPh sb="6" eb="8">
      <t>ジカン</t>
    </rPh>
    <phoneticPr fontId="10"/>
  </si>
  <si>
    <t>常勤換算後の人数</t>
    <rPh sb="0" eb="2">
      <t>ジョウキン</t>
    </rPh>
    <rPh sb="2" eb="4">
      <t>カンザン</t>
    </rPh>
    <rPh sb="4" eb="5">
      <t>ゴ</t>
    </rPh>
    <rPh sb="6" eb="8">
      <t>ニンズウ</t>
    </rPh>
    <phoneticPr fontId="10"/>
  </si>
  <si>
    <t>＊</t>
    <phoneticPr fontId="10"/>
  </si>
  <si>
    <t>（加算分）</t>
    <rPh sb="1" eb="4">
      <t>カサンブン</t>
    </rPh>
    <phoneticPr fontId="10"/>
  </si>
  <si>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0"/>
  </si>
  <si>
    <t>サービス提供時間</t>
    <rPh sb="4" eb="6">
      <t>テイキョウ</t>
    </rPh>
    <rPh sb="6" eb="8">
      <t>ジカン</t>
    </rPh>
    <phoneticPr fontId="10"/>
  </si>
  <si>
    <t>注１　本表はサービスの種類ごとに作成してください。</t>
    <rPh sb="0" eb="1">
      <t>チュウ</t>
    </rPh>
    <rPh sb="3" eb="4">
      <t>ホン</t>
    </rPh>
    <rPh sb="4" eb="5">
      <t>ヒョウ</t>
    </rPh>
    <rPh sb="11" eb="13">
      <t>シュルイ</t>
    </rPh>
    <rPh sb="16" eb="18">
      <t>サクセイ</t>
    </rPh>
    <phoneticPr fontId="10"/>
  </si>
  <si>
    <t>注２　＊欄は、当該月の曜日を記入してください。</t>
    <rPh sb="0" eb="1">
      <t>チュウ</t>
    </rPh>
    <rPh sb="4" eb="5">
      <t>ラン</t>
    </rPh>
    <rPh sb="7" eb="9">
      <t>トウガイ</t>
    </rPh>
    <rPh sb="9" eb="10">
      <t>ツキ</t>
    </rPh>
    <rPh sb="11" eb="13">
      <t>ヨウビ</t>
    </rPh>
    <rPh sb="14" eb="16">
      <t>キニュウ</t>
    </rPh>
    <phoneticPr fontId="10"/>
  </si>
  <si>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0"/>
  </si>
  <si>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0"/>
  </si>
  <si>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0"/>
  </si>
  <si>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0"/>
  </si>
  <si>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0"/>
  </si>
  <si>
    <r>
      <t>第５号様式</t>
    </r>
    <r>
      <rPr>
        <sz val="12"/>
        <rFont val="ＭＳ 明朝"/>
        <family val="1"/>
      </rPr>
      <t>（第４条関係）</t>
    </r>
    <rPh sb="3" eb="5">
      <t>ヨウシキ</t>
    </rPh>
    <rPh sb="6" eb="7">
      <t>ダイ</t>
    </rPh>
    <rPh sb="8" eb="9">
      <t>ジョウ</t>
    </rPh>
    <rPh sb="9" eb="11">
      <t>カンケイ</t>
    </rPh>
    <phoneticPr fontId="21"/>
  </si>
  <si>
    <t>変更届出書</t>
    <rPh sb="0" eb="2">
      <t>ヘンコウ</t>
    </rPh>
    <rPh sb="2" eb="5">
      <t>トドケデショ</t>
    </rPh>
    <phoneticPr fontId="21"/>
  </si>
  <si>
    <t>年</t>
    <rPh sb="0" eb="1">
      <t>ネン</t>
    </rPh>
    <phoneticPr fontId="21"/>
  </si>
  <si>
    <t>月</t>
    <rPh sb="0" eb="1">
      <t>ガツ</t>
    </rPh>
    <phoneticPr fontId="21"/>
  </si>
  <si>
    <t>日</t>
    <rPh sb="0" eb="1">
      <t>ヒ</t>
    </rPh>
    <phoneticPr fontId="21"/>
  </si>
  <si>
    <t>大分県知事　殿</t>
    <rPh sb="0" eb="2">
      <t>ダイブ</t>
    </rPh>
    <rPh sb="2" eb="5">
      <t>ケンチジ</t>
    </rPh>
    <rPh sb="6" eb="7">
      <t>ドノ</t>
    </rPh>
    <phoneticPr fontId="21"/>
  </si>
  <si>
    <t>住所</t>
    <rPh sb="0" eb="2">
      <t>ジュウショ</t>
    </rPh>
    <phoneticPr fontId="21"/>
  </si>
  <si>
    <t>事業者</t>
    <rPh sb="0" eb="3">
      <t>ジギョウシャ</t>
    </rPh>
    <phoneticPr fontId="21"/>
  </si>
  <si>
    <t>（所在地）</t>
    <rPh sb="1" eb="4">
      <t>ショザイチ</t>
    </rPh>
    <phoneticPr fontId="21"/>
  </si>
  <si>
    <t>（施設の設置者）</t>
    <rPh sb="1" eb="3">
      <t>シセツ</t>
    </rPh>
    <rPh sb="4" eb="7">
      <t>セッチシャ</t>
    </rPh>
    <phoneticPr fontId="21"/>
  </si>
  <si>
    <t>氏名</t>
    <rPh sb="0" eb="2">
      <t>シメイ</t>
    </rPh>
    <phoneticPr fontId="21"/>
  </si>
  <si>
    <t>印</t>
    <rPh sb="0" eb="1">
      <t>イン</t>
    </rPh>
    <phoneticPr fontId="21"/>
  </si>
  <si>
    <t>（名称及び代表者氏名）</t>
    <rPh sb="1" eb="3">
      <t>メイショウ</t>
    </rPh>
    <rPh sb="3" eb="4">
      <t>オヨ</t>
    </rPh>
    <rPh sb="5" eb="8">
      <t>ダイヒョウシャ</t>
    </rPh>
    <rPh sb="8" eb="10">
      <t>シメイ</t>
    </rPh>
    <phoneticPr fontId="2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</si>
  <si>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1"/>
  </si>
  <si>
    <t>事業所番号</t>
    <rPh sb="0" eb="3">
      <t>ジギョウショ</t>
    </rPh>
    <rPh sb="3" eb="5">
      <t>バンゴウ</t>
    </rPh>
    <phoneticPr fontId="21"/>
  </si>
  <si>
    <t>指定内容を変更した事業所（施設）</t>
    <rPh sb="0" eb="2">
      <t>シテイ</t>
    </rPh>
    <rPh sb="2" eb="4">
      <t>ナイヨウ</t>
    </rPh>
    <rPh sb="5" eb="7">
      <t>ヘンコウ</t>
    </rPh>
    <rPh sb="9" eb="12">
      <t>ジギョウショ</t>
    </rPh>
    <rPh sb="13" eb="15">
      <t>シセツ</t>
    </rPh>
    <phoneticPr fontId="21"/>
  </si>
  <si>
    <t>名　 　　　　　 称</t>
    <rPh sb="0" eb="1">
      <t>メイ</t>
    </rPh>
    <rPh sb="9" eb="10">
      <t>ショウ</t>
    </rPh>
    <phoneticPr fontId="21"/>
  </si>
  <si>
    <t>所在地</t>
    <rPh sb="0" eb="3">
      <t>ショザイチ</t>
    </rPh>
    <phoneticPr fontId="21"/>
  </si>
  <si>
    <t>サービスの種類</t>
    <rPh sb="5" eb="7">
      <t>シュルイ</t>
    </rPh>
    <phoneticPr fontId="21"/>
  </si>
  <si>
    <t>電話番号</t>
    <rPh sb="0" eb="2">
      <t>デンワ</t>
    </rPh>
    <rPh sb="2" eb="4">
      <t>バンゴウ</t>
    </rPh>
    <phoneticPr fontId="21"/>
  </si>
  <si>
    <t>FAX番号</t>
    <rPh sb="3" eb="5">
      <t>バンゴウ</t>
    </rPh>
    <phoneticPr fontId="21"/>
  </si>
  <si>
    <t>メールアドレス</t>
    <phoneticPr fontId="21"/>
  </si>
  <si>
    <t>担当者</t>
    <rPh sb="0" eb="2">
      <t>タントウ</t>
    </rPh>
    <rPh sb="2" eb="3">
      <t>シャ</t>
    </rPh>
    <phoneticPr fontId="21"/>
  </si>
  <si>
    <t>変更があった事項</t>
    <rPh sb="0" eb="2">
      <t>ヘンコウ</t>
    </rPh>
    <rPh sb="6" eb="8">
      <t>ジコウ</t>
    </rPh>
    <phoneticPr fontId="21"/>
  </si>
  <si>
    <t>変更の内容</t>
    <rPh sb="0" eb="2">
      <t>ヘンコウ</t>
    </rPh>
    <rPh sb="3" eb="5">
      <t>ナイヨウ</t>
    </rPh>
    <phoneticPr fontId="21"/>
  </si>
  <si>
    <t>事業所（施設）の名称</t>
    <rPh sb="0" eb="3">
      <t>ジギョウショ</t>
    </rPh>
    <rPh sb="4" eb="6">
      <t>シセツ</t>
    </rPh>
    <rPh sb="8" eb="10">
      <t>メイショウ</t>
    </rPh>
    <phoneticPr fontId="21"/>
  </si>
  <si>
    <t>（変更前）</t>
    <rPh sb="1" eb="3">
      <t>ヘンコウ</t>
    </rPh>
    <rPh sb="3" eb="4">
      <t>マエ</t>
    </rPh>
    <phoneticPr fontId="21"/>
  </si>
  <si>
    <t>事業所（施設）の所在地（設置の場所）</t>
    <rPh sb="0" eb="3">
      <t>ジギョウショ</t>
    </rPh>
    <rPh sb="4" eb="6">
      <t>シセツ</t>
    </rPh>
    <rPh sb="8" eb="11">
      <t>ショザイチ</t>
    </rPh>
    <rPh sb="12" eb="14">
      <t>セッチ</t>
    </rPh>
    <rPh sb="15" eb="17">
      <t>バショ</t>
    </rPh>
    <phoneticPr fontId="21"/>
  </si>
  <si>
    <t>申請者（設置者）の名称</t>
    <rPh sb="0" eb="3">
      <t>シンセイシャ</t>
    </rPh>
    <rPh sb="4" eb="7">
      <t>セッチシャ</t>
    </rPh>
    <rPh sb="9" eb="11">
      <t>メイショウ</t>
    </rPh>
    <phoneticPr fontId="21"/>
  </si>
  <si>
    <t>主たる事務所の所在地</t>
    <rPh sb="0" eb="1">
      <t>シュ</t>
    </rPh>
    <rPh sb="3" eb="5">
      <t>ジム</t>
    </rPh>
    <rPh sb="5" eb="6">
      <t>ジョ</t>
    </rPh>
    <rPh sb="7" eb="10">
      <t>ショザイチ</t>
    </rPh>
    <phoneticPr fontId="21"/>
  </si>
  <si>
    <t>代表者の氏名及び住所</t>
    <rPh sb="0" eb="3">
      <t>ダイヒョウシャ</t>
    </rPh>
    <rPh sb="4" eb="6">
      <t>シメイ</t>
    </rPh>
    <rPh sb="6" eb="7">
      <t>オヨ</t>
    </rPh>
    <rPh sb="8" eb="10">
      <t>ジュウショ</t>
    </rPh>
    <phoneticPr fontId="21"/>
  </si>
  <si>
    <t>定款等（※）及びその登記事項証明書又は条例等（当該指定に係る事業に関するものに限る。）
「※定款等」は就労継続支援Ａ型事業所のみ</t>
    <rPh sb="0" eb="2">
      <t>テイカン</t>
    </rPh>
    <rPh sb="2" eb="3">
      <t>トウ</t>
    </rPh>
    <rPh sb="6" eb="7">
      <t>オヨ</t>
    </rPh>
    <rPh sb="10" eb="12">
      <t>トウキ</t>
    </rPh>
    <rPh sb="12" eb="14">
      <t>ジコウ</t>
    </rPh>
    <rPh sb="14" eb="17">
      <t>ショウメイショ</t>
    </rPh>
    <rPh sb="17" eb="18">
      <t>マタ</t>
    </rPh>
    <rPh sb="19" eb="21">
      <t>ジョウレイ</t>
    </rPh>
    <rPh sb="21" eb="22">
      <t>トウ</t>
    </rPh>
    <rPh sb="23" eb="25">
      <t>トウガイ</t>
    </rPh>
    <rPh sb="25" eb="27">
      <t>シテイ</t>
    </rPh>
    <rPh sb="28" eb="29">
      <t>カカワ</t>
    </rPh>
    <rPh sb="30" eb="32">
      <t>ジギョウ</t>
    </rPh>
    <rPh sb="33" eb="34">
      <t>カン</t>
    </rPh>
    <rPh sb="39" eb="40">
      <t>カギ</t>
    </rPh>
    <phoneticPr fontId="21"/>
  </si>
  <si>
    <t>事業所（施設）の平面図及び設備の概要</t>
    <rPh sb="0" eb="3">
      <t>ジギョウショ</t>
    </rPh>
    <rPh sb="4" eb="6">
      <t>シセツ</t>
    </rPh>
    <rPh sb="8" eb="11">
      <t>ヘイメンズ</t>
    </rPh>
    <rPh sb="11" eb="12">
      <t>オヨ</t>
    </rPh>
    <rPh sb="13" eb="15">
      <t>セツビ</t>
    </rPh>
    <rPh sb="16" eb="18">
      <t>ガイヨウ</t>
    </rPh>
    <phoneticPr fontId="21"/>
  </si>
  <si>
    <t>事業所（施設）の管理者の氏名及び住所</t>
    <rPh sb="0" eb="3">
      <t>ジギョウショ</t>
    </rPh>
    <rPh sb="4" eb="6">
      <t>シセツ</t>
    </rPh>
    <rPh sb="8" eb="11">
      <t>カンリシャ</t>
    </rPh>
    <rPh sb="12" eb="14">
      <t>シメイ</t>
    </rPh>
    <rPh sb="14" eb="15">
      <t>オヨ</t>
    </rPh>
    <rPh sb="16" eb="18">
      <t>ジュウショ</t>
    </rPh>
    <phoneticPr fontId="21"/>
  </si>
  <si>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21"/>
  </si>
  <si>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21"/>
  </si>
  <si>
    <t>主たる対象者</t>
    <rPh sb="0" eb="1">
      <t>シュ</t>
    </rPh>
    <rPh sb="3" eb="5">
      <t>タイショウ</t>
    </rPh>
    <rPh sb="5" eb="6">
      <t>シャ</t>
    </rPh>
    <phoneticPr fontId="21"/>
  </si>
  <si>
    <t>運営規程</t>
    <rPh sb="0" eb="2">
      <t>ウンエイ</t>
    </rPh>
    <rPh sb="2" eb="4">
      <t>キテイ</t>
    </rPh>
    <phoneticPr fontId="21"/>
  </si>
  <si>
    <t>（変更後）</t>
    <rPh sb="1" eb="4">
      <t>ヘンコウゴ</t>
    </rPh>
    <phoneticPr fontId="21"/>
  </si>
  <si>
    <t>介護給付費等の請求に関する事項</t>
    <rPh sb="0" eb="2">
      <t>カイゴ</t>
    </rPh>
    <rPh sb="2" eb="5">
      <t>キュウフヒ</t>
    </rPh>
    <rPh sb="5" eb="6">
      <t>トウ</t>
    </rPh>
    <rPh sb="7" eb="9">
      <t>セイキュウ</t>
    </rPh>
    <rPh sb="10" eb="11">
      <t>カン</t>
    </rPh>
    <rPh sb="13" eb="15">
      <t>ジコウ</t>
    </rPh>
    <phoneticPr fontId="21"/>
  </si>
  <si>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21"/>
  </si>
  <si>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21"/>
  </si>
  <si>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21"/>
  </si>
  <si>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21"/>
  </si>
  <si>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21"/>
  </si>
  <si>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21"/>
  </si>
  <si>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21"/>
  </si>
  <si>
    <t>変更年月日</t>
    <rPh sb="0" eb="2">
      <t>ヘンコウ</t>
    </rPh>
    <rPh sb="2" eb="5">
      <t>ネンガッピ</t>
    </rPh>
    <phoneticPr fontId="21"/>
  </si>
  <si>
    <t>備考　１　該当項目番号に○を付してください。</t>
    <rPh sb="0" eb="2">
      <t>ビコウ</t>
    </rPh>
    <rPh sb="5" eb="7">
      <t>ガイトウ</t>
    </rPh>
    <rPh sb="7" eb="9">
      <t>コウモク</t>
    </rPh>
    <rPh sb="9" eb="11">
      <t>バンゴウ</t>
    </rPh>
    <rPh sb="14" eb="15">
      <t>フ</t>
    </rPh>
    <phoneticPr fontId="21"/>
  </si>
  <si>
    <t>　　　２　変更内容がわかる書類を添付してください。</t>
    <rPh sb="5" eb="7">
      <t>ヘンコウ</t>
    </rPh>
    <rPh sb="7" eb="9">
      <t>ナイヨウ</t>
    </rPh>
    <rPh sb="13" eb="15">
      <t>ショルイ</t>
    </rPh>
    <rPh sb="16" eb="18">
      <t>テンプ</t>
    </rPh>
    <phoneticPr fontId="21"/>
  </si>
  <si>
    <t>　　　３　変更の日から１０日以内に届け出てください。</t>
    <rPh sb="5" eb="7">
      <t>ヘンコウ</t>
    </rPh>
    <rPh sb="8" eb="9">
      <t>ヒ</t>
    </rPh>
    <rPh sb="13" eb="14">
      <t>ヒ</t>
    </rPh>
    <rPh sb="14" eb="16">
      <t>イナイ</t>
    </rPh>
    <rPh sb="17" eb="18">
      <t>トド</t>
    </rPh>
    <rPh sb="19" eb="20">
      <t>デ</t>
    </rPh>
    <phoneticPr fontId="21"/>
  </si>
  <si>
    <t>・変更届出書（第５号様式）</t>
    <rPh sb="9" eb="10">
      <t>ゴウ</t>
    </rPh>
    <rPh sb="10" eb="12">
      <t>ヨウシキ</t>
    </rPh>
    <phoneticPr fontId="2"/>
  </si>
  <si>
    <t>下記の項目をクリックすると対象の様式に移動します。</t>
    <phoneticPr fontId="2"/>
  </si>
  <si>
    <t>重度障害者支援加算に関する届出書</t>
    <rPh sb="0" eb="2">
      <t>ジュウド</t>
    </rPh>
    <rPh sb="2" eb="5">
      <t>ショウガイシャ</t>
    </rPh>
    <rPh sb="5" eb="7">
      <t>シエン</t>
    </rPh>
    <rPh sb="7" eb="9">
      <t>カサン</t>
    </rPh>
    <rPh sb="10" eb="11">
      <t>カン</t>
    </rPh>
    <rPh sb="13" eb="16">
      <t>トドケデショ</t>
    </rPh>
    <phoneticPr fontId="2"/>
  </si>
  <si>
    <t>※1</t>
  </si>
  <si>
    <t>※1</t>
    <phoneticPr fontId="2"/>
  </si>
  <si>
    <t>※1…共生型生活介護事業所、共生型自立訓練事業所のみ算定可能。</t>
    <rPh sb="3" eb="6">
      <t>キョウセイガタ</t>
    </rPh>
    <rPh sb="6" eb="8">
      <t>セイカツ</t>
    </rPh>
    <rPh sb="8" eb="10">
      <t>カイゴ</t>
    </rPh>
    <rPh sb="10" eb="13">
      <t>ジギョウショ</t>
    </rPh>
    <rPh sb="14" eb="17">
      <t>キョウセイガタ</t>
    </rPh>
    <rPh sb="17" eb="19">
      <t>ジリツ</t>
    </rPh>
    <rPh sb="19" eb="21">
      <t>クンレン</t>
    </rPh>
    <rPh sb="21" eb="24">
      <t>ジギョウショ</t>
    </rPh>
    <rPh sb="26" eb="28">
      <t>サンテイ</t>
    </rPh>
    <rPh sb="28" eb="30">
      <t>カノウ</t>
    </rPh>
    <phoneticPr fontId="2"/>
  </si>
  <si>
    <t>様式１</t>
    <rPh sb="0" eb="2">
      <t>ヨウシキ</t>
    </rPh>
    <phoneticPr fontId="2"/>
  </si>
  <si>
    <t>様式３</t>
    <rPh sb="0" eb="2">
      <t>ヨウシキ</t>
    </rPh>
    <phoneticPr fontId="2"/>
  </si>
  <si>
    <t>様式２２</t>
    <rPh sb="0" eb="2">
      <t>ヨウシキ</t>
    </rPh>
    <phoneticPr fontId="2"/>
  </si>
  <si>
    <t>様式４</t>
    <rPh sb="0" eb="2">
      <t>ヨウシキ</t>
    </rPh>
    <phoneticPr fontId="2"/>
  </si>
  <si>
    <t>様式２３</t>
    <rPh sb="0" eb="2">
      <t>ヨウシキ</t>
    </rPh>
    <phoneticPr fontId="2"/>
  </si>
  <si>
    <t>様式７</t>
    <rPh sb="0" eb="2">
      <t>ヨウシキ</t>
    </rPh>
    <phoneticPr fontId="2"/>
  </si>
  <si>
    <t>様式１２</t>
    <rPh sb="0" eb="2">
      <t>ヨウシキ</t>
    </rPh>
    <phoneticPr fontId="2"/>
  </si>
  <si>
    <t>様式２４</t>
    <rPh sb="0" eb="2">
      <t>ヨウシキ</t>
    </rPh>
    <phoneticPr fontId="2"/>
  </si>
  <si>
    <t>様式２５</t>
    <rPh sb="0" eb="2">
      <t>ヨウシキ</t>
    </rPh>
    <phoneticPr fontId="2"/>
  </si>
  <si>
    <t>様式２６</t>
    <rPh sb="0" eb="2">
      <t>ヨウシキ</t>
    </rPh>
    <phoneticPr fontId="2"/>
  </si>
  <si>
    <t>様式２７</t>
    <rPh sb="0" eb="2">
      <t>ヨウシキ</t>
    </rPh>
    <phoneticPr fontId="2"/>
  </si>
  <si>
    <t>様式２８</t>
    <rPh sb="0" eb="2">
      <t>ヨウシキ</t>
    </rPh>
    <phoneticPr fontId="2"/>
  </si>
  <si>
    <t>様式１０－１</t>
    <rPh sb="0" eb="2">
      <t>ヨウシキ</t>
    </rPh>
    <phoneticPr fontId="2"/>
  </si>
  <si>
    <t>様式１３</t>
    <rPh sb="0" eb="2">
      <t>ヨウシキ</t>
    </rPh>
    <phoneticPr fontId="2"/>
  </si>
  <si>
    <t>様式２９</t>
    <rPh sb="0" eb="2">
      <t>ヨウシキ</t>
    </rPh>
    <phoneticPr fontId="2"/>
  </si>
  <si>
    <t>様式３０</t>
    <rPh sb="0" eb="2">
      <t>ヨウシキ</t>
    </rPh>
    <phoneticPr fontId="2"/>
  </si>
  <si>
    <t>様式３１</t>
    <rPh sb="0" eb="2">
      <t>ヨウシキ</t>
    </rPh>
    <phoneticPr fontId="2"/>
  </si>
  <si>
    <t>様式３３</t>
    <rPh sb="0" eb="2">
      <t>ヨウシキ</t>
    </rPh>
    <phoneticPr fontId="2"/>
  </si>
  <si>
    <t>様式３４</t>
    <rPh sb="0" eb="2">
      <t>ヨウシキ</t>
    </rPh>
    <phoneticPr fontId="2"/>
  </si>
  <si>
    <t>様式３５</t>
    <rPh sb="0" eb="2">
      <t>ヨウシキ</t>
    </rPh>
    <phoneticPr fontId="2"/>
  </si>
  <si>
    <t>様式１０</t>
    <rPh sb="0" eb="2">
      <t>ヨウシキ</t>
    </rPh>
    <phoneticPr fontId="2"/>
  </si>
  <si>
    <t>様式３６</t>
    <rPh sb="0" eb="2">
      <t>ヨウシキ</t>
    </rPh>
    <phoneticPr fontId="2"/>
  </si>
  <si>
    <t>様式３７</t>
    <rPh sb="0" eb="2">
      <t>ヨウシキ</t>
    </rPh>
    <phoneticPr fontId="2"/>
  </si>
  <si>
    <t>様式３８</t>
    <rPh sb="0" eb="2">
      <t>ヨウシキ</t>
    </rPh>
    <phoneticPr fontId="2"/>
  </si>
  <si>
    <t>様式３９</t>
    <rPh sb="0" eb="2">
      <t>ヨウシキ</t>
    </rPh>
    <phoneticPr fontId="2"/>
  </si>
  <si>
    <t>日</t>
    <rPh sb="0" eb="1">
      <t>ニチ</t>
    </rPh>
    <phoneticPr fontId="21"/>
  </si>
  <si>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21"/>
  </si>
  <si>
    <t>事業所・施設の名称</t>
    <rPh sb="0" eb="3">
      <t>ジギョウショ</t>
    </rPh>
    <rPh sb="4" eb="6">
      <t>シセツ</t>
    </rPh>
    <rPh sb="7" eb="9">
      <t>メイショウ</t>
    </rPh>
    <phoneticPr fontId="21"/>
  </si>
  <si>
    <t>連絡先</t>
    <rPh sb="0" eb="3">
      <t>レンラクサキ</t>
    </rPh>
    <phoneticPr fontId="2"/>
  </si>
  <si>
    <t>担当者名</t>
    <rPh sb="0" eb="4">
      <t>タントウシャメイ</t>
    </rPh>
    <phoneticPr fontId="2"/>
  </si>
  <si>
    <t>FAX番号</t>
    <rPh sb="3" eb="5">
      <t>バンゴウ</t>
    </rPh>
    <phoneticPr fontId="2"/>
  </si>
  <si>
    <t>異動区分</t>
    <rPh sb="0" eb="2">
      <t>イドウ</t>
    </rPh>
    <rPh sb="2" eb="4">
      <t>クブン</t>
    </rPh>
    <phoneticPr fontId="21"/>
  </si>
  <si>
    <t>　１　新規　　　　　　２　変更　　　　　　３　終了</t>
    <rPh sb="3" eb="5">
      <t>シンキ</t>
    </rPh>
    <rPh sb="13" eb="15">
      <t>ヘンコウ</t>
    </rPh>
    <rPh sb="23" eb="25">
      <t>シュウリョウ</t>
    </rPh>
    <phoneticPr fontId="21"/>
  </si>
  <si>
    <t>届出項目</t>
    <rPh sb="0" eb="2">
      <t>トドケデ</t>
    </rPh>
    <rPh sb="2" eb="4">
      <t>コウモク</t>
    </rPh>
    <phoneticPr fontId="21"/>
  </si>
  <si>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1"/>
  </si>
  <si>
    <t>I又はⅡを算定する場合</t>
    <rPh sb="1" eb="2">
      <t>マタ</t>
    </rPh>
    <rPh sb="5" eb="7">
      <t>サンテイ</t>
    </rPh>
    <rPh sb="9" eb="11">
      <t>バアイ</t>
    </rPh>
    <phoneticPr fontId="21"/>
  </si>
  <si>
    <t>社会福祉士等
（社会福祉士、介護福祉士、精神保健福祉士、作業療法士（就労移行支援に限る）、公認心理士）の状況</t>
    <phoneticPr fontId="21"/>
  </si>
  <si>
    <r>
      <t xml:space="preserve">
①に占める②の割合が
３５％以上
</t>
    </r>
    <r>
      <rPr>
        <sz val="10"/>
        <rFont val="ＭＳ ゴシック"/>
        <family val="3"/>
      </rPr>
      <t>（右の「Ⅰに該当」に○）</t>
    </r>
    <phoneticPr fontId="21"/>
  </si>
  <si>
    <t>Ⅰに 該当</t>
    <phoneticPr fontId="21"/>
  </si>
  <si>
    <t>①</t>
    <phoneticPr fontId="21"/>
  </si>
  <si>
    <t>生活支援員等の総数
（常勤）</t>
    <rPh sb="0" eb="2">
      <t>セイカツ</t>
    </rPh>
    <rPh sb="2" eb="4">
      <t>シエン</t>
    </rPh>
    <rPh sb="4" eb="5">
      <t>イン</t>
    </rPh>
    <rPh sb="5" eb="6">
      <t>トウ</t>
    </rPh>
    <rPh sb="7" eb="9">
      <t>ソウスウ</t>
    </rPh>
    <rPh sb="11" eb="13">
      <t>ジョウキン</t>
    </rPh>
    <phoneticPr fontId="21"/>
  </si>
  <si>
    <t>人</t>
    <rPh sb="0" eb="1">
      <t>ニン</t>
    </rPh>
    <phoneticPr fontId="21"/>
  </si>
  <si>
    <t>②</t>
    <phoneticPr fontId="21"/>
  </si>
  <si>
    <t>①のうち社会福祉士等
の総数（常勤）</t>
    <rPh sb="4" eb="6">
      <t>シャカイ</t>
    </rPh>
    <rPh sb="6" eb="8">
      <t>フクシ</t>
    </rPh>
    <rPh sb="8" eb="9">
      <t>シ</t>
    </rPh>
    <rPh sb="9" eb="10">
      <t>トウ</t>
    </rPh>
    <rPh sb="12" eb="14">
      <t>ソウスウ</t>
    </rPh>
    <rPh sb="15" eb="17">
      <t>ジョウキン</t>
    </rPh>
    <phoneticPr fontId="21"/>
  </si>
  <si>
    <r>
      <t xml:space="preserve">
①に占める②の割合が
２５％以上
</t>
    </r>
    <r>
      <rPr>
        <sz val="10"/>
        <rFont val="ＭＳ ゴシック"/>
        <family val="3"/>
      </rPr>
      <t>（右の「ⅠIに該当」に○）</t>
    </r>
    <phoneticPr fontId="21"/>
  </si>
  <si>
    <t>IIに 該当</t>
    <phoneticPr fontId="21"/>
  </si>
  <si>
    <t>Ⅲを算定する場合</t>
    <rPh sb="2" eb="4">
      <t>サンテイ</t>
    </rPh>
    <rPh sb="6" eb="8">
      <t>バアイ</t>
    </rPh>
    <phoneticPr fontId="21"/>
  </si>
  <si>
    <t>常勤職員の状況</t>
    <phoneticPr fontId="21"/>
  </si>
  <si>
    <t>該当</t>
    <rPh sb="0" eb="2">
      <t>ガイトウ</t>
    </rPh>
    <phoneticPr fontId="21"/>
  </si>
  <si>
    <t>生活支援員等の総数
（常勤換算）</t>
    <rPh sb="0" eb="2">
      <t>セイカツ</t>
    </rPh>
    <rPh sb="2" eb="4">
      <t>シエン</t>
    </rPh>
    <rPh sb="4" eb="5">
      <t>イン</t>
    </rPh>
    <rPh sb="5" eb="6">
      <t>トウ</t>
    </rPh>
    <rPh sb="7" eb="9">
      <t>ソウスウ</t>
    </rPh>
    <rPh sb="11" eb="13">
      <t>ジョウキン</t>
    </rPh>
    <rPh sb="13" eb="15">
      <t>カンザン</t>
    </rPh>
    <phoneticPr fontId="21"/>
  </si>
  <si>
    <t>①のうち常勤の者の数</t>
    <rPh sb="4" eb="6">
      <t>ジョウキン</t>
    </rPh>
    <rPh sb="7" eb="8">
      <t>モノ</t>
    </rPh>
    <rPh sb="9" eb="10">
      <t>カズ</t>
    </rPh>
    <phoneticPr fontId="21"/>
  </si>
  <si>
    <r>
      <t xml:space="preserve">①に占める②の割合が
７５％以上
</t>
    </r>
    <r>
      <rPr>
        <sz val="10"/>
        <rFont val="ＭＳ ゴシック"/>
        <family val="3"/>
      </rPr>
      <t>（右の「該当」に○）</t>
    </r>
    <rPh sb="2" eb="3">
      <t>シ</t>
    </rPh>
    <rPh sb="7" eb="9">
      <t>ワリアイ</t>
    </rPh>
    <rPh sb="14" eb="16">
      <t>イジョウ</t>
    </rPh>
    <phoneticPr fontId="21"/>
  </si>
  <si>
    <t>勤続年数の状況</t>
    <phoneticPr fontId="21"/>
  </si>
  <si>
    <t>①のうち勤続年数３年以上の者の数</t>
    <rPh sb="4" eb="6">
      <t>キンゾク</t>
    </rPh>
    <rPh sb="6" eb="8">
      <t>ネンスウ</t>
    </rPh>
    <rPh sb="9" eb="10">
      <t>ネン</t>
    </rPh>
    <rPh sb="10" eb="12">
      <t>イジョウ</t>
    </rPh>
    <rPh sb="13" eb="14">
      <t>シャ</t>
    </rPh>
    <rPh sb="15" eb="16">
      <t>カズ</t>
    </rPh>
    <phoneticPr fontId="21"/>
  </si>
  <si>
    <r>
      <t xml:space="preserve">①に占める②の割合が
３０％以上
</t>
    </r>
    <r>
      <rPr>
        <sz val="10"/>
        <rFont val="ＭＳ ゴシック"/>
        <family val="3"/>
      </rPr>
      <t>（右の「該当」に○）</t>
    </r>
    <rPh sb="2" eb="3">
      <t>シ</t>
    </rPh>
    <rPh sb="7" eb="9">
      <t>ワリアイ</t>
    </rPh>
    <rPh sb="14" eb="16">
      <t>イジョウ</t>
    </rPh>
    <phoneticPr fontId="21"/>
  </si>
  <si>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1"/>
  </si>
  <si>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1"/>
  </si>
  <si>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1"/>
  </si>
  <si>
    <t>　　　保健福祉部長通知）第二の２の（３）に定義する「常勤」をいう。</t>
    <rPh sb="26" eb="28">
      <t>ジョウキン</t>
    </rPh>
    <phoneticPr fontId="21"/>
  </si>
  <si>
    <t>　　３　ここでいう生活支援員等とは、</t>
    <rPh sb="9" eb="11">
      <t>セイカツ</t>
    </rPh>
    <rPh sb="11" eb="13">
      <t>シエン</t>
    </rPh>
    <rPh sb="13" eb="14">
      <t>イン</t>
    </rPh>
    <rPh sb="14" eb="15">
      <t>トウ</t>
    </rPh>
    <phoneticPr fontId="21"/>
  </si>
  <si>
    <t>　　　○療養介護にあっては、生活支援員</t>
    <rPh sb="4" eb="6">
      <t>リョウヨウ</t>
    </rPh>
    <rPh sb="6" eb="8">
      <t>カイゴ</t>
    </rPh>
    <rPh sb="14" eb="16">
      <t>セイカツ</t>
    </rPh>
    <rPh sb="16" eb="18">
      <t>シエン</t>
    </rPh>
    <rPh sb="18" eb="19">
      <t>イン</t>
    </rPh>
    <phoneticPr fontId="21"/>
  </si>
  <si>
    <t>　　　○生活介護にあっては、生活支援員又は共生型生活介護従業者</t>
    <rPh sb="4" eb="6">
      <t>セイカツ</t>
    </rPh>
    <rPh sb="6" eb="8">
      <t>カイゴ</t>
    </rPh>
    <rPh sb="14" eb="16">
      <t>セイカツ</t>
    </rPh>
    <rPh sb="16" eb="18">
      <t>シエン</t>
    </rPh>
    <rPh sb="18" eb="19">
      <t>イン</t>
    </rPh>
    <phoneticPr fontId="21"/>
  </si>
  <si>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1"/>
  </si>
  <si>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1"/>
  </si>
  <si>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1"/>
  </si>
  <si>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1"/>
  </si>
  <si>
    <t>　　　○自立生活援助にあっては、地域生活支援員</t>
    <rPh sb="6" eb="8">
      <t>セイカツ</t>
    </rPh>
    <rPh sb="8" eb="10">
      <t>エンジョ</t>
    </rPh>
    <rPh sb="16" eb="18">
      <t>チイキ</t>
    </rPh>
    <phoneticPr fontId="21"/>
  </si>
  <si>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1"/>
  </si>
  <si>
    <t>　　　○児童発達支援にあっては、加算（Ⅰ）（Ⅱ）においては、児童指導員、障害福祉サービス経験者</t>
    <rPh sb="4" eb="6">
      <t>ジドウ</t>
    </rPh>
    <rPh sb="6" eb="8">
      <t>ハッタツ</t>
    </rPh>
    <rPh sb="8" eb="10">
      <t>シエン</t>
    </rPh>
    <rPh sb="16" eb="18">
      <t>カサン</t>
    </rPh>
    <phoneticPr fontId="21"/>
  </si>
  <si>
    <t>　　　　又は共生型児童発達支援従業者、</t>
    <phoneticPr fontId="21"/>
  </si>
  <si>
    <t>　　　　加算（Ⅲ）においては、児童指導員、保育士若しくは障害福祉サービス経験者又は共生型児童発達支援従業者</t>
    <phoneticPr fontId="21"/>
  </si>
  <si>
    <t>　　　○医療型児童発達支援にあっては、加算（Ⅰ）（Ⅱ）においては、児童指導員又は指定発達支援医療機関の職員、</t>
    <rPh sb="38" eb="39">
      <t>マタ</t>
    </rPh>
    <phoneticPr fontId="21"/>
  </si>
  <si>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1"/>
  </si>
  <si>
    <t>　　　○放課後等デイサービスにあっては、（Ⅰ）（Ⅱ）においては、児童指導員、障害福祉サービス経験者</t>
    <rPh sb="32" eb="34">
      <t>ジドウ</t>
    </rPh>
    <rPh sb="38" eb="40">
      <t>ショウガイ</t>
    </rPh>
    <rPh sb="40" eb="42">
      <t>フクシ</t>
    </rPh>
    <rPh sb="46" eb="49">
      <t>ケイケンシャ</t>
    </rPh>
    <phoneticPr fontId="21"/>
  </si>
  <si>
    <t>　　　　又は共生型放課後等デイサービス従業者、</t>
    <phoneticPr fontId="21"/>
  </si>
  <si>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1"/>
  </si>
  <si>
    <t>　　　　のことをいう。</t>
    <phoneticPr fontId="21"/>
  </si>
  <si>
    <t>様式２－１</t>
    <rPh sb="0" eb="2">
      <t>ヨウシキ</t>
    </rPh>
    <phoneticPr fontId="2"/>
  </si>
  <si>
    <t>　　　 ③　 身体障害者手帳の障害の程度が３級に該当し、日常生活おけるコミュニケーションに支障があると認められる
　　　　　言語機能障がいを有する者</t>
    <rPh sb="7" eb="9">
      <t>シンタイ</t>
    </rPh>
    <rPh sb="9" eb="12">
      <t>ショウガイシャ</t>
    </rPh>
    <rPh sb="12" eb="14">
      <t>テチョウ</t>
    </rPh>
    <rPh sb="15" eb="17">
      <t>ショウガイ</t>
    </rPh>
    <rPh sb="18" eb="20">
      <t>テイド</t>
    </rPh>
    <rPh sb="22" eb="23">
      <t>キュウ</t>
    </rPh>
    <rPh sb="24" eb="26">
      <t>ガイトウ</t>
    </rPh>
    <rPh sb="28" eb="30">
      <t>ニチジョウ</t>
    </rPh>
    <rPh sb="30" eb="32">
      <t>セイカツ</t>
    </rPh>
    <rPh sb="45" eb="47">
      <t>シショウ</t>
    </rPh>
    <rPh sb="51" eb="52">
      <t>ミト</t>
    </rPh>
    <rPh sb="62" eb="64">
      <t>ゲンゴ</t>
    </rPh>
    <rPh sb="64" eb="66">
      <t>キノウ</t>
    </rPh>
    <rPh sb="66" eb="67">
      <t>ショウ</t>
    </rPh>
    <rPh sb="70" eb="71">
      <t>ユウ</t>
    </rPh>
    <rPh sb="73" eb="74">
      <t>モノ</t>
    </rPh>
    <phoneticPr fontId="21"/>
  </si>
  <si>
    <t>　　　 ②　 身体障害者手帳の障がいの程度が２級に該当し、日常生活おけるコミュニケーションに支障があると認められる
　　　　　聴覚障がいを有する者</t>
    <rPh sb="7" eb="9">
      <t>シンタイ</t>
    </rPh>
    <rPh sb="9" eb="12">
      <t>ショウガイシャ</t>
    </rPh>
    <rPh sb="12" eb="14">
      <t>テチョウ</t>
    </rPh>
    <rPh sb="15" eb="16">
      <t>ショウ</t>
    </rPh>
    <rPh sb="19" eb="21">
      <t>テイド</t>
    </rPh>
    <rPh sb="23" eb="24">
      <t>キュウ</t>
    </rPh>
    <rPh sb="25" eb="27">
      <t>ガイトウ</t>
    </rPh>
    <rPh sb="29" eb="31">
      <t>ニチジョウ</t>
    </rPh>
    <rPh sb="31" eb="33">
      <t>セイカツ</t>
    </rPh>
    <rPh sb="46" eb="48">
      <t>シショウ</t>
    </rPh>
    <rPh sb="52" eb="53">
      <t>ミト</t>
    </rPh>
    <rPh sb="63" eb="65">
      <t>チョウカク</t>
    </rPh>
    <rPh sb="65" eb="66">
      <t>ショウ</t>
    </rPh>
    <phoneticPr fontId="21"/>
  </si>
  <si>
    <t>　　　 ①　 身体障害者福祉法（昭和24年法律第283 号）第15 条第４項の規定により交付を受けた身体障害者手帳の障がい
　　　　　の程度が１級又は２級に該当し、日常生活おけるコミュニケーションや移動等に支障があると認められる視覚障が
　　　　　いを有する者</t>
    <phoneticPr fontId="21"/>
  </si>
  <si>
    <t>　　注　本表は次に該当する利用者を記載してください。</t>
    <rPh sb="4" eb="5">
      <t>ホン</t>
    </rPh>
    <rPh sb="5" eb="6">
      <t>ヒョウ</t>
    </rPh>
    <rPh sb="7" eb="8">
      <t>ツギ</t>
    </rPh>
    <rPh sb="9" eb="11">
      <t>ガイトウ</t>
    </rPh>
    <rPh sb="13" eb="16">
      <t>リヨウシャ</t>
    </rPh>
    <rPh sb="17" eb="19">
      <t>キサイ</t>
    </rPh>
    <phoneticPr fontId="21"/>
  </si>
  <si>
    <t>手帳の等級
(ｂ)</t>
    <phoneticPr fontId="21"/>
  </si>
  <si>
    <t>手帳の種類
(ａ)</t>
    <rPh sb="0" eb="2">
      <t>テチョウ</t>
    </rPh>
    <rPh sb="3" eb="5">
      <t>シュルイ</t>
    </rPh>
    <phoneticPr fontId="21"/>
  </si>
  <si>
    <t>利用者氏名</t>
    <rPh sb="0" eb="3">
      <t>リヨウシャ</t>
    </rPh>
    <rPh sb="3" eb="5">
      <t>シメイ</t>
    </rPh>
    <phoneticPr fontId="21"/>
  </si>
  <si>
    <t>※　上記①②どちらも該当すれば算定が可能　</t>
    <rPh sb="10" eb="12">
      <t>ガイトウ</t>
    </rPh>
    <phoneticPr fontId="21"/>
  </si>
  <si>
    <t>②　（Ｃ）≧（Ｂ）</t>
    <phoneticPr fontId="21"/>
  </si>
  <si>
    <t>①　（Ｅ）＞（Ｄ）</t>
    <phoneticPr fontId="21"/>
  </si>
  <si>
    <t>人</t>
    <rPh sb="0" eb="1">
      <t>ヒト</t>
    </rPh>
    <phoneticPr fontId="21"/>
  </si>
  <si>
    <t>(B)=(A)×0.3</t>
    <phoneticPr fontId="21"/>
  </si>
  <si>
    <t>(A)</t>
    <phoneticPr fontId="21"/>
  </si>
  <si>
    <r>
      <t>加配従業者数
(</t>
    </r>
    <r>
      <rPr>
        <sz val="9"/>
        <rFont val="ＭＳ ゴシック"/>
        <family val="3"/>
      </rPr>
      <t>Ｆ)＝(E）‐(D)</t>
    </r>
    <rPh sb="0" eb="2">
      <t>カハイ</t>
    </rPh>
    <rPh sb="2" eb="3">
      <t>ジュウ</t>
    </rPh>
    <rPh sb="3" eb="6">
      <t>ギョウシャスウ</t>
    </rPh>
    <phoneticPr fontId="21"/>
  </si>
  <si>
    <t>実配置従業者数
(E)</t>
    <rPh sb="0" eb="1">
      <t>ジツ</t>
    </rPh>
    <rPh sb="1" eb="3">
      <t>ハイチ</t>
    </rPh>
    <rPh sb="3" eb="4">
      <t>ジュウ</t>
    </rPh>
    <rPh sb="4" eb="7">
      <t>ギョウシャスウ</t>
    </rPh>
    <phoneticPr fontId="21"/>
  </si>
  <si>
    <r>
      <t xml:space="preserve">基準上必要と
される従業者数
</t>
    </r>
    <r>
      <rPr>
        <sz val="10"/>
        <rFont val="ＭＳ ゴシック"/>
        <family val="3"/>
      </rPr>
      <t>（D）</t>
    </r>
    <r>
      <rPr>
        <sz val="9"/>
        <rFont val="ＭＳ ゴシック"/>
        <family val="3"/>
      </rPr>
      <t>=(Ｊ）の合計</t>
    </r>
    <rPh sb="0" eb="2">
      <t>キジュン</t>
    </rPh>
    <rPh sb="2" eb="3">
      <t>ウエ</t>
    </rPh>
    <rPh sb="3" eb="5">
      <t>ヒツヨウ</t>
    </rPh>
    <rPh sb="10" eb="11">
      <t>ジュウ</t>
    </rPh>
    <rPh sb="11" eb="14">
      <t>ギョウシャスウ</t>
    </rPh>
    <rPh sb="23" eb="25">
      <t>ゴウケイ</t>
    </rPh>
    <phoneticPr fontId="21"/>
  </si>
  <si>
    <t>視覚障がい者等の数
(C）</t>
    <phoneticPr fontId="21"/>
  </si>
  <si>
    <t>平均利用者数の
３０％</t>
    <rPh sb="0" eb="2">
      <t>ヘイキン</t>
    </rPh>
    <rPh sb="2" eb="4">
      <t>リヨウ</t>
    </rPh>
    <rPh sb="4" eb="5">
      <t>シャ</t>
    </rPh>
    <rPh sb="5" eb="6">
      <t>スウ</t>
    </rPh>
    <phoneticPr fontId="21"/>
  </si>
  <si>
    <t>前年度平均利用者数</t>
    <rPh sb="0" eb="3">
      <t>ゼンネンド</t>
    </rPh>
    <rPh sb="3" eb="5">
      <t>ヘイキン</t>
    </rPh>
    <rPh sb="5" eb="7">
      <t>リヨウ</t>
    </rPh>
    <rPh sb="7" eb="8">
      <t>シャ</t>
    </rPh>
    <rPh sb="8" eb="9">
      <t>スウ</t>
    </rPh>
    <phoneticPr fontId="21"/>
  </si>
  <si>
    <t>サービス種類</t>
    <rPh sb="4" eb="6">
      <t>シュルイ</t>
    </rPh>
    <phoneticPr fontId="21"/>
  </si>
  <si>
    <t>事業所名</t>
    <rPh sb="3" eb="4">
      <t>メイ</t>
    </rPh>
    <phoneticPr fontId="21"/>
  </si>
  <si>
    <t>視覚・聴覚言語障害者支援体制加算にかかる届出書</t>
    <rPh sb="7" eb="9">
      <t>ショウガイ</t>
    </rPh>
    <phoneticPr fontId="21"/>
  </si>
  <si>
    <t>・指定に係る記載事項（付表）</t>
    <phoneticPr fontId="2"/>
  </si>
  <si>
    <t>％</t>
    <phoneticPr fontId="2"/>
  </si>
  <si>
    <t>人</t>
    <rPh sb="0" eb="1">
      <t>ヒト</t>
    </rPh>
    <phoneticPr fontId="2"/>
  </si>
  <si>
    <t>令和　　　　　　　年　　　　　　月　　　　　　　日</t>
    <rPh sb="0" eb="2">
      <t>レイワ</t>
    </rPh>
    <rPh sb="9" eb="10">
      <t>ネン</t>
    </rPh>
    <rPh sb="16" eb="17">
      <t>ガツ</t>
    </rPh>
    <rPh sb="24" eb="25">
      <t>ニチ</t>
    </rPh>
    <phoneticPr fontId="10"/>
  </si>
  <si>
    <r>
      <t>　　　</t>
    </r>
    <r>
      <rPr>
        <sz val="11"/>
        <color theme="1"/>
        <rFont val="ＭＳ Ｐゴシック"/>
        <family val="3"/>
        <charset val="128"/>
      </rPr>
      <t>年　　月　　日</t>
    </r>
    <rPh sb="2" eb="3">
      <t>ネン</t>
    </rPh>
    <rPh sb="5" eb="6">
      <t>ガツニチ</t>
    </rPh>
    <phoneticPr fontId="10"/>
  </si>
  <si>
    <t>　　　年　　　月　　　日</t>
    <rPh sb="3" eb="4">
      <t>ネン</t>
    </rPh>
    <rPh sb="7" eb="8">
      <t>ガツ</t>
    </rPh>
    <rPh sb="11" eb="12">
      <t>ニチ</t>
    </rPh>
    <phoneticPr fontId="10"/>
  </si>
  <si>
    <t>　　年　　　月　　　日</t>
    <rPh sb="2" eb="3">
      <t>ネン</t>
    </rPh>
    <rPh sb="6" eb="7">
      <t>ガツ</t>
    </rPh>
    <rPh sb="10" eb="11">
      <t>ニチ</t>
    </rPh>
    <phoneticPr fontId="10"/>
  </si>
  <si>
    <t>　　年　　　月　　　日</t>
    <phoneticPr fontId="10"/>
  </si>
  <si>
    <t>　　　年　　　月　　　日</t>
    <rPh sb="3" eb="4">
      <t>ネン</t>
    </rPh>
    <rPh sb="7" eb="8">
      <t>ガツ</t>
    </rPh>
    <rPh sb="11" eb="12">
      <t>ニチ</t>
    </rPh>
    <phoneticPr fontId="2"/>
  </si>
  <si>
    <t>様式１５－１</t>
    <rPh sb="0" eb="2">
      <t>ヨウシキ</t>
    </rPh>
    <phoneticPr fontId="2"/>
  </si>
  <si>
    <t>（1）</t>
    <phoneticPr fontId="2"/>
  </si>
  <si>
    <t>社会福祉士、精神保健福祉士又は公認心理師である従業者が配置されていること。</t>
    <phoneticPr fontId="2"/>
  </si>
  <si>
    <t>（１）の従業者により、利用者の障害特性や生活環境に応じて、「応用日常生活動作」、「認知機能」、「行動上の障害」に係る個別訓練実施計画を作成していること。</t>
    <phoneticPr fontId="2"/>
  </si>
  <si>
    <t>（２）</t>
    <phoneticPr fontId="2"/>
  </si>
  <si>
    <t>（１）</t>
    <phoneticPr fontId="10"/>
  </si>
  <si>
    <t>個別訓練実施計画に基づく支援が行われ、その内容や利用者の状態を定期的に記録していること。</t>
    <phoneticPr fontId="2"/>
  </si>
  <si>
    <t>（２）</t>
    <phoneticPr fontId="10"/>
  </si>
  <si>
    <t>個別訓練実施計画の進捗状況を毎月ごとに評価し、必要に応じて当該計画の見直しを行っていること。</t>
    <phoneticPr fontId="2"/>
  </si>
  <si>
    <t>指定障害者支援施設等に入所する利用者については、訓練に係る日常生活上の留意点、介護の工夫等の情報を、当該指定障害者支援施設等の従業者間で共有していること。</t>
    <phoneticPr fontId="2"/>
  </si>
  <si>
    <t>（１）以外の利用者については、必要に応じて、指定特定相談支援事業者を通じて、他の指定障害福祉サービス事業所等に訓練に係る日常生活上の留意点、介護の工夫等の情報を伝達していること。</t>
    <phoneticPr fontId="2"/>
  </si>
  <si>
    <t>　　　　年　　 　月　 　　日</t>
    <rPh sb="4" eb="5">
      <t>ネン</t>
    </rPh>
    <rPh sb="9" eb="10">
      <t>ガツ</t>
    </rPh>
    <rPh sb="14" eb="15">
      <t>ニチ</t>
    </rPh>
    <phoneticPr fontId="10"/>
  </si>
  <si>
    <t>　1　新規　　　　　2　継続　　　　　3　変更　　　　　4　終了</t>
    <rPh sb="12" eb="14">
      <t>ケイゾク</t>
    </rPh>
    <phoneticPr fontId="10"/>
  </si>
  <si>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62" eb="64">
      <t>ベッテン</t>
    </rPh>
    <rPh sb="90" eb="91">
      <t>アワ</t>
    </rPh>
    <rPh sb="93" eb="95">
      <t>テイシュツ</t>
    </rPh>
    <rPh sb="101" eb="102">
      <t>チュウ</t>
    </rPh>
    <rPh sb="104" eb="107">
      <t>ヒョウカテン</t>
    </rPh>
    <rPh sb="107" eb="109">
      <t>クブン</t>
    </rPh>
    <rPh sb="113" eb="115">
      <t>ケイカ</t>
    </rPh>
    <rPh sb="115" eb="117">
      <t>ソチ</t>
    </rPh>
    <rPh sb="117" eb="119">
      <t>タイショウ</t>
    </rPh>
    <rPh sb="123" eb="125">
      <t>シテイ</t>
    </rPh>
    <rPh sb="126" eb="127">
      <t>ウ</t>
    </rPh>
    <rPh sb="136" eb="138">
      <t>ケイカ</t>
    </rPh>
    <rPh sb="143" eb="146">
      <t>ジギョウショ</t>
    </rPh>
    <rPh sb="147" eb="149">
      <t>センタク</t>
    </rPh>
    <rPh sb="153" eb="154">
      <t>チュウ</t>
    </rPh>
    <rPh sb="156" eb="159">
      <t>ヒョウカテン</t>
    </rPh>
    <rPh sb="160" eb="162">
      <t>コウヒョウ</t>
    </rPh>
    <rPh sb="176" eb="178">
      <t>リヨウ</t>
    </rPh>
    <rPh sb="180" eb="182">
      <t>コウヒョウ</t>
    </rPh>
    <rPh sb="182" eb="184">
      <t>ホウホウ</t>
    </rPh>
    <rPh sb="185" eb="187">
      <t>バアイ</t>
    </rPh>
    <rPh sb="204" eb="205">
      <t>トウ</t>
    </rPh>
    <rPh sb="215" eb="216">
      <t>タ</t>
    </rPh>
    <rPh sb="217" eb="219">
      <t>ホウホウ</t>
    </rPh>
    <rPh sb="222" eb="224">
      <t>バアイ</t>
    </rPh>
    <rPh sb="228" eb="230">
      <t>コウヒョウ</t>
    </rPh>
    <rPh sb="230" eb="232">
      <t>ホウホウ</t>
    </rPh>
    <rPh sb="233" eb="235">
      <t>キサイ</t>
    </rPh>
    <rPh sb="248" eb="250">
      <t>コウヒョウ</t>
    </rPh>
    <rPh sb="255" eb="257">
      <t>バアイ</t>
    </rPh>
    <rPh sb="259" eb="261">
      <t>ゲンサン</t>
    </rPh>
    <rPh sb="266" eb="268">
      <t>リュウイ</t>
    </rPh>
    <phoneticPr fontId="10"/>
  </si>
  <si>
    <t>　年　　　月　　　日</t>
    <rPh sb="1" eb="2">
      <t>ネン</t>
    </rPh>
    <rPh sb="5" eb="6">
      <t>ガツ</t>
    </rPh>
    <rPh sb="9" eb="10">
      <t>ニチ</t>
    </rPh>
    <phoneticPr fontId="10"/>
  </si>
  <si>
    <t>様式３２－１</t>
    <rPh sb="0" eb="2">
      <t>ヨウシキ</t>
    </rPh>
    <phoneticPr fontId="2"/>
  </si>
  <si>
    <t>様式３２－２</t>
    <rPh sb="0" eb="2">
      <t>ヨウシキ</t>
    </rPh>
    <phoneticPr fontId="2"/>
  </si>
  <si>
    <t>様式３２－３</t>
    <rPh sb="0" eb="2">
      <t>ヨウシキ</t>
    </rPh>
    <phoneticPr fontId="2"/>
  </si>
  <si>
    <t>就労移行支援体制加算に関する届出書（就労A）</t>
    <rPh sb="0" eb="2">
      <t>シュウロウ</t>
    </rPh>
    <rPh sb="2" eb="4">
      <t>イコウ</t>
    </rPh>
    <rPh sb="4" eb="6">
      <t>シエン</t>
    </rPh>
    <rPh sb="6" eb="8">
      <t>タイセイ</t>
    </rPh>
    <rPh sb="8" eb="10">
      <t>カサン</t>
    </rPh>
    <rPh sb="11" eb="12">
      <t>カン</t>
    </rPh>
    <rPh sb="14" eb="17">
      <t>トドケデショ</t>
    </rPh>
    <rPh sb="18" eb="20">
      <t>シュウロウ</t>
    </rPh>
    <phoneticPr fontId="2"/>
  </si>
  <si>
    <t>就労移行支援体制加算に関する届出書（就労B）</t>
    <rPh sb="0" eb="2">
      <t>シュウロウ</t>
    </rPh>
    <rPh sb="2" eb="4">
      <t>イコウ</t>
    </rPh>
    <rPh sb="4" eb="6">
      <t>シエン</t>
    </rPh>
    <rPh sb="6" eb="8">
      <t>タイセイ</t>
    </rPh>
    <rPh sb="8" eb="10">
      <t>カサン</t>
    </rPh>
    <rPh sb="11" eb="12">
      <t>カン</t>
    </rPh>
    <rPh sb="14" eb="17">
      <t>トドケデショ</t>
    </rPh>
    <rPh sb="18" eb="20">
      <t>シュウロウ</t>
    </rPh>
    <phoneticPr fontId="2"/>
  </si>
  <si>
    <t>就労移行支援体制加算に関する届出書（生活・自立）</t>
    <rPh sb="0" eb="2">
      <t>シュウロウ</t>
    </rPh>
    <rPh sb="2" eb="4">
      <t>イコウ</t>
    </rPh>
    <rPh sb="4" eb="6">
      <t>シエン</t>
    </rPh>
    <rPh sb="6" eb="8">
      <t>タイセイ</t>
    </rPh>
    <rPh sb="8" eb="10">
      <t>カサン</t>
    </rPh>
    <rPh sb="11" eb="12">
      <t>カン</t>
    </rPh>
    <rPh sb="14" eb="17">
      <t>トドケデショ</t>
    </rPh>
    <rPh sb="18" eb="20">
      <t>セイカツ</t>
    </rPh>
    <rPh sb="21" eb="23">
      <t>ジリツ</t>
    </rPh>
    <phoneticPr fontId="2"/>
  </si>
  <si>
    <t>注１　届出時点の継続状況には、就労が継続している場合には「継続」、離職している場合には「離職」と記入。
注２　加算単位数は前年度の就労定着者の数に当該年度の利用定員及び基本報酬の算定区分に応じた所定単位数を
　　　 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トウガイ</t>
    </rPh>
    <rPh sb="75" eb="77">
      <t>ネンド</t>
    </rPh>
    <rPh sb="78" eb="80">
      <t>リヨウ</t>
    </rPh>
    <rPh sb="80" eb="82">
      <t>テイイン</t>
    </rPh>
    <rPh sb="82" eb="83">
      <t>オヨ</t>
    </rPh>
    <rPh sb="84" eb="86">
      <t>キホン</t>
    </rPh>
    <rPh sb="86" eb="88">
      <t>ホウシュウ</t>
    </rPh>
    <rPh sb="89" eb="91">
      <t>サンテイ</t>
    </rPh>
    <rPh sb="91" eb="93">
      <t>クブン</t>
    </rPh>
    <rPh sb="94" eb="95">
      <t>オウ</t>
    </rPh>
    <rPh sb="97" eb="99">
      <t>ショテイ</t>
    </rPh>
    <rPh sb="99" eb="102">
      <t>タンイスウ</t>
    </rPh>
    <rPh sb="108" eb="109">
      <t>ジョウ</t>
    </rPh>
    <rPh sb="111" eb="112">
      <t>エ</t>
    </rPh>
    <rPh sb="113" eb="116">
      <t>タンイスウ</t>
    </rPh>
    <rPh sb="117" eb="119">
      <t>カサン</t>
    </rPh>
    <rPh sb="128" eb="129">
      <t>チュウ</t>
    </rPh>
    <rPh sb="131" eb="132">
      <t>ギョウ</t>
    </rPh>
    <rPh sb="133" eb="134">
      <t>タ</t>
    </rPh>
    <rPh sb="137" eb="139">
      <t>バアイ</t>
    </rPh>
    <rPh sb="140" eb="142">
      <t>テキギ</t>
    </rPh>
    <rPh sb="142" eb="144">
      <t>ツイカ</t>
    </rPh>
    <rPh sb="146" eb="148">
      <t>キサイ</t>
    </rPh>
    <phoneticPr fontId="10"/>
  </si>
  <si>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等の配置に関する届出書（様式３９－１）」を提出すること。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4" eb="306">
      <t>ヨウシキ</t>
    </rPh>
    <rPh sb="313" eb="315">
      <t>テイシュツ</t>
    </rPh>
    <phoneticPr fontId="10"/>
  </si>
  <si>
    <t>・ピアサポーター等に関する届出書</t>
    <phoneticPr fontId="2"/>
  </si>
  <si>
    <t>※受講した研修の実施要綱、カリキュラム及び研修を修了したことを証明する書類</t>
    <phoneticPr fontId="2"/>
  </si>
  <si>
    <t>・利用者状況チェック表【様式①】</t>
    <rPh sb="1" eb="4">
      <t>リヨウシャ</t>
    </rPh>
    <rPh sb="4" eb="6">
      <t>ジョウキョウ</t>
    </rPh>
    <rPh sb="10" eb="11">
      <t>ヒョウ</t>
    </rPh>
    <rPh sb="12" eb="14">
      <t>ヨウシキ</t>
    </rPh>
    <phoneticPr fontId="2"/>
  </si>
  <si>
    <t>・利用者状況チェック表【様式②】</t>
    <rPh sb="12" eb="14">
      <t>ヨウシキ</t>
    </rPh>
    <phoneticPr fontId="2"/>
  </si>
  <si>
    <t>・送迎利用計画表</t>
    <rPh sb="1" eb="3">
      <t>ソウゲイ</t>
    </rPh>
    <rPh sb="3" eb="5">
      <t>リヨウ</t>
    </rPh>
    <rPh sb="5" eb="8">
      <t>ケイカクヒョウ</t>
    </rPh>
    <phoneticPr fontId="2"/>
  </si>
  <si>
    <t>・就労定着者の状況（就労移行支援に係る基本報酬の算定区分に関する届出書）</t>
    <phoneticPr fontId="2"/>
  </si>
  <si>
    <t>・就労継続者の状況（就労定着支援に係る基本報酬の算定区分に関する届出書）</t>
    <phoneticPr fontId="2"/>
  </si>
  <si>
    <t>・【新規指定の場合】就労継続者の状況（就労定着支援に係る基本報酬の算定区分に関する届出書）</t>
    <phoneticPr fontId="2"/>
  </si>
  <si>
    <t>　　年　　月　　日</t>
    <rPh sb="2" eb="3">
      <t>ネン</t>
    </rPh>
    <rPh sb="5" eb="6">
      <t>ガツ</t>
    </rPh>
    <rPh sb="8" eb="9">
      <t>ヒ</t>
    </rPh>
    <phoneticPr fontId="21"/>
  </si>
  <si>
    <t>・障害基礎年金１級を受給していることがわかる書類の写し（受給者証の写し、年金受給者証の写しなど）</t>
    <rPh sb="28" eb="32">
      <t>ジュキュウシャショウ</t>
    </rPh>
    <rPh sb="33" eb="34">
      <t>ウツ</t>
    </rPh>
    <rPh sb="36" eb="38">
      <t>ネンキン</t>
    </rPh>
    <rPh sb="38" eb="42">
      <t>ジュキュウシャショウ</t>
    </rPh>
    <rPh sb="43" eb="44">
      <t>ウツ</t>
    </rPh>
    <phoneticPr fontId="2"/>
  </si>
  <si>
    <t>様式１８</t>
    <rPh sb="0" eb="2">
      <t>ヨウシキ</t>
    </rPh>
    <phoneticPr fontId="2"/>
  </si>
  <si>
    <t>様式１９</t>
    <rPh sb="0" eb="2">
      <t>ヨウシキ</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</si>
  <si>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phoneticPr fontId="2"/>
  </si>
  <si>
    <t>強度行動障害者地域移行特別加算に関する届出書</t>
    <rPh sb="0" eb="2">
      <t>キョウド</t>
    </rPh>
    <rPh sb="2" eb="4">
      <t>コウドウ</t>
    </rPh>
    <rPh sb="4" eb="7">
      <t>ショウガイシャ</t>
    </rPh>
    <rPh sb="7" eb="9">
      <t>チイキ</t>
    </rPh>
    <rPh sb="9" eb="11">
      <t>イコウ</t>
    </rPh>
    <rPh sb="11" eb="13">
      <t>トクベツ</t>
    </rPh>
    <rPh sb="13" eb="15">
      <t>カサン</t>
    </rPh>
    <phoneticPr fontId="2"/>
  </si>
  <si>
    <t>・資格証</t>
    <rPh sb="1" eb="4">
      <t>シカクショウ</t>
    </rPh>
    <phoneticPr fontId="2"/>
  </si>
  <si>
    <t>・研修修了証</t>
    <rPh sb="1" eb="3">
      <t>ケンシュウ</t>
    </rPh>
    <rPh sb="3" eb="6">
      <t>シュウリョウショウ</t>
    </rPh>
    <phoneticPr fontId="2"/>
  </si>
  <si>
    <t>令和　　年　　月　　日</t>
    <rPh sb="0" eb="2">
      <t>レイワ</t>
    </rPh>
    <rPh sb="4" eb="5">
      <t>ネン</t>
    </rPh>
    <rPh sb="7" eb="8">
      <t>ガツ</t>
    </rPh>
    <rPh sb="10" eb="11">
      <t>ニチ</t>
    </rPh>
    <phoneticPr fontId="10"/>
  </si>
  <si>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10"/>
  </si>
  <si>
    <t>２　運営規程に定める
　　障害者の種類</t>
    <rPh sb="2" eb="4">
      <t>ウンエイ</t>
    </rPh>
    <rPh sb="4" eb="6">
      <t>キテイ</t>
    </rPh>
    <rPh sb="7" eb="8">
      <t>サダ</t>
    </rPh>
    <rPh sb="13" eb="15">
      <t>ショウガイ</t>
    </rPh>
    <rPh sb="15" eb="16">
      <t>シャ</t>
    </rPh>
    <rPh sb="17" eb="19">
      <t>シュルイ</t>
    </rPh>
    <phoneticPr fontId="10"/>
  </si>
  <si>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10"/>
  </si>
  <si>
    <t>３　有資格者の配置</t>
    <rPh sb="2" eb="6">
      <t>ユウシカクシャ</t>
    </rPh>
    <rPh sb="7" eb="9">
      <t>ハイチ</t>
    </rPh>
    <phoneticPr fontId="10"/>
  </si>
  <si>
    <r>
      <t>　　　　　①　社会福祉士　　　</t>
    </r>
    <r>
      <rPr>
        <sz val="12"/>
        <color indexed="8"/>
        <rFont val="ＭＳ Ｐゴシック"/>
        <family val="3"/>
        <charset val="128"/>
      </rPr>
      <t>　</t>
    </r>
    <r>
      <rPr>
        <sz val="11"/>
        <color theme="1"/>
        <rFont val="游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10"/>
  </si>
  <si>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10"/>
  </si>
  <si>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10"/>
  </si>
  <si>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10"/>
  </si>
  <si>
    <t>令和　　年　　月　　日</t>
    <rPh sb="0" eb="1">
      <t>レイ</t>
    </rPh>
    <rPh sb="1" eb="2">
      <t>ワ</t>
    </rPh>
    <rPh sb="4" eb="5">
      <t>ネン</t>
    </rPh>
    <rPh sb="7" eb="8">
      <t>ガツ</t>
    </rPh>
    <rPh sb="10" eb="11">
      <t>ニチ</t>
    </rPh>
    <phoneticPr fontId="10"/>
  </si>
  <si>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10"/>
  </si>
  <si>
    <t>職員配置</t>
    <rPh sb="0" eb="2">
      <t>ショクイン</t>
    </rPh>
    <rPh sb="2" eb="4">
      <t>ハイチ</t>
    </rPh>
    <phoneticPr fontId="10"/>
  </si>
  <si>
    <t>研修の受講状況</t>
    <rPh sb="0" eb="2">
      <t>ケンシュウ</t>
    </rPh>
    <rPh sb="3" eb="5">
      <t>ジュコウ</t>
    </rPh>
    <rPh sb="5" eb="7">
      <t>ジョウキョウ</t>
    </rPh>
    <phoneticPr fontId="10"/>
  </si>
  <si>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0"/>
  </si>
  <si>
    <t>強度行動障害支援者養成研修
（基礎研修）</t>
    <phoneticPr fontId="10"/>
  </si>
  <si>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0"/>
  </si>
  <si>
    <t>生活支援員の数</t>
    <phoneticPr fontId="10"/>
  </si>
  <si>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0"/>
  </si>
  <si>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0"/>
  </si>
  <si>
    <t>（※２）生活支援員のうち２０％以上が、強度行動障害支援者養成研修（基礎研修）修了者であること。</t>
    <rPh sb="35" eb="37">
      <t>ケンシュウ</t>
    </rPh>
    <phoneticPr fontId="10"/>
  </si>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</sst>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月&quot;"/>
    <numFmt numFmtId="177" formatCode="0.0"/>
    <numFmt numFmtId="178" formatCode="&quot;（&quot;_ @_ &quot;）&quot;"/>
    <numFmt numFmtId="179" formatCode="0.000_ "/>
    <numFmt numFmtId="180" formatCode="#,##0_ "/>
    <numFmt numFmtId="181" formatCode="#,##0;&quot;▲ &quot;#,##0"/>
    <numFmt numFmtId="182" formatCode="0.0_ "/>
    <numFmt numFmtId="183" formatCode="#,##0.0_);[Red]\(#,##0.0\)"/>
    <numFmt numFmtId="184" formatCode="#,##0_);[Red]\(#,##0\)"/>
  </numFmts>
  <fonts count="156">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b/>
      <u/>
      <sz val="11"/>
      <color theme="10"/>
      <name val="游ゴシック"/>
      <family val="3"/>
      <charset val="128"/>
      <scheme val="minor"/>
    </font>
    <font>
      <b/>
      <sz val="10"/>
      <color theme="1"/>
      <name val="游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theme="1"/>
      <name val="游ゴシック"/>
      <family val="3"/>
      <charset val="128"/>
      <scheme val="minor"/>
    </font>
    <font>
      <sz val="14"/>
      <name val="ＭＳ ゴシック"/>
      <family val="3"/>
      <charset val="128"/>
    </font>
    <font>
      <sz val="9"/>
      <name val="ＭＳ ゴシック"/>
      <family val="3"/>
      <charset val="128"/>
    </font>
    <font>
      <b/>
      <sz val="9"/>
      <color indexed="81"/>
      <name val="MS P ゴシック"/>
      <family val="3"/>
      <charset val="128"/>
    </font>
    <font>
      <sz val="12"/>
      <color theme="1"/>
      <name val="游ゴシック"/>
      <family val="3"/>
      <charset val="128"/>
      <scheme val="minor"/>
    </font>
    <font>
      <b/>
      <sz val="14"/>
      <color theme="1"/>
      <name val="游ゴシック"/>
      <family val="3"/>
      <charset val="128"/>
      <scheme val="minor"/>
    </font>
    <font>
      <b/>
      <sz val="14"/>
      <color rgb="FFFF0000"/>
      <name val="游ゴシック"/>
      <family val="3"/>
      <charset val="128"/>
      <scheme val="minor"/>
    </font>
    <font>
      <sz val="11"/>
      <color theme="1"/>
      <name val="游ゴシック"/>
      <family val="3"/>
      <scheme val="minor"/>
    </font>
    <font>
      <b/>
      <sz val="18"/>
      <color theme="1"/>
      <name val="游ゴシック"/>
      <family val="3"/>
      <scheme val="minor"/>
    </font>
    <font>
      <sz val="6"/>
      <name val="ＭＳ Ｐゴシック"/>
      <family val="3"/>
    </font>
    <font>
      <b/>
      <sz val="14"/>
      <color theme="1"/>
      <name val="游ゴシック"/>
      <family val="3"/>
      <scheme val="minor"/>
    </font>
    <font>
      <sz val="14"/>
      <color theme="1"/>
      <name val="游ゴシック"/>
      <family val="3"/>
      <scheme val="minor"/>
    </font>
    <font>
      <b/>
      <sz val="14"/>
      <color theme="1"/>
      <name val="ＭＳ Ｐ明朝"/>
      <family val="1"/>
    </font>
    <font>
      <sz val="11"/>
      <color indexed="8"/>
      <name val="ＭＳ Ｐゴシック"/>
      <family val="3"/>
    </font>
    <font>
      <b/>
      <sz val="14"/>
      <color indexed="8"/>
      <name val="ＭＳ Ｐゴシック"/>
      <family val="3"/>
    </font>
    <font>
      <b/>
      <sz val="12"/>
      <color indexed="8"/>
      <name val="ＭＳ Ｐゴシック"/>
      <family val="3"/>
    </font>
    <font>
      <b/>
      <sz val="12"/>
      <color indexed="10"/>
      <name val="ＭＳ Ｐゴシック"/>
      <family val="3"/>
    </font>
    <font>
      <sz val="12"/>
      <color theme="1"/>
      <name val="游ゴシック"/>
      <family val="3"/>
      <scheme val="minor"/>
    </font>
    <font>
      <sz val="16"/>
      <color theme="1"/>
      <name val="游ゴシック"/>
      <family val="3"/>
      <scheme val="minor"/>
    </font>
    <font>
      <sz val="16"/>
      <name val="游ゴシック"/>
      <family val="3"/>
      <scheme val="minor"/>
    </font>
    <font>
      <sz val="16"/>
      <color indexed="10"/>
      <name val="ＭＳ Ｐゴシック"/>
      <family val="3"/>
    </font>
    <font>
      <b/>
      <sz val="12"/>
      <name val="ＭＳ Ｐゴシック"/>
      <family val="3"/>
    </font>
    <font>
      <sz val="11"/>
      <name val="ＭＳ Ｐゴシック"/>
      <family val="3"/>
    </font>
    <font>
      <b/>
      <sz val="14"/>
      <name val="ＭＳ Ｐゴシック"/>
      <family val="3"/>
    </font>
    <font>
      <b/>
      <sz val="11"/>
      <name val="ＭＳ Ｐゴシック"/>
      <family val="3"/>
    </font>
    <font>
      <b/>
      <u/>
      <sz val="11"/>
      <name val="ＭＳ Ｐゴシック"/>
      <family val="3"/>
    </font>
    <font>
      <sz val="12"/>
      <name val="ＭＳ Ｐゴシック"/>
      <family val="3"/>
    </font>
    <font>
      <sz val="11"/>
      <color indexed="10"/>
      <name val="ＭＳ Ｐゴシック"/>
      <family val="3"/>
    </font>
    <font>
      <sz val="14"/>
      <name val="ＭＳ Ｐゴシック"/>
      <family val="3"/>
    </font>
    <font>
      <sz val="9"/>
      <name val="ＭＳ Ｐゴシック"/>
      <family val="3"/>
    </font>
    <font>
      <sz val="10"/>
      <name val="ＭＳ Ｐゴシック"/>
      <family val="3"/>
    </font>
    <font>
      <sz val="13"/>
      <name val="ＭＳ Ｐゴシック"/>
      <family val="3"/>
    </font>
    <font>
      <sz val="13"/>
      <color theme="3"/>
      <name val="ＭＳ Ｐゴシック"/>
      <family val="3"/>
    </font>
    <font>
      <b/>
      <sz val="9"/>
      <name val="ＭＳ Ｐゴシック"/>
      <family val="3"/>
    </font>
    <font>
      <sz val="14"/>
      <name val="ＭＳ Ｐゴシック"/>
      <family val="3"/>
      <charset val="128"/>
    </font>
    <font>
      <sz val="14"/>
      <color rgb="FFFF0000"/>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9"/>
      <name val="ＭＳ Ｐゴシック"/>
      <family val="3"/>
      <charset val="128"/>
    </font>
    <font>
      <sz val="11"/>
      <color rgb="FF000000"/>
      <name val="Calibri"/>
      <family val="2"/>
    </font>
    <font>
      <sz val="11"/>
      <color rgb="FF000000"/>
      <name val="ＭＳ Ｐゴシック"/>
      <family val="3"/>
      <charset val="128"/>
    </font>
    <font>
      <sz val="12"/>
      <name val="ＭＳ ゴシック"/>
      <family val="3"/>
      <charset val="128"/>
    </font>
    <font>
      <u/>
      <sz val="14"/>
      <color theme="10"/>
      <name val="游ゴシック"/>
      <family val="2"/>
      <charset val="128"/>
      <scheme val="minor"/>
    </font>
    <font>
      <b/>
      <sz val="14"/>
      <name val="ＭＳ Ｐゴシック"/>
      <family val="3"/>
      <charset val="128"/>
    </font>
    <font>
      <sz val="10"/>
      <name val="ＭＳ ゴシック"/>
      <family val="3"/>
      <charset val="128"/>
    </font>
    <font>
      <sz val="11"/>
      <name val="游ゴシック"/>
      <family val="3"/>
      <charset val="128"/>
      <scheme val="minor"/>
    </font>
    <font>
      <b/>
      <sz val="14"/>
      <name val="游ゴシック"/>
      <family val="3"/>
      <charset val="128"/>
      <scheme val="minor"/>
    </font>
    <font>
      <b/>
      <sz val="36"/>
      <color theme="1"/>
      <name val="游ゴシック"/>
      <family val="3"/>
      <charset val="128"/>
      <scheme val="minor"/>
    </font>
    <font>
      <b/>
      <sz val="11"/>
      <color rgb="FFFF0000"/>
      <name val="游ゴシック"/>
      <family val="3"/>
      <charset val="128"/>
      <scheme val="minor"/>
    </font>
    <font>
      <b/>
      <sz val="12"/>
      <name val="ＭＳ Ｐゴシック"/>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sz val="16"/>
      <color theme="1"/>
      <name val="ＭＳ Ｐゴシック"/>
      <family val="3"/>
      <charset val="128"/>
    </font>
    <font>
      <sz val="20"/>
      <color theme="1"/>
      <name val="ＭＳ Ｐゴシック"/>
      <family val="3"/>
      <charset val="128"/>
    </font>
    <font>
      <sz val="12"/>
      <color theme="1"/>
      <name val="ＭＳ Ｐゴシック"/>
      <family val="3"/>
      <charset val="128"/>
    </font>
    <font>
      <u/>
      <sz val="11"/>
      <color theme="1"/>
      <name val="ＭＳ Ｐゴシック"/>
      <family val="3"/>
      <charset val="128"/>
    </font>
    <font>
      <sz val="9"/>
      <color theme="1"/>
      <name val="ＭＳ Ｐゴシック"/>
      <family val="3"/>
      <charset val="128"/>
    </font>
    <font>
      <sz val="16"/>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sz val="11"/>
      <name val="ＭＳ Ｐ明朝"/>
      <family val="1"/>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b/>
      <sz val="11"/>
      <name val="游ゴシック"/>
      <family val="3"/>
      <charset val="128"/>
      <scheme val="minor"/>
    </font>
    <font>
      <b/>
      <sz val="10"/>
      <name val="游ゴシック"/>
      <family val="3"/>
      <charset val="128"/>
      <scheme val="minor"/>
    </font>
    <font>
      <b/>
      <sz val="12"/>
      <name val="游ゴシック"/>
      <family val="3"/>
      <charset val="128"/>
      <scheme val="minor"/>
    </font>
    <font>
      <sz val="14"/>
      <name val="游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10"/>
      <color theme="1"/>
      <name val="ＭＳ ゴシック"/>
      <family val="3"/>
      <charset val="128"/>
    </font>
    <font>
      <sz val="20"/>
      <name val="ＭＳ Ｐゴシック"/>
      <family val="3"/>
      <charset val="128"/>
    </font>
    <font>
      <sz val="10"/>
      <color theme="1"/>
      <name val="ＭＳ Ｐゴシック"/>
      <family val="3"/>
      <charset val="128"/>
    </font>
    <font>
      <sz val="10"/>
      <color rgb="FFFF0000"/>
      <name val="ＭＳ Ｐゴシック"/>
      <family val="3"/>
      <charset val="128"/>
    </font>
    <font>
      <sz val="10"/>
      <color rgb="FFFF0000"/>
      <name val="ＭＳ ゴシック"/>
      <family val="3"/>
      <charset val="128"/>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游ゴシック"/>
      <family val="3"/>
      <charset val="128"/>
      <scheme val="minor"/>
    </font>
    <font>
      <sz val="10"/>
      <color indexed="8"/>
      <name val="ＭＳ Ｐゴシック"/>
      <family val="3"/>
      <charset val="128"/>
    </font>
    <font>
      <sz val="11"/>
      <color indexed="8"/>
      <name val="游ゴシック"/>
      <family val="3"/>
      <charset val="128"/>
      <scheme val="minor"/>
    </font>
    <font>
      <b/>
      <sz val="16"/>
      <color theme="1"/>
      <name val="游ゴシック"/>
      <family val="3"/>
      <charset val="128"/>
      <scheme val="minor"/>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游ゴシック"/>
      <family val="2"/>
      <charset val="128"/>
      <scheme val="minor"/>
    </font>
    <font>
      <sz val="11"/>
      <color theme="1"/>
      <name val="ＭＳ ゴシック"/>
      <family val="3"/>
      <charset val="128"/>
    </font>
    <font>
      <sz val="11"/>
      <color rgb="FFFF0000"/>
      <name val="ＭＳ ゴシック"/>
      <family val="3"/>
      <charset val="128"/>
    </font>
    <font>
      <sz val="11"/>
      <color rgb="FF0000FF"/>
      <name val="ＭＳ ゴシック"/>
      <family val="3"/>
      <charset val="128"/>
    </font>
    <font>
      <strike/>
      <sz val="11"/>
      <color theme="1"/>
      <name val="ＭＳ ゴシック"/>
      <family val="3"/>
      <charset val="128"/>
    </font>
    <font>
      <sz val="11"/>
      <color rgb="FF0000FF"/>
      <name val="ＭＳ Ｐゴシック"/>
      <family val="3"/>
      <charset val="128"/>
    </font>
    <font>
      <b/>
      <sz val="12"/>
      <name val="ＭＳ ゴシック"/>
      <family val="3"/>
      <charset val="128"/>
    </font>
    <font>
      <b/>
      <sz val="12"/>
      <name val="ＭＳ 明朝"/>
      <family val="1"/>
    </font>
    <font>
      <sz val="12"/>
      <name val="ＭＳ 明朝"/>
      <family val="1"/>
    </font>
    <font>
      <sz val="11"/>
      <name val="ＭＳ 明朝"/>
      <family val="1"/>
    </font>
    <font>
      <b/>
      <sz val="14"/>
      <name val="ＭＳ 明朝"/>
      <family val="1"/>
    </font>
    <font>
      <sz val="11"/>
      <color indexed="8"/>
      <name val="游ゴシック"/>
      <family val="3"/>
      <scheme val="minor"/>
    </font>
    <font>
      <sz val="14"/>
      <name val="ＭＳ ゴシック"/>
      <family val="3"/>
    </font>
    <font>
      <sz val="11"/>
      <name val="ＭＳ ゴシック"/>
      <family val="3"/>
    </font>
    <font>
      <sz val="9"/>
      <name val="ＭＳ ゴシック"/>
      <family val="3"/>
    </font>
    <font>
      <sz val="12"/>
      <name val="ＭＳ ゴシック"/>
      <family val="3"/>
    </font>
    <font>
      <sz val="10"/>
      <name val="ＭＳ ゴシック"/>
      <family val="3"/>
    </font>
    <font>
      <sz val="12"/>
      <color indexed="12"/>
      <name val="ＭＳ 明朝"/>
      <family val="1"/>
    </font>
    <font>
      <sz val="12"/>
      <color indexed="12"/>
      <name val="ＭＳ ゴシック"/>
      <family val="3"/>
    </font>
    <font>
      <sz val="10"/>
      <name val="ＭＳ 明朝"/>
      <family val="1"/>
    </font>
    <font>
      <sz val="9"/>
      <name val="ＭＳ 明朝"/>
      <family val="1"/>
    </font>
    <font>
      <b/>
      <sz val="10"/>
      <name val="ＭＳ 明朝"/>
      <family val="1"/>
    </font>
    <font>
      <sz val="8"/>
      <name val="ＭＳ 明朝"/>
      <family val="1"/>
    </font>
    <font>
      <sz val="10"/>
      <color indexed="12"/>
      <name val="ＭＳ 明朝"/>
      <family val="1"/>
    </font>
    <font>
      <sz val="8"/>
      <name val="ＭＳ ゴシック"/>
      <family val="3"/>
    </font>
    <font>
      <b/>
      <sz val="10"/>
      <name val="ＭＳ Ｐゴシック"/>
      <family val="3"/>
    </font>
    <font>
      <b/>
      <sz val="12"/>
      <name val="ＭＳ ゴシック"/>
      <family val="3"/>
    </font>
    <font>
      <u/>
      <sz val="14"/>
      <color theme="10"/>
      <name val="ＭＳ Ｐゴシック"/>
      <family val="3"/>
      <charset val="128"/>
    </font>
    <font>
      <sz val="11"/>
      <color indexed="8"/>
      <name val="ＭＳ Ｐゴシック"/>
      <family val="3"/>
      <charset val="128"/>
    </font>
    <font>
      <sz val="16"/>
      <name val="ＭＳ Ｐゴシック"/>
      <family val="3"/>
      <charset val="128"/>
    </font>
    <font>
      <b/>
      <sz val="11"/>
      <name val="ＭＳ Ｐゴシック"/>
      <family val="3"/>
      <charset val="128"/>
    </font>
    <font>
      <u/>
      <sz val="18"/>
      <color theme="10"/>
      <name val="游ゴシック"/>
      <family val="2"/>
      <charset val="128"/>
      <scheme val="minor"/>
    </font>
    <font>
      <u/>
      <sz val="18"/>
      <color theme="10"/>
      <name val="游ゴシック"/>
      <family val="3"/>
      <charset val="128"/>
      <scheme val="minor"/>
    </font>
    <font>
      <u/>
      <sz val="20"/>
      <color theme="10"/>
      <name val="游ゴシック"/>
      <family val="2"/>
      <charset val="128"/>
      <scheme val="minor"/>
    </font>
    <font>
      <u/>
      <sz val="20"/>
      <color theme="10"/>
      <name val="游ゴシック"/>
      <family val="3"/>
      <charset val="128"/>
      <scheme val="minor"/>
    </font>
    <font>
      <u/>
      <sz val="24"/>
      <color theme="10"/>
      <name val="游ゴシック"/>
      <family val="2"/>
      <charset val="128"/>
      <scheme val="minor"/>
    </font>
    <font>
      <u/>
      <sz val="24"/>
      <color theme="10"/>
      <name val="游ゴシック"/>
      <family val="3"/>
      <charset val="128"/>
      <scheme val="minor"/>
    </font>
    <font>
      <u/>
      <sz val="26"/>
      <color theme="10"/>
      <name val="游ゴシック"/>
      <family val="2"/>
      <charset val="128"/>
      <scheme val="minor"/>
    </font>
    <font>
      <u/>
      <sz val="26"/>
      <color theme="10"/>
      <name val="游ゴシック"/>
      <family val="3"/>
      <charset val="128"/>
      <scheme val="minor"/>
    </font>
    <font>
      <sz val="12"/>
      <color indexed="8"/>
      <name val="ＭＳ Ｐゴシック"/>
      <family val="3"/>
      <charset val="128"/>
    </font>
  </fonts>
  <fills count="19">
    <fill>
      <patternFill patternType="none"/>
    </fill>
    <fill>
      <patternFill patternType="gray125"/>
    </fill>
    <fill>
      <patternFill patternType="solid">
        <fgColor rgb="FFFFFF00"/>
        <bgColor indexed="64"/>
      </patternFill>
    </fill>
    <fill>
      <patternFill patternType="solid">
        <fgColor theme="9" tint="0.59996337778862885"/>
        <bgColor indexed="64"/>
      </patternFill>
    </fill>
    <fill>
      <patternFill patternType="solid">
        <fgColor indexed="13"/>
        <bgColor indexed="64"/>
      </patternFill>
    </fill>
    <fill>
      <patternFill patternType="solid">
        <fgColor indexed="9"/>
        <bgColor indexed="64"/>
      </patternFill>
    </fill>
    <fill>
      <patternFill patternType="solid">
        <fgColor theme="1" tint="0.49995422223578601"/>
        <bgColor indexed="64"/>
      </patternFill>
    </fill>
    <fill>
      <patternFill patternType="solid">
        <fgColor indexed="27"/>
        <bgColor indexed="64"/>
      </patternFill>
    </fill>
    <fill>
      <patternFill patternType="solid">
        <fgColor indexed="47"/>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99"/>
        <bgColor indexed="64"/>
      </patternFill>
    </fill>
  </fills>
  <borders count="237">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diagonalDown="1">
      <left/>
      <right style="medium">
        <color indexed="64"/>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right style="medium">
        <color indexed="64"/>
      </right>
      <top/>
      <bottom/>
      <diagonal style="thin">
        <color indexed="64"/>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double">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bottom style="thin">
        <color indexed="64"/>
      </bottom>
      <diagonal/>
    </border>
    <border>
      <left style="double">
        <color indexed="64"/>
      </left>
      <right/>
      <top style="double">
        <color indexed="64"/>
      </top>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dotted">
        <color indexed="64"/>
      </top>
      <bottom/>
      <diagonal/>
    </border>
  </borders>
  <cellStyleXfs count="21">
    <xf numFmtId="0" fontId="0"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9" fillId="0" borderId="0">
      <alignment vertical="center"/>
    </xf>
    <xf numFmtId="0" fontId="25" fillId="0" borderId="0">
      <alignment vertical="center"/>
    </xf>
    <xf numFmtId="38" fontId="19" fillId="0" borderId="0" applyFill="0" applyBorder="0" applyAlignment="0" applyProtection="0">
      <alignment vertical="center"/>
    </xf>
    <xf numFmtId="0" fontId="34" fillId="0" borderId="0">
      <alignment vertical="center"/>
    </xf>
    <xf numFmtId="9" fontId="34" fillId="0" borderId="0" applyFont="0" applyFill="0" applyBorder="0" applyAlignment="0" applyProtection="0">
      <alignment vertical="center"/>
    </xf>
    <xf numFmtId="38" fontId="34" fillId="0" borderId="0" applyFont="0" applyFill="0" applyBorder="0" applyAlignment="0" applyProtection="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103" fillId="0" borderId="0">
      <alignment vertical="center"/>
    </xf>
    <xf numFmtId="0" fontId="9" fillId="0" borderId="0">
      <alignment vertical="center"/>
    </xf>
    <xf numFmtId="0" fontId="34" fillId="0" borderId="0"/>
    <xf numFmtId="0" fontId="127" fillId="0" borderId="0">
      <alignment vertical="center"/>
    </xf>
    <xf numFmtId="0" fontId="34" fillId="0" borderId="0">
      <alignment vertical="center"/>
    </xf>
  </cellStyleXfs>
  <cellXfs count="2611">
    <xf numFmtId="0" fontId="0" fillId="0" borderId="0" xfId="0">
      <alignment vertical="center"/>
    </xf>
    <xf numFmtId="0" fontId="1" fillId="0" borderId="3" xfId="0" applyFont="1" applyBorder="1" applyAlignment="1">
      <alignment horizontal="center" vertical="center"/>
    </xf>
    <xf numFmtId="0" fontId="8" fillId="0" borderId="12" xfId="0" applyFont="1" applyBorder="1" applyAlignment="1">
      <alignment vertical="center" wrapText="1"/>
    </xf>
    <xf numFmtId="0" fontId="5" fillId="0" borderId="12" xfId="0" applyFont="1" applyBorder="1" applyAlignment="1">
      <alignment vertical="center" wrapText="1"/>
    </xf>
    <xf numFmtId="0" fontId="13" fillId="0" borderId="0" xfId="2" applyFont="1">
      <alignment vertical="center"/>
    </xf>
    <xf numFmtId="0" fontId="11" fillId="0" borderId="0" xfId="2" applyFont="1">
      <alignment vertical="center"/>
    </xf>
    <xf numFmtId="0" fontId="11" fillId="0" borderId="25" xfId="2" applyFont="1" applyBorder="1">
      <alignment vertical="center"/>
    </xf>
    <xf numFmtId="0" fontId="11" fillId="0" borderId="0" xfId="2" applyFont="1" applyBorder="1">
      <alignment vertical="center"/>
    </xf>
    <xf numFmtId="0" fontId="11" fillId="0" borderId="34" xfId="2" applyFont="1" applyBorder="1">
      <alignment vertical="center"/>
    </xf>
    <xf numFmtId="0" fontId="11" fillId="0" borderId="35" xfId="2" applyFont="1" applyBorder="1">
      <alignment vertical="center"/>
    </xf>
    <xf numFmtId="0" fontId="11" fillId="0" borderId="32" xfId="2" applyFont="1" applyBorder="1">
      <alignment vertical="center"/>
    </xf>
    <xf numFmtId="0" fontId="11" fillId="0" borderId="33" xfId="2" applyFont="1" applyBorder="1" applyAlignment="1">
      <alignment vertical="center" wrapText="1"/>
    </xf>
    <xf numFmtId="0" fontId="0" fillId="0" borderId="0" xfId="0" applyAlignment="1">
      <alignment horizontal="center" vertical="center"/>
    </xf>
    <xf numFmtId="0" fontId="3" fillId="0" borderId="41" xfId="0" applyFont="1" applyBorder="1">
      <alignment vertical="center"/>
    </xf>
    <xf numFmtId="0" fontId="3" fillId="0" borderId="42" xfId="0" applyFont="1" applyBorder="1">
      <alignment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45" xfId="0" applyBorder="1" applyAlignment="1">
      <alignment horizontal="center" vertical="center"/>
    </xf>
    <xf numFmtId="0" fontId="0" fillId="2" borderId="44" xfId="0" applyFill="1" applyBorder="1" applyAlignment="1">
      <alignment horizontal="center" vertical="center"/>
    </xf>
    <xf numFmtId="0" fontId="5" fillId="0" borderId="10" xfId="0" applyFont="1" applyBorder="1" applyAlignment="1">
      <alignment vertical="center" wrapText="1"/>
    </xf>
    <xf numFmtId="0" fontId="20" fillId="0" borderId="0" xfId="4" applyFont="1" applyBorder="1" applyAlignment="1">
      <alignment vertical="center"/>
    </xf>
    <xf numFmtId="0" fontId="19" fillId="0" borderId="0" xfId="4" applyFont="1">
      <alignment vertical="center"/>
    </xf>
    <xf numFmtId="0" fontId="22" fillId="0" borderId="0" xfId="4" applyFont="1" applyBorder="1" applyAlignment="1">
      <alignment horizontal="center" vertical="center"/>
    </xf>
    <xf numFmtId="0" fontId="19" fillId="0" borderId="0" xfId="4" applyFont="1" applyBorder="1" applyAlignment="1">
      <alignment horizontal="right" vertical="center"/>
    </xf>
    <xf numFmtId="0" fontId="19" fillId="0" borderId="0" xfId="4" applyFont="1" applyBorder="1" applyAlignment="1">
      <alignment vertical="center"/>
    </xf>
    <xf numFmtId="0" fontId="19" fillId="0" borderId="0" xfId="4" applyFont="1" applyBorder="1" applyAlignment="1">
      <alignment horizontal="left" vertical="center"/>
    </xf>
    <xf numFmtId="0" fontId="19" fillId="0" borderId="0" xfId="4" applyFont="1" applyBorder="1" applyAlignment="1">
      <alignment horizontal="center" vertical="center"/>
    </xf>
    <xf numFmtId="176" fontId="24" fillId="0" borderId="59" xfId="4" quotePrefix="1" applyNumberFormat="1" applyFont="1" applyBorder="1" applyAlignment="1">
      <alignment horizontal="center" vertical="center"/>
    </xf>
    <xf numFmtId="0" fontId="19" fillId="0" borderId="37" xfId="4" applyFont="1" applyBorder="1">
      <alignment vertical="center"/>
    </xf>
    <xf numFmtId="0" fontId="23" fillId="0" borderId="71" xfId="4" quotePrefix="1" applyFont="1" applyBorder="1" applyAlignment="1">
      <alignment horizontal="center" vertical="center"/>
    </xf>
    <xf numFmtId="0" fontId="23" fillId="0" borderId="61" xfId="4" quotePrefix="1" applyNumberFormat="1" applyFont="1" applyBorder="1" applyAlignment="1">
      <alignment horizontal="center" vertical="center"/>
    </xf>
    <xf numFmtId="0" fontId="23" fillId="0" borderId="72" xfId="4" applyNumberFormat="1" applyFont="1" applyBorder="1" applyAlignment="1">
      <alignment horizontal="center" vertical="center"/>
    </xf>
    <xf numFmtId="0" fontId="23" fillId="0" borderId="59" xfId="4" applyNumberFormat="1" applyFont="1" applyBorder="1" applyAlignment="1">
      <alignment horizontal="center" vertical="center"/>
    </xf>
    <xf numFmtId="0" fontId="23" fillId="0" borderId="19" xfId="4" applyNumberFormat="1" applyFont="1" applyBorder="1" applyAlignment="1">
      <alignment horizontal="center" vertical="center"/>
    </xf>
    <xf numFmtId="0" fontId="23" fillId="4" borderId="19" xfId="4" applyNumberFormat="1" applyFont="1" applyFill="1" applyBorder="1" applyAlignment="1">
      <alignment horizontal="center" vertical="center"/>
    </xf>
    <xf numFmtId="0" fontId="23" fillId="0" borderId="24" xfId="4" applyNumberFormat="1" applyFont="1" applyBorder="1" applyAlignment="1">
      <alignment horizontal="center" vertical="center"/>
    </xf>
    <xf numFmtId="0" fontId="23" fillId="0" borderId="63" xfId="4" applyFont="1" applyBorder="1">
      <alignment vertical="center"/>
    </xf>
    <xf numFmtId="0" fontId="19" fillId="0" borderId="44" xfId="4" applyFont="1" applyBorder="1">
      <alignment vertical="center"/>
    </xf>
    <xf numFmtId="0" fontId="23" fillId="0" borderId="29" xfId="4" quotePrefix="1" applyFont="1" applyBorder="1" applyAlignment="1">
      <alignment horizontal="center" vertical="center"/>
    </xf>
    <xf numFmtId="0" fontId="23" fillId="0" borderId="29" xfId="4" quotePrefix="1" applyNumberFormat="1" applyFont="1" applyBorder="1" applyAlignment="1">
      <alignment horizontal="center" vertical="center"/>
    </xf>
    <xf numFmtId="0" fontId="23" fillId="0" borderId="73" xfId="4" applyNumberFormat="1" applyFont="1" applyBorder="1" applyAlignment="1">
      <alignment horizontal="center" vertical="center"/>
    </xf>
    <xf numFmtId="0" fontId="23" fillId="0" borderId="64" xfId="4" applyNumberFormat="1" applyFont="1" applyBorder="1" applyAlignment="1">
      <alignment horizontal="center" vertical="center"/>
    </xf>
    <xf numFmtId="0" fontId="23" fillId="0" borderId="27" xfId="4" applyNumberFormat="1" applyFont="1" applyBorder="1" applyAlignment="1">
      <alignment horizontal="center" vertical="center"/>
    </xf>
    <xf numFmtId="0" fontId="23" fillId="4" borderId="27" xfId="4" applyNumberFormat="1" applyFont="1" applyFill="1" applyBorder="1" applyAlignment="1">
      <alignment horizontal="center" vertical="center"/>
    </xf>
    <xf numFmtId="0" fontId="23" fillId="5" borderId="28" xfId="4" applyNumberFormat="1" applyFont="1" applyFill="1" applyBorder="1" applyAlignment="1">
      <alignment horizontal="center" vertical="center"/>
    </xf>
    <xf numFmtId="0" fontId="23" fillId="5" borderId="64" xfId="4" applyNumberFormat="1" applyFont="1" applyFill="1" applyBorder="1" applyAlignment="1">
      <alignment horizontal="center" vertical="center"/>
    </xf>
    <xf numFmtId="0" fontId="23" fillId="5" borderId="63" xfId="4" applyFont="1" applyFill="1" applyBorder="1">
      <alignment vertical="center"/>
    </xf>
    <xf numFmtId="0" fontId="23" fillId="0" borderId="27" xfId="4" quotePrefix="1" applyNumberFormat="1" applyFont="1" applyBorder="1" applyAlignment="1">
      <alignment horizontal="center" vertical="center"/>
    </xf>
    <xf numFmtId="0" fontId="23" fillId="0" borderId="28" xfId="4" applyNumberFormat="1" applyFont="1" applyBorder="1" applyAlignment="1">
      <alignment horizontal="center" vertical="center"/>
    </xf>
    <xf numFmtId="0" fontId="23" fillId="0" borderId="28" xfId="4" quotePrefix="1" applyNumberFormat="1" applyFont="1" applyBorder="1" applyAlignment="1">
      <alignment horizontal="center" vertical="center"/>
    </xf>
    <xf numFmtId="0" fontId="23" fillId="0" borderId="29" xfId="4" applyNumberFormat="1" applyFont="1" applyBorder="1" applyAlignment="1">
      <alignment horizontal="center" vertical="center"/>
    </xf>
    <xf numFmtId="0" fontId="19" fillId="0" borderId="74" xfId="4" applyFont="1" applyBorder="1">
      <alignment vertical="center"/>
    </xf>
    <xf numFmtId="0" fontId="23" fillId="0" borderId="69" xfId="4" quotePrefix="1" applyFont="1" applyBorder="1" applyAlignment="1">
      <alignment horizontal="center" vertical="center"/>
    </xf>
    <xf numFmtId="0" fontId="23" fillId="0" borderId="70" xfId="4" applyNumberFormat="1" applyFont="1" applyBorder="1" applyAlignment="1">
      <alignment horizontal="center" vertical="center"/>
    </xf>
    <xf numFmtId="0" fontId="19" fillId="6" borderId="37" xfId="4" applyFont="1" applyFill="1" applyBorder="1">
      <alignment vertical="center"/>
    </xf>
    <xf numFmtId="0" fontId="22" fillId="4" borderId="48" xfId="4" applyFont="1" applyFill="1" applyBorder="1" applyAlignment="1">
      <alignment horizontal="center" vertical="center"/>
    </xf>
    <xf numFmtId="0" fontId="22" fillId="4" borderId="52" xfId="4" applyFont="1" applyFill="1" applyBorder="1" applyAlignment="1">
      <alignment horizontal="center" vertical="center"/>
    </xf>
    <xf numFmtId="38" fontId="22" fillId="4" borderId="43" xfId="6" applyFont="1" applyFill="1" applyBorder="1" applyAlignment="1">
      <alignment horizontal="center" vertical="center"/>
    </xf>
    <xf numFmtId="0" fontId="19" fillId="6" borderId="44" xfId="4" applyFont="1" applyFill="1" applyBorder="1">
      <alignment vertical="center"/>
    </xf>
    <xf numFmtId="0" fontId="23" fillId="3" borderId="50" xfId="4" applyFont="1" applyFill="1" applyBorder="1" applyAlignment="1">
      <alignment horizontal="left" vertical="center"/>
    </xf>
    <xf numFmtId="0" fontId="23" fillId="0" borderId="75" xfId="4" applyFont="1" applyBorder="1" applyAlignment="1">
      <alignment horizontal="left" vertical="center"/>
    </xf>
    <xf numFmtId="0" fontId="23" fillId="0" borderId="29" xfId="4" applyFont="1" applyBorder="1" applyAlignment="1">
      <alignment horizontal="center" vertical="center"/>
    </xf>
    <xf numFmtId="0" fontId="23" fillId="0" borderId="27" xfId="4" applyFont="1" applyBorder="1" applyAlignment="1">
      <alignment horizontal="center" vertical="center"/>
    </xf>
    <xf numFmtId="0" fontId="23" fillId="0" borderId="68" xfId="4" applyFont="1" applyBorder="1" applyAlignment="1">
      <alignment horizontal="center" vertical="center"/>
    </xf>
    <xf numFmtId="0" fontId="19" fillId="6" borderId="45" xfId="4" applyFont="1" applyFill="1" applyBorder="1">
      <alignment vertical="center"/>
    </xf>
    <xf numFmtId="0" fontId="23" fillId="3" borderId="8" xfId="4" applyFont="1" applyFill="1" applyBorder="1" applyAlignment="1">
      <alignment horizontal="left" vertical="center"/>
    </xf>
    <xf numFmtId="0" fontId="23" fillId="0" borderId="76" xfId="4" applyFont="1" applyBorder="1" applyAlignment="1">
      <alignment horizontal="left" vertical="center"/>
    </xf>
    <xf numFmtId="0" fontId="23" fillId="0" borderId="52" xfId="4" applyFont="1" applyBorder="1" applyAlignment="1">
      <alignment horizontal="center" vertical="center"/>
    </xf>
    <xf numFmtId="0" fontId="23" fillId="0" borderId="50" xfId="4" applyFont="1" applyBorder="1" applyAlignment="1">
      <alignment horizontal="center" vertical="center"/>
    </xf>
    <xf numFmtId="0" fontId="23" fillId="0" borderId="48" xfId="4" applyFont="1" applyBorder="1" applyAlignment="1">
      <alignment horizontal="center" vertical="center"/>
    </xf>
    <xf numFmtId="0" fontId="23" fillId="0" borderId="68" xfId="4" applyFont="1" applyBorder="1">
      <alignment vertical="center"/>
    </xf>
    <xf numFmtId="0" fontId="29" fillId="0" borderId="0" xfId="4" applyFont="1" applyAlignment="1">
      <alignment horizontal="left" vertical="center"/>
    </xf>
    <xf numFmtId="0" fontId="29" fillId="0" borderId="0" xfId="4" applyFont="1">
      <alignment vertical="center"/>
    </xf>
    <xf numFmtId="0" fontId="30" fillId="0" borderId="0" xfId="4" applyFont="1" applyAlignment="1">
      <alignment horizontal="left" vertical="center"/>
    </xf>
    <xf numFmtId="0" fontId="23" fillId="0" borderId="0" xfId="4" applyFont="1" applyAlignment="1">
      <alignment horizontal="left" vertical="center"/>
    </xf>
    <xf numFmtId="0" fontId="23" fillId="0" borderId="0" xfId="4" applyFont="1">
      <alignment vertical="center"/>
    </xf>
    <xf numFmtId="0" fontId="30" fillId="0" borderId="0" xfId="4" applyFont="1">
      <alignment vertical="center"/>
    </xf>
    <xf numFmtId="0" fontId="30" fillId="0" borderId="0" xfId="4" quotePrefix="1" applyFont="1" applyAlignment="1">
      <alignment horizontal="right" vertical="center"/>
    </xf>
    <xf numFmtId="0" fontId="30" fillId="0" borderId="0" xfId="4" quotePrefix="1" applyFont="1" applyAlignment="1">
      <alignment horizontal="right" vertical="top"/>
    </xf>
    <xf numFmtId="0" fontId="30" fillId="0" borderId="0" xfId="4" applyFont="1" applyAlignment="1">
      <alignment vertical="center" wrapText="1"/>
    </xf>
    <xf numFmtId="0" fontId="30" fillId="0" borderId="0" xfId="4" applyFont="1" applyFill="1" applyBorder="1">
      <alignment vertical="center"/>
    </xf>
    <xf numFmtId="0" fontId="35" fillId="0" borderId="0" xfId="7" applyFont="1" applyAlignment="1">
      <alignment vertical="center"/>
    </xf>
    <xf numFmtId="0" fontId="36" fillId="0" borderId="0" xfId="7" applyFont="1" applyAlignment="1">
      <alignment vertical="center"/>
    </xf>
    <xf numFmtId="0" fontId="34" fillId="0" borderId="0" xfId="7" applyAlignment="1">
      <alignment vertical="center"/>
    </xf>
    <xf numFmtId="0" fontId="34" fillId="0" borderId="21" xfId="7" applyBorder="1" applyAlignment="1">
      <alignment horizontal="center" vertical="center"/>
    </xf>
    <xf numFmtId="0" fontId="34" fillId="7" borderId="21" xfId="7" applyFill="1" applyBorder="1" applyAlignment="1">
      <alignment vertical="center"/>
    </xf>
    <xf numFmtId="0" fontId="19" fillId="0" borderId="21" xfId="4" applyFont="1" applyBorder="1" applyAlignment="1">
      <alignment horizontal="center" vertical="center"/>
    </xf>
    <xf numFmtId="0" fontId="34" fillId="8" borderId="30" xfId="7" applyFont="1" applyFill="1" applyBorder="1" applyAlignment="1">
      <alignment vertical="center" wrapText="1"/>
    </xf>
    <xf numFmtId="0" fontId="34" fillId="0" borderId="0" xfId="7" applyAlignment="1">
      <alignment horizontal="center" vertical="center"/>
    </xf>
    <xf numFmtId="0" fontId="34" fillId="0" borderId="0" xfId="7" applyBorder="1" applyAlignment="1">
      <alignment vertical="center" wrapText="1"/>
    </xf>
    <xf numFmtId="0" fontId="40" fillId="7" borderId="78" xfId="7" applyFont="1" applyFill="1" applyBorder="1" applyAlignment="1">
      <alignment vertical="center" shrinkToFit="1"/>
    </xf>
    <xf numFmtId="0" fontId="40" fillId="0" borderId="17" xfId="7" applyFont="1" applyBorder="1" applyAlignment="1">
      <alignment horizontal="center" vertical="center"/>
    </xf>
    <xf numFmtId="0" fontId="40" fillId="7" borderId="17" xfId="7" applyFont="1" applyFill="1" applyBorder="1" applyAlignment="1">
      <alignment vertical="center"/>
    </xf>
    <xf numFmtId="0" fontId="40" fillId="7" borderId="17" xfId="7" applyFont="1" applyFill="1" applyBorder="1" applyAlignment="1">
      <alignment horizontal="center" vertical="center"/>
    </xf>
    <xf numFmtId="0" fontId="40" fillId="7" borderId="24" xfId="7" applyFont="1" applyFill="1" applyBorder="1" applyAlignment="1">
      <alignment horizontal="center" vertical="center"/>
    </xf>
    <xf numFmtId="0" fontId="34" fillId="0" borderId="0" xfId="7" applyAlignment="1">
      <alignment vertical="center" wrapText="1"/>
    </xf>
    <xf numFmtId="0" fontId="40" fillId="0" borderId="21" xfId="7" applyFont="1" applyBorder="1" applyAlignment="1">
      <alignment horizontal="center" vertical="center"/>
    </xf>
    <xf numFmtId="0" fontId="40" fillId="7" borderId="21" xfId="7" applyFont="1" applyFill="1" applyBorder="1" applyAlignment="1">
      <alignment vertical="center"/>
    </xf>
    <xf numFmtId="0" fontId="40" fillId="7" borderId="21" xfId="7" applyFont="1" applyFill="1" applyBorder="1" applyAlignment="1">
      <alignment horizontal="center" vertical="center"/>
    </xf>
    <xf numFmtId="0" fontId="40" fillId="7" borderId="28" xfId="7" applyFont="1" applyFill="1" applyBorder="1" applyAlignment="1">
      <alignment horizontal="center" vertical="center"/>
    </xf>
    <xf numFmtId="0" fontId="38" fillId="8" borderId="34" xfId="7" applyFont="1" applyFill="1" applyBorder="1" applyAlignment="1">
      <alignment horizontal="left" vertical="center" wrapText="1" indent="1"/>
    </xf>
    <xf numFmtId="0" fontId="34" fillId="8" borderId="21" xfId="7" applyFont="1" applyFill="1" applyBorder="1" applyAlignment="1">
      <alignment horizontal="center" vertical="center" wrapText="1"/>
    </xf>
    <xf numFmtId="0" fontId="34" fillId="8" borderId="21" xfId="7" applyFill="1" applyBorder="1" applyAlignment="1">
      <alignment horizontal="center" vertical="center" wrapText="1"/>
    </xf>
    <xf numFmtId="0" fontId="34" fillId="0" borderId="0" xfId="7" applyAlignment="1">
      <alignment horizontal="center" shrinkToFit="1"/>
    </xf>
    <xf numFmtId="0" fontId="35" fillId="7" borderId="43" xfId="7" applyFont="1" applyFill="1" applyBorder="1" applyAlignment="1">
      <alignment horizontal="center" vertical="center"/>
    </xf>
    <xf numFmtId="0" fontId="40" fillId="0" borderId="23" xfId="7" applyFont="1" applyFill="1" applyBorder="1" applyAlignment="1">
      <alignment horizontal="center" vertical="center"/>
    </xf>
    <xf numFmtId="0" fontId="40" fillId="4" borderId="21" xfId="7" applyFont="1" applyFill="1" applyBorder="1" applyAlignment="1">
      <alignment horizontal="right" vertical="center"/>
    </xf>
    <xf numFmtId="177" fontId="40" fillId="4" borderId="21" xfId="7" applyNumberFormat="1" applyFont="1" applyFill="1" applyBorder="1" applyAlignment="1">
      <alignment vertical="center"/>
    </xf>
    <xf numFmtId="0" fontId="34" fillId="8" borderId="30" xfId="7" applyFont="1" applyFill="1" applyBorder="1" applyAlignment="1">
      <alignment vertical="center"/>
    </xf>
    <xf numFmtId="0" fontId="40" fillId="0" borderId="0" xfId="7" applyFont="1" applyAlignment="1">
      <alignment horizontal="right" vertical="center"/>
    </xf>
    <xf numFmtId="0" fontId="40" fillId="0" borderId="21" xfId="7" applyFont="1" applyFill="1" applyBorder="1" applyAlignment="1">
      <alignment horizontal="center" vertical="center"/>
    </xf>
    <xf numFmtId="177" fontId="40" fillId="4" borderId="28" xfId="7" applyNumberFormat="1" applyFont="1" applyFill="1" applyBorder="1" applyAlignment="1">
      <alignment vertical="center"/>
    </xf>
    <xf numFmtId="0" fontId="40" fillId="0" borderId="17" xfId="7" applyFont="1" applyFill="1" applyBorder="1" applyAlignment="1">
      <alignment horizontal="center" vertical="center"/>
    </xf>
    <xf numFmtId="0" fontId="40" fillId="4" borderId="78" xfId="7" applyFont="1" applyFill="1" applyBorder="1" applyAlignment="1">
      <alignment horizontal="right" vertical="center"/>
    </xf>
    <xf numFmtId="177" fontId="40" fillId="4" borderId="15" xfId="7" applyNumberFormat="1" applyFont="1" applyFill="1" applyBorder="1" applyAlignment="1">
      <alignment vertical="center"/>
    </xf>
    <xf numFmtId="0" fontId="40" fillId="0" borderId="80" xfId="7" applyFont="1" applyFill="1" applyBorder="1" applyAlignment="1">
      <alignment horizontal="center" vertical="center"/>
    </xf>
    <xf numFmtId="38" fontId="40" fillId="4" borderId="17" xfId="9" applyFont="1" applyFill="1" applyBorder="1" applyAlignment="1">
      <alignment vertical="center"/>
    </xf>
    <xf numFmtId="177" fontId="35" fillId="4" borderId="24" xfId="7" applyNumberFormat="1" applyFont="1" applyFill="1" applyBorder="1" applyAlignment="1">
      <alignment vertical="center"/>
    </xf>
    <xf numFmtId="0" fontId="40" fillId="0" borderId="0" xfId="7" applyFont="1" applyAlignment="1">
      <alignment vertical="center"/>
    </xf>
    <xf numFmtId="0" fontId="43" fillId="0" borderId="0" xfId="7" applyFont="1" applyBorder="1" applyAlignment="1">
      <alignment horizontal="left" vertical="center" wrapText="1"/>
    </xf>
    <xf numFmtId="0" fontId="11" fillId="0" borderId="0" xfId="2" applyFont="1" applyAlignment="1">
      <alignment horizontal="left" vertical="center"/>
    </xf>
    <xf numFmtId="0" fontId="13" fillId="0" borderId="0" xfId="2" applyFont="1" applyBorder="1" applyAlignment="1">
      <alignment horizontal="center" vertical="center"/>
    </xf>
    <xf numFmtId="0" fontId="11" fillId="0" borderId="31" xfId="2" applyFont="1" applyBorder="1" applyAlignment="1">
      <alignment vertical="center"/>
    </xf>
    <xf numFmtId="0" fontId="46" fillId="0" borderId="0" xfId="2" applyFont="1">
      <alignment vertical="center"/>
    </xf>
    <xf numFmtId="0" fontId="9" fillId="0" borderId="0" xfId="2">
      <alignment vertical="center"/>
    </xf>
    <xf numFmtId="0" fontId="46" fillId="0" borderId="0" xfId="2" applyFont="1" applyBorder="1" applyAlignment="1">
      <alignment horizontal="center" vertical="center"/>
    </xf>
    <xf numFmtId="0" fontId="9" fillId="0" borderId="28" xfId="2" applyFont="1" applyBorder="1" applyAlignment="1">
      <alignment horizontal="center" vertical="center"/>
    </xf>
    <xf numFmtId="0" fontId="9" fillId="0" borderId="30" xfId="2" applyBorder="1" applyAlignment="1">
      <alignment horizontal="left" vertical="center" indent="1"/>
    </xf>
    <xf numFmtId="0" fontId="9" fillId="0" borderId="28" xfId="2" applyBorder="1" applyAlignment="1">
      <alignment horizontal="left" vertical="center" indent="1"/>
    </xf>
    <xf numFmtId="0" fontId="9" fillId="0" borderId="28" xfId="2" applyBorder="1">
      <alignment vertical="center"/>
    </xf>
    <xf numFmtId="0" fontId="9" fillId="0" borderId="22" xfId="2" applyBorder="1">
      <alignment vertical="center"/>
    </xf>
    <xf numFmtId="0" fontId="9" fillId="0" borderId="23" xfId="2" applyBorder="1">
      <alignment vertical="center"/>
    </xf>
    <xf numFmtId="0" fontId="9" fillId="0" borderId="32" xfId="2" applyBorder="1">
      <alignment vertical="center"/>
    </xf>
    <xf numFmtId="0" fontId="9" fillId="0" borderId="0" xfId="2" applyBorder="1">
      <alignment vertical="center"/>
    </xf>
    <xf numFmtId="0" fontId="9" fillId="0" borderId="33" xfId="2" applyBorder="1">
      <alignment vertical="center"/>
    </xf>
    <xf numFmtId="0" fontId="9" fillId="0" borderId="21" xfId="2" applyBorder="1" applyAlignment="1">
      <alignment horizontal="distributed" vertical="center" wrapText="1" justifyLastLine="1"/>
    </xf>
    <xf numFmtId="0" fontId="12" fillId="0" borderId="21" xfId="2" applyFont="1" applyBorder="1" applyAlignment="1">
      <alignment horizontal="right" vertical="center" indent="1"/>
    </xf>
    <xf numFmtId="0" fontId="9" fillId="0" borderId="32" xfId="2" applyBorder="1" applyAlignment="1">
      <alignment horizontal="right" vertical="center"/>
    </xf>
    <xf numFmtId="0" fontId="9" fillId="0" borderId="24" xfId="2" applyBorder="1">
      <alignment vertical="center"/>
    </xf>
    <xf numFmtId="0" fontId="9" fillId="0" borderId="25" xfId="2" applyBorder="1">
      <alignment vertical="center"/>
    </xf>
    <xf numFmtId="0" fontId="9" fillId="0" borderId="26" xfId="2" applyBorder="1">
      <alignment vertical="center"/>
    </xf>
    <xf numFmtId="0" fontId="49" fillId="0" borderId="21" xfId="2" applyFont="1" applyBorder="1" applyAlignment="1">
      <alignment horizontal="distributed" vertical="center" wrapText="1" justifyLastLine="1"/>
    </xf>
    <xf numFmtId="9" fontId="50" fillId="0" borderId="21" xfId="2" applyNumberFormat="1" applyFont="1" applyBorder="1" applyAlignment="1">
      <alignment horizontal="right" vertical="center" indent="1"/>
    </xf>
    <xf numFmtId="0" fontId="9" fillId="0" borderId="35" xfId="2" applyBorder="1">
      <alignment vertical="center"/>
    </xf>
    <xf numFmtId="0" fontId="9" fillId="0" borderId="36" xfId="2" applyBorder="1">
      <alignment vertical="center"/>
    </xf>
    <xf numFmtId="0" fontId="9" fillId="0" borderId="31" xfId="2" applyBorder="1" applyAlignment="1">
      <alignment horizontal="left" vertical="center" indent="1"/>
    </xf>
    <xf numFmtId="0" fontId="9" fillId="0" borderId="21" xfId="2" applyBorder="1" applyAlignment="1">
      <alignment horizontal="center" vertical="center"/>
    </xf>
    <xf numFmtId="0" fontId="9" fillId="0" borderId="17" xfId="2" applyBorder="1" applyAlignment="1">
      <alignment horizontal="left" vertical="center" indent="1"/>
    </xf>
    <xf numFmtId="0" fontId="9" fillId="0" borderId="21" xfId="2" applyBorder="1" applyAlignment="1">
      <alignment horizontal="left" vertical="center" indent="1"/>
    </xf>
    <xf numFmtId="0" fontId="9" fillId="0" borderId="0" xfId="2" applyFont="1" applyAlignment="1">
      <alignment vertical="center"/>
    </xf>
    <xf numFmtId="0" fontId="11" fillId="0" borderId="0" xfId="2" applyFont="1" applyAlignment="1">
      <alignment vertical="center"/>
    </xf>
    <xf numFmtId="0" fontId="52" fillId="0" borderId="0" xfId="2" applyFont="1">
      <alignment vertical="center"/>
    </xf>
    <xf numFmtId="0" fontId="53" fillId="0" borderId="0" xfId="2" applyFont="1">
      <alignment vertical="center"/>
    </xf>
    <xf numFmtId="0" fontId="54" fillId="0" borderId="0" xfId="10" applyFont="1">
      <alignment vertical="center"/>
    </xf>
    <xf numFmtId="0" fontId="55" fillId="0" borderId="0" xfId="1" applyFont="1">
      <alignment vertical="center"/>
    </xf>
    <xf numFmtId="0" fontId="9" fillId="0" borderId="0" xfId="11"/>
    <xf numFmtId="0" fontId="9" fillId="0" borderId="0" xfId="11" applyAlignment="1">
      <alignment wrapText="1"/>
    </xf>
    <xf numFmtId="0" fontId="9" fillId="0" borderId="0" xfId="11" applyAlignment="1">
      <alignment horizontal="right" wrapText="1"/>
    </xf>
    <xf numFmtId="0" fontId="9" fillId="0" borderId="21" xfId="11" applyBorder="1" applyAlignment="1">
      <alignment horizontal="distributed" vertical="distributed" wrapText="1"/>
    </xf>
    <xf numFmtId="0" fontId="9" fillId="0" borderId="0" xfId="11" applyBorder="1" applyAlignment="1">
      <alignment wrapText="1"/>
    </xf>
    <xf numFmtId="0" fontId="9" fillId="0" borderId="0" xfId="11" applyAlignment="1">
      <alignment vertical="center"/>
    </xf>
    <xf numFmtId="0" fontId="12" fillId="0" borderId="25" xfId="11" applyFont="1" applyBorder="1"/>
    <xf numFmtId="0" fontId="9" fillId="0" borderId="25" xfId="11" applyBorder="1"/>
    <xf numFmtId="0" fontId="9" fillId="0" borderId="26" xfId="11" applyBorder="1"/>
    <xf numFmtId="0" fontId="12" fillId="0" borderId="31" xfId="11" applyFont="1" applyBorder="1" applyAlignment="1">
      <alignment horizontal="center"/>
    </xf>
    <xf numFmtId="0" fontId="12" fillId="0" borderId="22" xfId="11" applyFont="1" applyBorder="1"/>
    <xf numFmtId="0" fontId="9" fillId="0" borderId="21" xfId="11" applyBorder="1"/>
    <xf numFmtId="0" fontId="12" fillId="0" borderId="23" xfId="11" applyFont="1" applyBorder="1"/>
    <xf numFmtId="0" fontId="12" fillId="0" borderId="26" xfId="11" applyFont="1" applyBorder="1" applyAlignment="1">
      <alignment wrapText="1"/>
    </xf>
    <xf numFmtId="0" fontId="9" fillId="0" borderId="23" xfId="11" applyBorder="1"/>
    <xf numFmtId="0" fontId="12" fillId="0" borderId="35" xfId="11" applyFont="1" applyBorder="1" applyAlignment="1">
      <alignment vertical="center"/>
    </xf>
    <xf numFmtId="0" fontId="9" fillId="0" borderId="35" xfId="11" applyBorder="1" applyAlignment="1">
      <alignment vertical="center"/>
    </xf>
    <xf numFmtId="0" fontId="12" fillId="0" borderId="36" xfId="11" applyFont="1" applyBorder="1" applyAlignment="1">
      <alignment vertical="center"/>
    </xf>
    <xf numFmtId="0" fontId="9" fillId="0" borderId="31" xfId="11" applyBorder="1" applyAlignment="1">
      <alignment vertical="top" wrapText="1"/>
    </xf>
    <xf numFmtId="0" fontId="9" fillId="0" borderId="22" xfId="11" applyBorder="1"/>
    <xf numFmtId="0" fontId="9" fillId="0" borderId="0" xfId="11" applyBorder="1"/>
    <xf numFmtId="0" fontId="9" fillId="0" borderId="33" xfId="11" applyBorder="1"/>
    <xf numFmtId="0" fontId="12" fillId="0" borderId="28" xfId="11" applyFont="1" applyBorder="1"/>
    <xf numFmtId="0" fontId="9" fillId="0" borderId="28" xfId="11" applyBorder="1"/>
    <xf numFmtId="0" fontId="12" fillId="0" borderId="0" xfId="11" applyFont="1"/>
    <xf numFmtId="0" fontId="12" fillId="0" borderId="35" xfId="11" applyFont="1" applyBorder="1" applyAlignment="1">
      <alignment vertical="top"/>
    </xf>
    <xf numFmtId="0" fontId="9" fillId="0" borderId="35" xfId="11" applyBorder="1" applyAlignment="1">
      <alignment vertical="top"/>
    </xf>
    <xf numFmtId="0" fontId="12" fillId="0" borderId="0" xfId="11" applyFont="1" applyAlignment="1">
      <alignment wrapText="1"/>
    </xf>
    <xf numFmtId="0" fontId="54" fillId="0" borderId="101" xfId="10" applyFont="1" applyFill="1" applyBorder="1" applyAlignment="1">
      <alignment vertical="center"/>
    </xf>
    <xf numFmtId="0" fontId="54" fillId="0" borderId="101" xfId="10" applyFont="1" applyFill="1" applyBorder="1" applyAlignment="1">
      <alignment horizontal="center" vertical="center"/>
    </xf>
    <xf numFmtId="0" fontId="54" fillId="0" borderId="101" xfId="10" applyFont="1" applyFill="1" applyBorder="1" applyAlignment="1">
      <alignment horizontal="right" vertical="center"/>
    </xf>
    <xf numFmtId="0" fontId="54" fillId="0" borderId="103" xfId="10" applyFont="1" applyFill="1" applyBorder="1" applyAlignment="1">
      <alignment horizontal="center" vertical="center"/>
    </xf>
    <xf numFmtId="0" fontId="54" fillId="0" borderId="22" xfId="10" applyFont="1" applyFill="1" applyBorder="1" applyAlignment="1">
      <alignment vertical="center"/>
    </xf>
    <xf numFmtId="0" fontId="54" fillId="0" borderId="22" xfId="10" applyFont="1" applyFill="1" applyBorder="1" applyAlignment="1">
      <alignment horizontal="center" vertical="center"/>
    </xf>
    <xf numFmtId="0" fontId="54" fillId="0" borderId="22" xfId="10" applyFont="1" applyFill="1" applyBorder="1" applyAlignment="1">
      <alignment horizontal="right" vertical="center"/>
    </xf>
    <xf numFmtId="0" fontId="54" fillId="0" borderId="29" xfId="10" applyFont="1" applyFill="1" applyBorder="1" applyAlignment="1">
      <alignment horizontal="center" vertical="center"/>
    </xf>
    <xf numFmtId="0" fontId="54" fillId="0" borderId="25" xfId="10" applyFont="1" applyFill="1" applyBorder="1" applyAlignment="1">
      <alignment vertical="center"/>
    </xf>
    <xf numFmtId="0" fontId="54" fillId="0" borderId="25" xfId="10" applyFont="1" applyFill="1" applyBorder="1" applyAlignment="1">
      <alignment horizontal="center" vertical="center"/>
    </xf>
    <xf numFmtId="0" fontId="54" fillId="0" borderId="25" xfId="10" applyFont="1" applyFill="1" applyBorder="1" applyAlignment="1">
      <alignment horizontal="right" vertical="center"/>
    </xf>
    <xf numFmtId="0" fontId="54" fillId="0" borderId="71" xfId="10" applyFont="1" applyFill="1" applyBorder="1" applyAlignment="1">
      <alignment horizontal="center" vertical="center"/>
    </xf>
    <xf numFmtId="0" fontId="54" fillId="0" borderId="28" xfId="10" applyFont="1" applyFill="1" applyBorder="1">
      <alignment vertical="center"/>
    </xf>
    <xf numFmtId="0" fontId="54" fillId="0" borderId="22" xfId="10" applyFont="1" applyFill="1" applyBorder="1">
      <alignment vertical="center"/>
    </xf>
    <xf numFmtId="0" fontId="54" fillId="0" borderId="23" xfId="10" applyFont="1" applyFill="1" applyBorder="1">
      <alignment vertical="center"/>
    </xf>
    <xf numFmtId="0" fontId="54" fillId="0" borderId="29" xfId="10" applyFont="1" applyFill="1" applyBorder="1">
      <alignment vertical="center"/>
    </xf>
    <xf numFmtId="0" fontId="54" fillId="0" borderId="31" xfId="10" applyFont="1" applyFill="1" applyBorder="1" applyAlignment="1">
      <alignment vertical="center" wrapText="1"/>
    </xf>
    <xf numFmtId="0" fontId="54" fillId="0" borderId="17" xfId="10" applyFont="1" applyFill="1" applyBorder="1" applyAlignment="1">
      <alignment vertical="center" wrapText="1"/>
    </xf>
    <xf numFmtId="0" fontId="57" fillId="0" borderId="0" xfId="10" applyFont="1" applyFill="1" applyBorder="1" applyAlignment="1"/>
    <xf numFmtId="0" fontId="54" fillId="0" borderId="0" xfId="10" applyFont="1" applyFill="1" applyBorder="1">
      <alignment vertical="center"/>
    </xf>
    <xf numFmtId="0" fontId="57" fillId="0" borderId="0" xfId="10" applyFont="1" applyBorder="1">
      <alignment vertical="center"/>
    </xf>
    <xf numFmtId="0" fontId="54" fillId="0" borderId="0" xfId="10" applyFont="1" applyBorder="1">
      <alignment vertical="center"/>
    </xf>
    <xf numFmtId="0" fontId="58" fillId="0" borderId="0" xfId="12" applyFont="1">
      <alignment vertical="center"/>
    </xf>
    <xf numFmtId="0" fontId="58" fillId="0" borderId="0" xfId="12" applyFont="1" applyAlignment="1">
      <alignment horizontal="center" vertical="center"/>
    </xf>
    <xf numFmtId="0" fontId="58" fillId="0" borderId="21" xfId="12" applyFont="1" applyBorder="1" applyAlignment="1">
      <alignment horizontal="center" vertical="center"/>
    </xf>
    <xf numFmtId="0" fontId="58" fillId="0" borderId="0" xfId="12" applyFont="1" applyAlignment="1">
      <alignment vertical="center" wrapText="1"/>
    </xf>
    <xf numFmtId="0" fontId="58" fillId="0" borderId="0" xfId="12" applyFont="1" applyAlignment="1">
      <alignment vertical="center"/>
    </xf>
    <xf numFmtId="0" fontId="9" fillId="0" borderId="0" xfId="2" applyFont="1">
      <alignment vertical="center"/>
    </xf>
    <xf numFmtId="0" fontId="58" fillId="0" borderId="0" xfId="3" applyFont="1">
      <alignment vertical="center"/>
    </xf>
    <xf numFmtId="0" fontId="9" fillId="0" borderId="30" xfId="2" applyFont="1" applyBorder="1" applyAlignment="1">
      <alignment horizontal="left" vertical="center" indent="1"/>
    </xf>
    <xf numFmtId="0" fontId="9" fillId="0" borderId="25" xfId="2" applyFont="1" applyBorder="1" applyAlignment="1">
      <alignment horizontal="center" vertical="center"/>
    </xf>
    <xf numFmtId="0" fontId="9" fillId="0" borderId="25" xfId="2" applyFont="1" applyBorder="1" applyAlignment="1">
      <alignment horizontal="left" vertical="center"/>
    </xf>
    <xf numFmtId="0" fontId="9" fillId="0" borderId="26" xfId="2" applyFont="1" applyBorder="1">
      <alignment vertical="center"/>
    </xf>
    <xf numFmtId="0" fontId="12" fillId="0" borderId="0" xfId="3">
      <alignment vertical="center"/>
    </xf>
    <xf numFmtId="0" fontId="3" fillId="0" borderId="25" xfId="3" applyFont="1" applyBorder="1" applyAlignment="1">
      <alignment vertical="center"/>
    </xf>
    <xf numFmtId="0" fontId="3" fillId="0" borderId="0" xfId="3" applyFont="1">
      <alignment vertical="center"/>
    </xf>
    <xf numFmtId="0" fontId="3" fillId="0" borderId="0" xfId="3" applyFont="1" applyAlignment="1">
      <alignment horizontal="center" vertical="center"/>
    </xf>
    <xf numFmtId="0" fontId="12" fillId="0" borderId="0" xfId="3" applyAlignment="1">
      <alignment horizontal="center" vertical="center"/>
    </xf>
    <xf numFmtId="0" fontId="3" fillId="10" borderId="30" xfId="3" applyFont="1" applyFill="1" applyBorder="1" applyAlignment="1">
      <alignment horizontal="center" vertical="center"/>
    </xf>
    <xf numFmtId="0" fontId="3" fillId="11" borderId="30" xfId="3" applyFont="1" applyFill="1" applyBorder="1" applyAlignment="1">
      <alignment horizontal="center" vertical="center"/>
    </xf>
    <xf numFmtId="0" fontId="3" fillId="0" borderId="21" xfId="3" applyFont="1" applyBorder="1" applyAlignment="1">
      <alignment horizontal="center" vertical="center"/>
    </xf>
    <xf numFmtId="0" fontId="61" fillId="0" borderId="21" xfId="3" applyFont="1" applyBorder="1" applyAlignment="1">
      <alignment horizontal="center" vertical="center"/>
    </xf>
    <xf numFmtId="0" fontId="3" fillId="0" borderId="0" xfId="3" applyFont="1" applyFill="1" applyBorder="1" applyAlignment="1">
      <alignment vertical="center"/>
    </xf>
    <xf numFmtId="0" fontId="12" fillId="0" borderId="0" xfId="3" applyBorder="1" applyAlignment="1">
      <alignment vertical="center"/>
    </xf>
    <xf numFmtId="0" fontId="9" fillId="0" borderId="0" xfId="2" applyAlignment="1">
      <alignment horizontal="right" vertical="center"/>
    </xf>
    <xf numFmtId="0" fontId="63" fillId="0" borderId="0" xfId="2" applyFont="1">
      <alignment vertical="center"/>
    </xf>
    <xf numFmtId="0" fontId="9" fillId="0" borderId="21" xfId="2" applyBorder="1" applyAlignment="1">
      <alignment horizontal="distributed" vertical="center"/>
    </xf>
    <xf numFmtId="0" fontId="9" fillId="0" borderId="30" xfId="2" applyBorder="1" applyAlignment="1">
      <alignment horizontal="distributed" vertical="center"/>
    </xf>
    <xf numFmtId="0" fontId="9" fillId="0" borderId="22" xfId="2" applyBorder="1" applyAlignment="1">
      <alignment vertical="center"/>
    </xf>
    <xf numFmtId="0" fontId="9" fillId="0" borderId="23" xfId="2" applyBorder="1" applyAlignment="1">
      <alignment vertical="center"/>
    </xf>
    <xf numFmtId="0" fontId="9" fillId="0" borderId="79" xfId="2" applyBorder="1" applyAlignment="1">
      <alignment horizontal="center" vertical="center"/>
    </xf>
    <xf numFmtId="0" fontId="9" fillId="0" borderId="110" xfId="2" applyBorder="1" applyAlignment="1">
      <alignment vertical="center"/>
    </xf>
    <xf numFmtId="0" fontId="9" fillId="0" borderId="111" xfId="2" applyBorder="1" applyAlignment="1">
      <alignment vertical="center"/>
    </xf>
    <xf numFmtId="0" fontId="9" fillId="0" borderId="13" xfId="2" applyFont="1" applyBorder="1" applyAlignment="1">
      <alignment vertical="center" textRotation="255" wrapText="1"/>
    </xf>
    <xf numFmtId="0" fontId="9" fillId="0" borderId="0" xfId="2" applyBorder="1" applyAlignment="1">
      <alignment vertical="center"/>
    </xf>
    <xf numFmtId="0" fontId="14" fillId="0" borderId="0" xfId="2" applyFont="1">
      <alignment vertical="center"/>
    </xf>
    <xf numFmtId="0" fontId="64" fillId="0" borderId="0" xfId="2" applyFont="1">
      <alignment vertical="center"/>
    </xf>
    <xf numFmtId="0" fontId="65" fillId="0" borderId="0" xfId="2" applyFont="1">
      <alignment vertical="center"/>
    </xf>
    <xf numFmtId="0" fontId="64" fillId="0" borderId="47" xfId="2" applyFont="1" applyBorder="1" applyAlignment="1">
      <alignment vertical="center"/>
    </xf>
    <xf numFmtId="0" fontId="64" fillId="0" borderId="46" xfId="2" applyFont="1" applyBorder="1" applyAlignment="1">
      <alignment vertical="center"/>
    </xf>
    <xf numFmtId="0" fontId="64" fillId="0" borderId="45" xfId="2" applyFont="1" applyBorder="1">
      <alignment vertical="center"/>
    </xf>
    <xf numFmtId="0" fontId="64" fillId="0" borderId="27" xfId="2" applyFont="1" applyBorder="1" applyAlignment="1">
      <alignment vertical="center"/>
    </xf>
    <xf numFmtId="0" fontId="64" fillId="0" borderId="21" xfId="2" applyFont="1" applyBorder="1" applyAlignment="1">
      <alignment vertical="center"/>
    </xf>
    <xf numFmtId="0" fontId="64" fillId="0" borderId="44" xfId="2" applyFont="1" applyBorder="1">
      <alignment vertical="center"/>
    </xf>
    <xf numFmtId="0" fontId="66" fillId="0" borderId="27" xfId="2" applyFont="1" applyBorder="1" applyAlignment="1">
      <alignment vertical="center"/>
    </xf>
    <xf numFmtId="0" fontId="66" fillId="0" borderId="21" xfId="2" applyFont="1" applyBorder="1" applyAlignment="1">
      <alignment vertical="center"/>
    </xf>
    <xf numFmtId="0" fontId="66" fillId="0" borderId="114" xfId="2" applyFont="1" applyBorder="1" applyAlignment="1">
      <alignment horizontal="center" vertical="center"/>
    </xf>
    <xf numFmtId="0" fontId="66" fillId="0" borderId="80" xfId="2" applyFont="1" applyBorder="1" applyAlignment="1">
      <alignment horizontal="center" vertical="center"/>
    </xf>
    <xf numFmtId="0" fontId="64" fillId="0" borderId="115" xfId="2" applyFont="1" applyBorder="1">
      <alignment vertical="center"/>
    </xf>
    <xf numFmtId="0" fontId="66" fillId="0" borderId="53" xfId="2" applyFont="1" applyBorder="1" applyAlignment="1">
      <alignment horizontal="center" vertical="center"/>
    </xf>
    <xf numFmtId="10" fontId="66" fillId="0" borderId="30" xfId="2" applyNumberFormat="1" applyFont="1" applyBorder="1" applyAlignment="1">
      <alignment horizontal="center" vertical="center"/>
    </xf>
    <xf numFmtId="178" fontId="64" fillId="0" borderId="23" xfId="2" applyNumberFormat="1" applyFont="1" applyBorder="1" applyAlignment="1">
      <alignment horizontal="center" vertical="center"/>
    </xf>
    <xf numFmtId="178" fontId="64" fillId="0" borderId="87" xfId="2" applyNumberFormat="1" applyFont="1" applyBorder="1" applyAlignment="1">
      <alignment horizontal="center" vertical="center"/>
    </xf>
    <xf numFmtId="0" fontId="67" fillId="0" borderId="0" xfId="2" applyFont="1" applyBorder="1" applyAlignment="1">
      <alignment vertical="center"/>
    </xf>
    <xf numFmtId="0" fontId="64" fillId="0" borderId="1" xfId="2" applyFont="1" applyBorder="1" applyAlignment="1">
      <alignment vertical="center"/>
    </xf>
    <xf numFmtId="0" fontId="64" fillId="0" borderId="39" xfId="2" applyFont="1" applyBorder="1" applyAlignment="1">
      <alignment vertical="center"/>
    </xf>
    <xf numFmtId="0" fontId="64" fillId="0" borderId="89" xfId="2" applyFont="1" applyBorder="1" applyAlignment="1">
      <alignment vertical="center"/>
    </xf>
    <xf numFmtId="10" fontId="68" fillId="0" borderId="34" xfId="2" applyNumberFormat="1" applyFont="1" applyBorder="1" applyAlignment="1">
      <alignment horizontal="center" vertical="center" wrapText="1"/>
    </xf>
    <xf numFmtId="10" fontId="68" fillId="0" borderId="53" xfId="2" applyNumberFormat="1" applyFont="1" applyBorder="1" applyAlignment="1">
      <alignment horizontal="center" vertical="center" wrapText="1"/>
    </xf>
    <xf numFmtId="0" fontId="64" fillId="0" borderId="72" xfId="2" applyFont="1" applyBorder="1" applyAlignment="1">
      <alignment vertical="center"/>
    </xf>
    <xf numFmtId="10" fontId="66" fillId="0" borderId="21" xfId="2" applyNumberFormat="1" applyFont="1" applyBorder="1" applyAlignment="1">
      <alignment horizontal="center" vertical="center"/>
    </xf>
    <xf numFmtId="10" fontId="66" fillId="0" borderId="27" xfId="2" applyNumberFormat="1" applyFont="1" applyBorder="1" applyAlignment="1">
      <alignment horizontal="center" vertical="center"/>
    </xf>
    <xf numFmtId="0" fontId="64" fillId="0" borderId="37" xfId="2" applyFont="1" applyBorder="1">
      <alignment vertical="center"/>
    </xf>
    <xf numFmtId="0" fontId="70" fillId="0" borderId="0" xfId="2" applyFont="1" applyAlignment="1">
      <alignment vertical="center" wrapText="1"/>
    </xf>
    <xf numFmtId="0" fontId="71" fillId="0" borderId="0" xfId="3" applyFont="1" applyAlignment="1">
      <alignment vertical="center"/>
    </xf>
    <xf numFmtId="0" fontId="12" fillId="0" borderId="0" xfId="3" applyAlignment="1">
      <alignment vertical="center"/>
    </xf>
    <xf numFmtId="0" fontId="72" fillId="0" borderId="117" xfId="3" applyFont="1" applyBorder="1">
      <alignment vertical="center"/>
    </xf>
    <xf numFmtId="0" fontId="72" fillId="0" borderId="119" xfId="3" applyFont="1" applyBorder="1">
      <alignment vertical="center"/>
    </xf>
    <xf numFmtId="0" fontId="72" fillId="0" borderId="121" xfId="3" applyFont="1" applyBorder="1">
      <alignment vertical="center"/>
    </xf>
    <xf numFmtId="0" fontId="72" fillId="0" borderId="121" xfId="3" applyFont="1" applyBorder="1" applyAlignment="1">
      <alignment horizontal="right" vertical="center"/>
    </xf>
    <xf numFmtId="0" fontId="16" fillId="0" borderId="130" xfId="3" applyFont="1" applyBorder="1" applyAlignment="1">
      <alignment horizontal="center" vertical="center"/>
    </xf>
    <xf numFmtId="0" fontId="16" fillId="0" borderId="131" xfId="3" applyFont="1" applyBorder="1" applyAlignment="1">
      <alignment horizontal="center" vertical="center"/>
    </xf>
    <xf numFmtId="0" fontId="72" fillId="0" borderId="132" xfId="3" applyFont="1" applyBorder="1">
      <alignment vertical="center"/>
    </xf>
    <xf numFmtId="0" fontId="72" fillId="0" borderId="123" xfId="3" applyFont="1" applyFill="1" applyBorder="1" applyAlignment="1">
      <alignment horizontal="right" vertical="center"/>
    </xf>
    <xf numFmtId="0" fontId="73" fillId="0" borderId="0" xfId="3" applyFont="1">
      <alignment vertical="center"/>
    </xf>
    <xf numFmtId="0" fontId="72" fillId="0" borderId="0" xfId="3" applyFont="1">
      <alignment vertical="center"/>
    </xf>
    <xf numFmtId="0" fontId="11" fillId="12" borderId="21" xfId="2" applyFont="1" applyFill="1" applyBorder="1" applyAlignment="1">
      <alignment horizontal="left" vertical="center" wrapText="1" indent="1"/>
    </xf>
    <xf numFmtId="0" fontId="13" fillId="0" borderId="28" xfId="2" applyFont="1" applyBorder="1" applyAlignment="1">
      <alignment horizontal="center" vertical="center"/>
    </xf>
    <xf numFmtId="0" fontId="11" fillId="0" borderId="28" xfId="2" applyFont="1" applyBorder="1">
      <alignment vertical="center"/>
    </xf>
    <xf numFmtId="0" fontId="11" fillId="0" borderId="22" xfId="2" applyFont="1" applyBorder="1" applyAlignment="1">
      <alignment vertical="center"/>
    </xf>
    <xf numFmtId="0" fontId="11" fillId="0" borderId="23" xfId="2" applyFont="1" applyBorder="1" applyAlignment="1">
      <alignment vertical="center"/>
    </xf>
    <xf numFmtId="0" fontId="11" fillId="0" borderId="36" xfId="2" applyFont="1" applyBorder="1" applyAlignment="1">
      <alignment vertical="center"/>
    </xf>
    <xf numFmtId="0" fontId="11" fillId="12" borderId="28" xfId="2" applyFont="1" applyFill="1" applyBorder="1" applyAlignment="1">
      <alignment horizontal="center" vertical="center" wrapText="1"/>
    </xf>
    <xf numFmtId="0" fontId="11" fillId="0" borderId="31" xfId="2" applyFont="1" applyBorder="1" applyAlignment="1">
      <alignment vertical="center" wrapText="1"/>
    </xf>
    <xf numFmtId="0" fontId="11" fillId="0" borderId="35" xfId="2" applyFont="1" applyBorder="1" applyAlignment="1">
      <alignment horizontal="center" vertical="center" wrapText="1"/>
    </xf>
    <xf numFmtId="0" fontId="11" fillId="12" borderId="21" xfId="2" applyFont="1" applyFill="1" applyBorder="1" applyAlignment="1">
      <alignment horizontal="center" vertical="center" wrapText="1"/>
    </xf>
    <xf numFmtId="0" fontId="11" fillId="0" borderId="26" xfId="2" applyFont="1" applyBorder="1" applyAlignment="1">
      <alignment vertical="center"/>
    </xf>
    <xf numFmtId="0" fontId="11" fillId="0" borderId="34" xfId="2" applyFont="1" applyFill="1" applyBorder="1">
      <alignment vertical="center"/>
    </xf>
    <xf numFmtId="0" fontId="11" fillId="0" borderId="35" xfId="2" applyFont="1" applyFill="1" applyBorder="1">
      <alignment vertical="center"/>
    </xf>
    <xf numFmtId="0" fontId="11" fillId="0" borderId="35" xfId="2" applyFont="1" applyFill="1" applyBorder="1" applyAlignment="1">
      <alignment horizontal="right" vertical="center"/>
    </xf>
    <xf numFmtId="0" fontId="11" fillId="0" borderId="36" xfId="2" applyFont="1" applyFill="1" applyBorder="1" applyAlignment="1">
      <alignment vertical="center"/>
    </xf>
    <xf numFmtId="0" fontId="11" fillId="0" borderId="32" xfId="2" applyFont="1" applyFill="1" applyBorder="1">
      <alignment vertical="center"/>
    </xf>
    <xf numFmtId="0" fontId="11" fillId="0" borderId="0" xfId="2" applyFont="1" applyFill="1" applyBorder="1">
      <alignment vertical="center"/>
    </xf>
    <xf numFmtId="0" fontId="11" fillId="0" borderId="0" xfId="2" applyFont="1" applyFill="1" applyBorder="1" applyAlignment="1">
      <alignment horizontal="center" vertical="center" wrapText="1"/>
    </xf>
    <xf numFmtId="0" fontId="11" fillId="0" borderId="0" xfId="2" applyFont="1" applyFill="1" applyBorder="1" applyAlignment="1">
      <alignment horizontal="center" vertical="center"/>
    </xf>
    <xf numFmtId="0" fontId="11" fillId="0" borderId="33" xfId="2" applyFont="1" applyFill="1" applyBorder="1" applyAlignment="1">
      <alignment vertical="center"/>
    </xf>
    <xf numFmtId="0" fontId="11" fillId="0" borderId="24" xfId="2" applyFont="1" applyFill="1" applyBorder="1">
      <alignment vertical="center"/>
    </xf>
    <xf numFmtId="0" fontId="11" fillId="0" borderId="25" xfId="2" applyFont="1" applyFill="1" applyBorder="1">
      <alignment vertical="center"/>
    </xf>
    <xf numFmtId="0" fontId="11" fillId="0" borderId="26" xfId="2" applyFont="1" applyFill="1" applyBorder="1" applyAlignment="1">
      <alignment horizontal="right" vertical="center"/>
    </xf>
    <xf numFmtId="0" fontId="11" fillId="0" borderId="34"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36" xfId="2" applyFont="1" applyFill="1" applyBorder="1" applyAlignment="1">
      <alignment horizontal="center" vertical="center"/>
    </xf>
    <xf numFmtId="0" fontId="11" fillId="0" borderId="21" xfId="2" applyFont="1" applyBorder="1">
      <alignment vertical="center"/>
    </xf>
    <xf numFmtId="0" fontId="11" fillId="0" borderId="23" xfId="2" applyFont="1" applyFill="1" applyBorder="1">
      <alignment vertical="center"/>
    </xf>
    <xf numFmtId="0" fontId="11" fillId="0" borderId="24" xfId="2" applyFont="1" applyFill="1" applyBorder="1" applyAlignment="1">
      <alignment horizontal="center" vertical="center"/>
    </xf>
    <xf numFmtId="0" fontId="11" fillId="0" borderId="26" xfId="2" applyFont="1" applyFill="1" applyBorder="1" applyAlignment="1">
      <alignment horizontal="center" vertical="center"/>
    </xf>
    <xf numFmtId="0" fontId="74" fillId="0" borderId="0" xfId="2" applyFont="1" applyAlignment="1">
      <alignment vertical="center" wrapText="1"/>
    </xf>
    <xf numFmtId="0" fontId="74" fillId="0" borderId="0" xfId="2" applyFont="1" applyAlignment="1">
      <alignment vertical="center"/>
    </xf>
    <xf numFmtId="0" fontId="74" fillId="0" borderId="0" xfId="2" applyFont="1" applyBorder="1">
      <alignment vertical="center"/>
    </xf>
    <xf numFmtId="0" fontId="74" fillId="0" borderId="0" xfId="2" applyFont="1" applyBorder="1" applyAlignment="1">
      <alignment vertical="center" wrapText="1"/>
    </xf>
    <xf numFmtId="0" fontId="54" fillId="0" borderId="0" xfId="13" applyFont="1" applyFill="1">
      <alignment vertical="center"/>
    </xf>
    <xf numFmtId="0" fontId="54" fillId="0" borderId="22" xfId="13" applyFont="1" applyFill="1" applyBorder="1" applyAlignment="1">
      <alignment vertical="center"/>
    </xf>
    <xf numFmtId="0" fontId="54" fillId="0" borderId="29" xfId="13" applyFont="1" applyFill="1" applyBorder="1" applyAlignment="1">
      <alignment vertical="center"/>
    </xf>
    <xf numFmtId="0" fontId="57" fillId="0" borderId="0" xfId="13" applyFont="1" applyFill="1" applyBorder="1" applyAlignment="1"/>
    <xf numFmtId="0" fontId="54" fillId="0" borderId="0" xfId="13" applyFont="1" applyFill="1" applyBorder="1">
      <alignment vertical="center"/>
    </xf>
    <xf numFmtId="0" fontId="57" fillId="0" borderId="0" xfId="13" applyFont="1" applyFill="1" applyBorder="1">
      <alignment vertical="center"/>
    </xf>
    <xf numFmtId="0" fontId="9" fillId="0" borderId="46" xfId="2" applyBorder="1" applyAlignment="1">
      <alignment horizontal="center" vertical="center"/>
    </xf>
    <xf numFmtId="0" fontId="17" fillId="0" borderId="39" xfId="0" applyFont="1" applyBorder="1" applyAlignment="1">
      <alignment horizontal="center" vertical="center"/>
    </xf>
    <xf numFmtId="0" fontId="0" fillId="0" borderId="17" xfId="0" applyBorder="1" applyAlignment="1">
      <alignment horizontal="center" vertical="center"/>
    </xf>
    <xf numFmtId="0" fontId="58" fillId="0" borderId="0" xfId="3" applyFont="1" applyAlignment="1">
      <alignment horizontal="center" vertical="center"/>
    </xf>
    <xf numFmtId="0" fontId="58" fillId="0" borderId="0" xfId="3" applyFont="1" applyAlignment="1">
      <alignment vertical="center"/>
    </xf>
    <xf numFmtId="0" fontId="75" fillId="0" borderId="0" xfId="3" applyFont="1" applyAlignment="1">
      <alignment horizontal="center" vertical="center" wrapText="1"/>
    </xf>
    <xf numFmtId="0" fontId="75" fillId="0" borderId="0" xfId="3" applyFont="1" applyAlignment="1">
      <alignment horizontal="center" vertical="center"/>
    </xf>
    <xf numFmtId="0" fontId="58" fillId="0" borderId="35" xfId="3" applyFont="1" applyBorder="1">
      <alignment vertical="center"/>
    </xf>
    <xf numFmtId="0" fontId="58" fillId="0" borderId="34" xfId="3" applyFont="1" applyBorder="1">
      <alignment vertical="center"/>
    </xf>
    <xf numFmtId="0" fontId="58" fillId="0" borderId="36" xfId="3" applyFont="1" applyBorder="1">
      <alignment vertical="center"/>
    </xf>
    <xf numFmtId="0" fontId="58" fillId="0" borderId="0" xfId="3" applyFont="1" applyBorder="1">
      <alignment vertical="center"/>
    </xf>
    <xf numFmtId="0" fontId="58" fillId="0" borderId="32" xfId="3" applyFont="1" applyBorder="1">
      <alignment vertical="center"/>
    </xf>
    <xf numFmtId="0" fontId="58" fillId="0" borderId="33" xfId="3" applyFont="1" applyBorder="1" applyAlignment="1">
      <alignment horizontal="left" vertical="center"/>
    </xf>
    <xf numFmtId="49" fontId="58" fillId="0" borderId="0" xfId="3" applyNumberFormat="1" applyFont="1" applyBorder="1" applyAlignment="1">
      <alignment vertical="center"/>
    </xf>
    <xf numFmtId="0" fontId="58" fillId="0" borderId="0" xfId="3" applyFont="1" applyBorder="1" applyAlignment="1">
      <alignment vertical="center"/>
    </xf>
    <xf numFmtId="0" fontId="58" fillId="0" borderId="33" xfId="3" applyFont="1" applyBorder="1" applyAlignment="1">
      <alignment vertical="center"/>
    </xf>
    <xf numFmtId="0" fontId="58" fillId="0" borderId="25" xfId="3" applyFont="1" applyBorder="1">
      <alignment vertical="center"/>
    </xf>
    <xf numFmtId="0" fontId="58" fillId="0" borderId="24" xfId="3" applyFont="1" applyBorder="1">
      <alignment vertical="center"/>
    </xf>
    <xf numFmtId="0" fontId="58" fillId="0" borderId="25" xfId="3" applyFont="1" applyFill="1" applyBorder="1" applyAlignment="1">
      <alignment vertical="center"/>
    </xf>
    <xf numFmtId="0" fontId="58" fillId="0" borderId="25" xfId="3" applyFont="1" applyBorder="1" applyAlignment="1">
      <alignment vertical="center"/>
    </xf>
    <xf numFmtId="0" fontId="58" fillId="0" borderId="26" xfId="3" applyFont="1" applyBorder="1" applyAlignment="1">
      <alignment horizontal="left" vertical="center"/>
    </xf>
    <xf numFmtId="0" fontId="58" fillId="0" borderId="35" xfId="3" applyNumberFormat="1" applyFont="1" applyBorder="1" applyAlignment="1">
      <alignment horizontal="center" vertical="center" textRotation="255" wrapText="1"/>
    </xf>
    <xf numFmtId="0" fontId="58" fillId="0" borderId="35" xfId="3" applyFont="1" applyBorder="1" applyAlignment="1">
      <alignment horizontal="center" vertical="center"/>
    </xf>
    <xf numFmtId="0" fontId="76" fillId="0" borderId="21" xfId="3" applyFont="1" applyBorder="1" applyAlignment="1">
      <alignment vertical="center"/>
    </xf>
    <xf numFmtId="0" fontId="76" fillId="0" borderId="32" xfId="3" applyFont="1" applyBorder="1" applyAlignment="1">
      <alignment vertical="center"/>
    </xf>
    <xf numFmtId="0" fontId="58" fillId="0" borderId="33" xfId="3" applyFont="1" applyBorder="1">
      <alignment vertical="center"/>
    </xf>
    <xf numFmtId="0" fontId="58" fillId="0" borderId="32" xfId="3" applyFont="1" applyBorder="1" applyAlignment="1">
      <alignment vertical="center"/>
    </xf>
    <xf numFmtId="0" fontId="78" fillId="0" borderId="0" xfId="3" applyFont="1" applyBorder="1" applyAlignment="1">
      <alignment vertical="center"/>
    </xf>
    <xf numFmtId="0" fontId="58" fillId="0" borderId="26" xfId="3" applyFont="1" applyBorder="1">
      <alignment vertical="center"/>
    </xf>
    <xf numFmtId="0" fontId="58" fillId="0" borderId="0" xfId="3" applyFont="1" applyBorder="1" applyAlignment="1">
      <alignment vertical="top"/>
    </xf>
    <xf numFmtId="0" fontId="58" fillId="0" borderId="0" xfId="3" applyFont="1" applyBorder="1" applyAlignment="1">
      <alignment horizontal="center" vertical="center"/>
    </xf>
    <xf numFmtId="0" fontId="58" fillId="0" borderId="0" xfId="3" applyFont="1" applyBorder="1" applyAlignment="1">
      <alignment horizontal="center" vertical="center" wrapText="1"/>
    </xf>
    <xf numFmtId="0" fontId="76" fillId="0" borderId="0" xfId="3" applyFont="1">
      <alignment vertical="center"/>
    </xf>
    <xf numFmtId="0" fontId="76" fillId="0" borderId="21" xfId="3" applyFont="1" applyBorder="1">
      <alignment vertical="center"/>
    </xf>
    <xf numFmtId="56" fontId="76" fillId="0" borderId="23" xfId="3" applyNumberFormat="1" applyFont="1" applyBorder="1" applyAlignment="1">
      <alignment horizontal="center" vertical="center"/>
    </xf>
    <xf numFmtId="0" fontId="76" fillId="0" borderId="23" xfId="3" applyFont="1" applyFill="1" applyBorder="1" applyAlignment="1">
      <alignment horizontal="center" vertical="center"/>
    </xf>
    <xf numFmtId="0" fontId="76" fillId="0" borderId="23" xfId="3" applyFont="1" applyFill="1" applyBorder="1" applyAlignment="1">
      <alignment vertical="center"/>
    </xf>
    <xf numFmtId="0" fontId="76" fillId="0" borderId="23" xfId="3" applyFont="1" applyFill="1" applyBorder="1">
      <alignment vertical="center"/>
    </xf>
    <xf numFmtId="0" fontId="58" fillId="0" borderId="0" xfId="3" applyFont="1" applyFill="1" applyBorder="1" applyAlignment="1">
      <alignment vertical="center"/>
    </xf>
    <xf numFmtId="0" fontId="82" fillId="0" borderId="0" xfId="3" applyFont="1" applyProtection="1">
      <alignment vertical="center"/>
      <protection locked="0"/>
    </xf>
    <xf numFmtId="0" fontId="82" fillId="0" borderId="0" xfId="3" applyFont="1" applyBorder="1" applyAlignment="1" applyProtection="1">
      <alignment horizontal="center" vertical="center"/>
      <protection locked="0"/>
    </xf>
    <xf numFmtId="0" fontId="82" fillId="0" borderId="25" xfId="3" applyFont="1" applyBorder="1" applyProtection="1">
      <alignment vertical="center"/>
      <protection locked="0"/>
    </xf>
    <xf numFmtId="0" fontId="82" fillId="0" borderId="28" xfId="3" applyFont="1" applyBorder="1" applyAlignment="1" applyProtection="1">
      <alignment horizontal="center" vertical="center"/>
      <protection locked="0"/>
    </xf>
    <xf numFmtId="0" fontId="82" fillId="0" borderId="43" xfId="3" applyFont="1" applyBorder="1" applyAlignment="1" applyProtection="1">
      <alignment horizontal="center" vertical="center"/>
      <protection locked="0"/>
    </xf>
    <xf numFmtId="0" fontId="82" fillId="0" borderId="146" xfId="3" applyFont="1" applyBorder="1" applyAlignment="1" applyProtection="1">
      <alignment horizontal="center" vertical="center"/>
      <protection locked="0"/>
    </xf>
    <xf numFmtId="0" fontId="82" fillId="0" borderId="148" xfId="3" applyFont="1" applyBorder="1" applyAlignment="1" applyProtection="1">
      <alignment horizontal="center" vertical="center"/>
      <protection locked="0"/>
    </xf>
    <xf numFmtId="0" fontId="82" fillId="0" borderId="149" xfId="3" applyFont="1" applyBorder="1" applyAlignment="1" applyProtection="1">
      <alignment horizontal="right" vertical="center"/>
      <protection locked="0"/>
    </xf>
    <xf numFmtId="0" fontId="82" fillId="0" borderId="30" xfId="3" applyFont="1" applyBorder="1" applyAlignment="1" applyProtection="1">
      <alignment horizontal="center" vertical="center"/>
      <protection locked="0"/>
    </xf>
    <xf numFmtId="0" fontId="82" fillId="0" borderId="150" xfId="3" applyFont="1" applyBorder="1" applyAlignment="1" applyProtection="1">
      <alignment horizontal="center" vertical="center"/>
      <protection locked="0"/>
    </xf>
    <xf numFmtId="0" fontId="82" fillId="0" borderId="153" xfId="3" applyFont="1" applyBorder="1" applyAlignment="1" applyProtection="1">
      <alignment horizontal="center" vertical="center"/>
      <protection locked="0"/>
    </xf>
    <xf numFmtId="0" fontId="82" fillId="0" borderId="147" xfId="3" applyFont="1" applyBorder="1" applyAlignment="1" applyProtection="1">
      <alignment horizontal="center" vertical="center"/>
      <protection locked="0"/>
    </xf>
    <xf numFmtId="0" fontId="82" fillId="0" borderId="145" xfId="3" applyFont="1" applyBorder="1" applyAlignment="1" applyProtection="1">
      <alignment horizontal="center" vertical="center"/>
      <protection locked="0"/>
    </xf>
    <xf numFmtId="0" fontId="82" fillId="9" borderId="120" xfId="3" applyFont="1" applyFill="1" applyBorder="1" applyAlignment="1" applyProtection="1">
      <alignment horizontal="center" vertical="center"/>
      <protection locked="0"/>
    </xf>
    <xf numFmtId="0" fontId="82" fillId="0" borderId="155" xfId="3" applyFont="1" applyBorder="1" applyAlignment="1" applyProtection="1">
      <alignment horizontal="center" vertical="center"/>
      <protection locked="0"/>
    </xf>
    <xf numFmtId="0" fontId="88" fillId="0" borderId="0" xfId="3" applyFont="1" applyAlignment="1" applyProtection="1">
      <alignment horizontal="left" vertical="top"/>
      <protection locked="0"/>
    </xf>
    <xf numFmtId="0" fontId="89" fillId="0" borderId="0" xfId="3" applyFont="1" applyAlignment="1" applyProtection="1">
      <alignment horizontal="left" vertical="top"/>
      <protection locked="0"/>
    </xf>
    <xf numFmtId="0" fontId="87" fillId="0" borderId="35" xfId="3" applyFont="1" applyBorder="1" applyAlignment="1" applyProtection="1">
      <alignment horizontal="right" vertical="top"/>
      <protection locked="0"/>
    </xf>
    <xf numFmtId="0" fontId="82" fillId="0" borderId="159" xfId="3" applyFont="1" applyBorder="1" applyAlignment="1" applyProtection="1">
      <alignment horizontal="center" vertical="center"/>
      <protection locked="0"/>
    </xf>
    <xf numFmtId="0" fontId="82" fillId="0" borderId="159" xfId="3" applyFont="1" applyFill="1" applyBorder="1" applyAlignment="1" applyProtection="1">
      <alignment horizontal="center" vertical="center"/>
      <protection locked="0"/>
    </xf>
    <xf numFmtId="0" fontId="85" fillId="0" borderId="160" xfId="3" applyFont="1" applyBorder="1" applyAlignment="1" applyProtection="1">
      <alignment horizontal="center" vertical="center"/>
      <protection locked="0"/>
    </xf>
    <xf numFmtId="0" fontId="82" fillId="0" borderId="161" xfId="3" applyFont="1" applyBorder="1" applyAlignment="1" applyProtection="1">
      <alignment horizontal="center" vertical="center"/>
      <protection locked="0"/>
    </xf>
    <xf numFmtId="0" fontId="82" fillId="0" borderId="163" xfId="3" applyFont="1" applyBorder="1" applyAlignment="1" applyProtection="1">
      <alignment horizontal="center" vertical="center"/>
      <protection locked="0"/>
    </xf>
    <xf numFmtId="0" fontId="82" fillId="0" borderId="163" xfId="3" applyFont="1" applyFill="1" applyBorder="1" applyAlignment="1" applyProtection="1">
      <alignment horizontal="center" vertical="center"/>
      <protection locked="0"/>
    </xf>
    <xf numFmtId="0" fontId="85" fillId="0" borderId="164" xfId="3" applyFont="1" applyBorder="1" applyAlignment="1" applyProtection="1">
      <alignment horizontal="center" vertical="center"/>
      <protection locked="0"/>
    </xf>
    <xf numFmtId="0" fontId="82" fillId="0" borderId="165" xfId="3" applyFont="1" applyBorder="1" applyAlignment="1" applyProtection="1">
      <alignment horizontal="center" vertical="center"/>
      <protection locked="0"/>
    </xf>
    <xf numFmtId="0" fontId="82" fillId="0" borderId="167" xfId="3" applyFont="1" applyBorder="1" applyAlignment="1" applyProtection="1">
      <alignment horizontal="center" vertical="center"/>
      <protection locked="0"/>
    </xf>
    <xf numFmtId="0" fontId="82" fillId="0" borderId="167" xfId="3" applyFont="1" applyFill="1" applyBorder="1" applyAlignment="1" applyProtection="1">
      <alignment horizontal="center" vertical="center"/>
      <protection locked="0"/>
    </xf>
    <xf numFmtId="0" fontId="85" fillId="0" borderId="168" xfId="3" applyFont="1" applyBorder="1" applyAlignment="1" applyProtection="1">
      <alignment horizontal="center" vertical="center"/>
      <protection locked="0"/>
    </xf>
    <xf numFmtId="0" fontId="91" fillId="0" borderId="35" xfId="3" applyFont="1" applyBorder="1" applyAlignment="1" applyProtection="1">
      <alignment horizontal="center" wrapText="1"/>
      <protection locked="0"/>
    </xf>
    <xf numFmtId="0" fontId="91" fillId="0" borderId="0" xfId="3" applyFont="1" applyBorder="1" applyAlignment="1" applyProtection="1">
      <alignment horizontal="center" wrapText="1"/>
      <protection locked="0"/>
    </xf>
    <xf numFmtId="0" fontId="91" fillId="0" borderId="92" xfId="3" applyFont="1" applyBorder="1" applyAlignment="1" applyProtection="1">
      <alignment horizontal="center" wrapText="1"/>
      <protection locked="0"/>
    </xf>
    <xf numFmtId="0" fontId="89" fillId="0" borderId="0" xfId="3" applyFont="1" applyFill="1" applyAlignment="1" applyProtection="1">
      <alignment horizontal="left" vertical="top"/>
      <protection locked="0"/>
    </xf>
    <xf numFmtId="0" fontId="87" fillId="0" borderId="0" xfId="3" applyFont="1" applyAlignment="1" applyProtection="1">
      <alignment horizontal="right" vertical="top"/>
      <protection locked="0"/>
    </xf>
    <xf numFmtId="0" fontId="46" fillId="0" borderId="0" xfId="3" applyFont="1">
      <alignment vertical="center"/>
    </xf>
    <xf numFmtId="0" fontId="12" fillId="0" borderId="0" xfId="3" applyAlignment="1">
      <alignment horizontal="right" vertical="center"/>
    </xf>
    <xf numFmtId="0" fontId="46" fillId="0" borderId="0" xfId="3" applyFont="1" applyBorder="1" applyAlignment="1">
      <alignment vertical="center"/>
    </xf>
    <xf numFmtId="0" fontId="46" fillId="0" borderId="0" xfId="3" applyFont="1" applyBorder="1" applyAlignment="1">
      <alignment horizontal="center" vertical="center"/>
    </xf>
    <xf numFmtId="0" fontId="49" fillId="0" borderId="21" xfId="3" applyFont="1" applyBorder="1" applyAlignment="1">
      <alignment horizontal="center" vertical="center" shrinkToFit="1"/>
    </xf>
    <xf numFmtId="0" fontId="72" fillId="0" borderId="21" xfId="3" applyFont="1" applyBorder="1" applyAlignment="1">
      <alignment horizontal="left" vertical="center" indent="1"/>
    </xf>
    <xf numFmtId="0" fontId="12" fillId="0" borderId="21" xfId="3" applyFont="1" applyBorder="1" applyAlignment="1">
      <alignment horizontal="center" vertical="center" wrapText="1"/>
    </xf>
    <xf numFmtId="0" fontId="12" fillId="0" borderId="21" xfId="3" applyFont="1" applyBorder="1" applyAlignment="1">
      <alignment horizontal="center" vertical="center"/>
    </xf>
    <xf numFmtId="0" fontId="12" fillId="0" borderId="21" xfId="3" applyFont="1" applyBorder="1" applyAlignment="1">
      <alignment horizontal="right" vertical="center"/>
    </xf>
    <xf numFmtId="0" fontId="49" fillId="0" borderId="0" xfId="3" applyFont="1">
      <alignment vertical="center"/>
    </xf>
    <xf numFmtId="0" fontId="57" fillId="0" borderId="0" xfId="3" applyFont="1" applyAlignment="1">
      <alignment vertical="center"/>
    </xf>
    <xf numFmtId="0" fontId="76" fillId="0" borderId="23" xfId="3" applyFont="1" applyBorder="1" applyAlignment="1">
      <alignment horizontal="center" vertical="center" wrapText="1"/>
    </xf>
    <xf numFmtId="0" fontId="58" fillId="0" borderId="0" xfId="3" applyNumberFormat="1" applyFont="1" applyBorder="1" applyAlignment="1">
      <alignment horizontal="center" vertical="center"/>
    </xf>
    <xf numFmtId="0" fontId="58" fillId="0" borderId="0" xfId="3" applyFont="1" applyBorder="1" applyAlignment="1">
      <alignment horizontal="left" vertical="center"/>
    </xf>
    <xf numFmtId="56" fontId="76" fillId="0" borderId="23" xfId="3" applyNumberFormat="1" applyFont="1" applyBorder="1" applyAlignment="1">
      <alignment horizontal="center" vertical="center" wrapText="1"/>
    </xf>
    <xf numFmtId="0" fontId="0" fillId="0" borderId="0" xfId="0" applyBorder="1">
      <alignment vertical="center"/>
    </xf>
    <xf numFmtId="0" fontId="80" fillId="0" borderId="0" xfId="3" applyFont="1">
      <alignment vertical="center"/>
    </xf>
    <xf numFmtId="0" fontId="81" fillId="0" borderId="0" xfId="3" applyFont="1">
      <alignment vertical="center"/>
    </xf>
    <xf numFmtId="58" fontId="76" fillId="0" borderId="23" xfId="3" applyNumberFormat="1" applyFont="1" applyBorder="1" applyAlignment="1">
      <alignment horizontal="center" vertical="center"/>
    </xf>
    <xf numFmtId="0" fontId="76" fillId="0" borderId="23" xfId="3" applyFont="1" applyBorder="1" applyAlignment="1">
      <alignment horizontal="center" vertical="center"/>
    </xf>
    <xf numFmtId="0" fontId="76" fillId="0" borderId="23" xfId="3" applyFont="1" applyBorder="1">
      <alignment vertical="center"/>
    </xf>
    <xf numFmtId="0" fontId="9" fillId="0" borderId="117" xfId="2" applyBorder="1">
      <alignment vertical="center"/>
    </xf>
    <xf numFmtId="0" fontId="9" fillId="0" borderId="119" xfId="2" applyBorder="1">
      <alignment vertical="center"/>
    </xf>
    <xf numFmtId="0" fontId="9" fillId="0" borderId="149" xfId="2" applyBorder="1" applyAlignment="1">
      <alignment horizontal="left" vertical="center" wrapText="1"/>
    </xf>
    <xf numFmtId="0" fontId="9" fillId="0" borderId="32" xfId="2" applyBorder="1" applyAlignment="1">
      <alignment horizontal="left"/>
    </xf>
    <xf numFmtId="0" fontId="9" fillId="0" borderId="0" xfId="2" applyBorder="1" applyAlignment="1">
      <alignment horizontal="left"/>
    </xf>
    <xf numFmtId="0" fontId="9" fillId="0" borderId="173" xfId="2" applyBorder="1" applyAlignment="1">
      <alignment horizontal="left"/>
    </xf>
    <xf numFmtId="0" fontId="9" fillId="0" borderId="34" xfId="2" applyBorder="1">
      <alignment vertical="center"/>
    </xf>
    <xf numFmtId="0" fontId="9" fillId="0" borderId="133" xfId="2" applyBorder="1">
      <alignment vertical="center"/>
    </xf>
    <xf numFmtId="0" fontId="9" fillId="0" borderId="119" xfId="2" applyBorder="1" applyAlignment="1">
      <alignment horizontal="left" vertical="center"/>
    </xf>
    <xf numFmtId="0" fontId="64" fillId="0" borderId="0" xfId="14" applyFont="1">
      <alignment vertical="center"/>
    </xf>
    <xf numFmtId="0" fontId="64" fillId="0" borderId="0" xfId="14" applyFont="1" applyFill="1" applyBorder="1">
      <alignment vertical="center"/>
    </xf>
    <xf numFmtId="0" fontId="68" fillId="0" borderId="0" xfId="2" applyFont="1" applyAlignment="1">
      <alignment horizontal="right" vertical="center"/>
    </xf>
    <xf numFmtId="0" fontId="64" fillId="0" borderId="0" xfId="2" applyFont="1" applyAlignment="1">
      <alignment vertical="center"/>
    </xf>
    <xf numFmtId="0" fontId="93" fillId="0" borderId="17" xfId="10" applyFont="1" applyFill="1" applyBorder="1" applyAlignment="1">
      <alignment horizontal="distributed" vertical="center"/>
    </xf>
    <xf numFmtId="0" fontId="93" fillId="0" borderId="78" xfId="10" applyFont="1" applyFill="1" applyBorder="1" applyAlignment="1">
      <alignment horizontal="distributed" vertical="center"/>
    </xf>
    <xf numFmtId="0" fontId="95" fillId="0" borderId="97" xfId="14" applyFont="1" applyBorder="1" applyAlignment="1">
      <alignment horizontal="center" vertical="center" wrapText="1"/>
    </xf>
    <xf numFmtId="0" fontId="72" fillId="0" borderId="102" xfId="14" applyFont="1" applyBorder="1" applyAlignment="1">
      <alignment horizontal="center" vertical="center" wrapText="1"/>
    </xf>
    <xf numFmtId="0" fontId="64" fillId="0" borderId="0" xfId="14" applyFont="1" applyBorder="1">
      <alignment vertical="center"/>
    </xf>
    <xf numFmtId="0" fontId="98" fillId="0" borderId="179" xfId="14" applyFont="1" applyBorder="1" applyAlignment="1">
      <alignment horizontal="center" vertical="center" wrapText="1"/>
    </xf>
    <xf numFmtId="0" fontId="98" fillId="0" borderId="180" xfId="14" applyFont="1" applyBorder="1" applyAlignment="1">
      <alignment horizontal="center" vertical="center" wrapText="1"/>
    </xf>
    <xf numFmtId="0" fontId="98" fillId="0" borderId="22" xfId="14" applyFont="1" applyBorder="1" applyAlignment="1">
      <alignment horizontal="center" vertical="center" wrapText="1"/>
    </xf>
    <xf numFmtId="0" fontId="100" fillId="0" borderId="45" xfId="14" applyFont="1" applyBorder="1" applyAlignment="1">
      <alignment horizontal="center" vertical="center" shrinkToFit="1"/>
    </xf>
    <xf numFmtId="0" fontId="100" fillId="0" borderId="181" xfId="14" applyFont="1" applyBorder="1" applyAlignment="1">
      <alignment horizontal="center" vertical="center" shrinkToFit="1"/>
    </xf>
    <xf numFmtId="0" fontId="100" fillId="0" borderId="182" xfId="14" applyFont="1" applyBorder="1" applyAlignment="1">
      <alignment horizontal="center" vertical="center" shrinkToFit="1"/>
    </xf>
    <xf numFmtId="0" fontId="100" fillId="0" borderId="110" xfId="14" applyFont="1" applyBorder="1" applyAlignment="1">
      <alignment horizontal="center" vertical="center" shrinkToFit="1"/>
    </xf>
    <xf numFmtId="0" fontId="100" fillId="0" borderId="47" xfId="14" applyFont="1" applyBorder="1" applyAlignment="1">
      <alignment horizontal="center" vertical="center" shrinkToFit="1"/>
    </xf>
    <xf numFmtId="0" fontId="95" fillId="0" borderId="81" xfId="14" applyFont="1" applyBorder="1" applyAlignment="1">
      <alignment horizontal="center" vertical="center" wrapText="1"/>
    </xf>
    <xf numFmtId="0" fontId="95" fillId="0" borderId="21" xfId="14" applyFont="1" applyBorder="1" applyAlignment="1">
      <alignment horizontal="center" vertical="center" wrapText="1"/>
    </xf>
    <xf numFmtId="0" fontId="95" fillId="0" borderId="46" xfId="14" applyFont="1" applyBorder="1" applyAlignment="1">
      <alignment horizontal="center" vertical="center" wrapText="1"/>
    </xf>
    <xf numFmtId="0" fontId="0" fillId="0" borderId="21" xfId="0" applyFill="1" applyBorder="1" applyAlignment="1">
      <alignment horizontal="center" vertical="center"/>
    </xf>
    <xf numFmtId="0" fontId="0" fillId="0" borderId="27" xfId="0" applyFill="1" applyBorder="1" applyAlignment="1">
      <alignment horizontal="center" vertical="center"/>
    </xf>
    <xf numFmtId="0" fontId="46" fillId="0" borderId="0" xfId="16" applyFont="1" applyAlignment="1">
      <alignment vertical="center"/>
    </xf>
    <xf numFmtId="0" fontId="46" fillId="0" borderId="0" xfId="16" applyFont="1" applyBorder="1" applyAlignment="1">
      <alignment horizontal="center" vertical="center"/>
    </xf>
    <xf numFmtId="0" fontId="9" fillId="0" borderId="28" xfId="16" applyFont="1" applyBorder="1" applyAlignment="1">
      <alignment horizontal="center" vertical="center"/>
    </xf>
    <xf numFmtId="0" fontId="57" fillId="0" borderId="0" xfId="16" applyFont="1" applyAlignment="1">
      <alignment vertical="center"/>
    </xf>
    <xf numFmtId="0" fontId="49" fillId="0" borderId="0" xfId="16" applyFont="1" applyAlignment="1">
      <alignment vertical="center"/>
    </xf>
    <xf numFmtId="0" fontId="57" fillId="0" borderId="0" xfId="16" applyFont="1" applyAlignment="1">
      <alignment horizontal="left" vertical="center"/>
    </xf>
    <xf numFmtId="0" fontId="58" fillId="0" borderId="0" xfId="16" applyFont="1" applyAlignment="1">
      <alignment vertical="center"/>
    </xf>
    <xf numFmtId="0" fontId="58" fillId="0" borderId="0" xfId="16" applyFont="1" applyAlignment="1">
      <alignment horizontal="right" vertical="center"/>
    </xf>
    <xf numFmtId="0" fontId="58" fillId="0" borderId="30" xfId="16" applyFont="1" applyBorder="1" applyAlignment="1">
      <alignment horizontal="left" vertical="center" indent="1"/>
    </xf>
    <xf numFmtId="0" fontId="58" fillId="0" borderId="28" xfId="16" applyFont="1" applyBorder="1" applyAlignment="1">
      <alignment horizontal="left" vertical="center" wrapText="1" indent="1"/>
    </xf>
    <xf numFmtId="0" fontId="58" fillId="0" borderId="184" xfId="16" applyFont="1" applyBorder="1" applyAlignment="1">
      <alignment vertical="center"/>
    </xf>
    <xf numFmtId="0" fontId="58" fillId="0" borderId="185" xfId="16" applyFont="1" applyBorder="1" applyAlignment="1">
      <alignment vertical="center"/>
    </xf>
    <xf numFmtId="0" fontId="58" fillId="0" borderId="0" xfId="16" applyFont="1" applyBorder="1" applyAlignment="1">
      <alignment vertical="center"/>
    </xf>
    <xf numFmtId="0" fontId="58" fillId="0" borderId="33" xfId="16" applyFont="1" applyBorder="1" applyAlignment="1">
      <alignment horizontal="right" vertical="center" indent="1"/>
    </xf>
    <xf numFmtId="0" fontId="58" fillId="0" borderId="21" xfId="16" applyFont="1" applyBorder="1" applyAlignment="1">
      <alignment horizontal="right" vertical="center" indent="1"/>
    </xf>
    <xf numFmtId="0" fontId="58" fillId="0" borderId="32" xfId="16" applyFont="1" applyBorder="1" applyAlignment="1">
      <alignment horizontal="center" vertical="center"/>
    </xf>
    <xf numFmtId="0" fontId="58" fillId="0" borderId="33" xfId="16" applyFont="1" applyBorder="1" applyAlignment="1">
      <alignment vertical="center"/>
    </xf>
    <xf numFmtId="0" fontId="9" fillId="0" borderId="0" xfId="16" applyFont="1" applyAlignment="1">
      <alignment vertical="center"/>
    </xf>
    <xf numFmtId="0" fontId="13" fillId="0" borderId="0" xfId="16" applyFont="1" applyAlignment="1">
      <alignment vertical="center"/>
    </xf>
    <xf numFmtId="0" fontId="11" fillId="0" borderId="0" xfId="16" applyFont="1" applyAlignment="1">
      <alignment vertical="center"/>
    </xf>
    <xf numFmtId="0" fontId="13" fillId="0" borderId="0" xfId="16" applyFont="1" applyBorder="1" applyAlignment="1">
      <alignment horizontal="center" vertical="center"/>
    </xf>
    <xf numFmtId="0" fontId="11" fillId="0" borderId="28" xfId="16" applyFont="1" applyBorder="1" applyAlignment="1">
      <alignment horizontal="left" vertical="center"/>
    </xf>
    <xf numFmtId="0" fontId="11" fillId="0" borderId="21" xfId="16" applyFont="1" applyBorder="1" applyAlignment="1">
      <alignment horizontal="left" vertical="center" indent="1"/>
    </xf>
    <xf numFmtId="0" fontId="11" fillId="0" borderId="25" xfId="16" applyFont="1" applyBorder="1" applyAlignment="1">
      <alignment horizontal="left" vertical="center" indent="1"/>
    </xf>
    <xf numFmtId="0" fontId="11" fillId="0" borderId="25" xfId="16" applyFont="1" applyBorder="1" applyAlignment="1">
      <alignment vertical="center"/>
    </xf>
    <xf numFmtId="0" fontId="11" fillId="0" borderId="0" xfId="16" applyFont="1" applyBorder="1" applyAlignment="1">
      <alignment vertical="center"/>
    </xf>
    <xf numFmtId="0" fontId="11" fillId="0" borderId="0" xfId="16" applyFont="1" applyAlignment="1">
      <alignment horizontal="left" vertical="center"/>
    </xf>
    <xf numFmtId="0" fontId="11" fillId="0" borderId="0" xfId="16" applyFont="1" applyFill="1" applyAlignment="1">
      <alignment horizontal="left" vertical="center"/>
    </xf>
    <xf numFmtId="0" fontId="93" fillId="16" borderId="0" xfId="0" applyFont="1" applyFill="1">
      <alignment vertical="center"/>
    </xf>
    <xf numFmtId="0" fontId="93" fillId="16" borderId="0" xfId="0" applyFont="1" applyFill="1" applyBorder="1">
      <alignment vertical="center"/>
    </xf>
    <xf numFmtId="0" fontId="93" fillId="16" borderId="25" xfId="0" applyFont="1" applyFill="1" applyBorder="1">
      <alignment vertical="center"/>
    </xf>
    <xf numFmtId="0" fontId="93" fillId="16" borderId="32" xfId="0" applyFont="1" applyFill="1" applyBorder="1">
      <alignment vertical="center"/>
    </xf>
    <xf numFmtId="0" fontId="93" fillId="16" borderId="33" xfId="0" applyFont="1" applyFill="1" applyBorder="1">
      <alignment vertical="center"/>
    </xf>
    <xf numFmtId="0" fontId="108" fillId="16" borderId="0" xfId="0" applyFont="1" applyFill="1" applyBorder="1" applyAlignment="1">
      <alignment vertical="center" wrapText="1"/>
    </xf>
    <xf numFmtId="0" fontId="108" fillId="16" borderId="33" xfId="0" applyFont="1" applyFill="1" applyBorder="1" applyAlignment="1">
      <alignment vertical="center" wrapText="1"/>
    </xf>
    <xf numFmtId="0" fontId="93" fillId="16" borderId="0" xfId="0" applyFont="1" applyFill="1" applyBorder="1" applyAlignment="1">
      <alignment vertical="center"/>
    </xf>
    <xf numFmtId="0" fontId="105" fillId="16" borderId="0" xfId="0" applyFont="1" applyFill="1" applyBorder="1" applyAlignment="1">
      <alignment vertical="center" wrapText="1"/>
    </xf>
    <xf numFmtId="0" fontId="93" fillId="16" borderId="0" xfId="0" applyFont="1" applyFill="1" applyBorder="1" applyAlignment="1">
      <alignment horizontal="left" vertical="center"/>
    </xf>
    <xf numFmtId="0" fontId="105" fillId="16" borderId="0" xfId="0" applyFont="1" applyFill="1" applyBorder="1" applyAlignment="1">
      <alignment vertical="center"/>
    </xf>
    <xf numFmtId="0" fontId="93" fillId="16" borderId="24" xfId="0" applyFont="1" applyFill="1" applyBorder="1">
      <alignment vertical="center"/>
    </xf>
    <xf numFmtId="0" fontId="93" fillId="16" borderId="26" xfId="0" applyFont="1" applyFill="1" applyBorder="1">
      <alignment vertical="center"/>
    </xf>
    <xf numFmtId="0" fontId="106" fillId="16" borderId="32" xfId="0" applyFont="1" applyFill="1" applyBorder="1" applyAlignment="1">
      <alignment horizontal="center" vertical="center"/>
    </xf>
    <xf numFmtId="0" fontId="106" fillId="16" borderId="0" xfId="0" applyFont="1" applyFill="1" applyBorder="1" applyAlignment="1">
      <alignment horizontal="center" vertical="center"/>
    </xf>
    <xf numFmtId="0" fontId="106" fillId="16" borderId="33" xfId="0" applyFont="1" applyFill="1" applyBorder="1" applyAlignment="1">
      <alignment horizontal="center" vertical="center"/>
    </xf>
    <xf numFmtId="0" fontId="93" fillId="16" borderId="153" xfId="0" applyFont="1" applyFill="1" applyBorder="1">
      <alignment vertical="center"/>
    </xf>
    <xf numFmtId="0" fontId="93" fillId="16" borderId="186" xfId="0" applyFont="1" applyFill="1" applyBorder="1">
      <alignment vertical="center"/>
    </xf>
    <xf numFmtId="0" fontId="93" fillId="16" borderId="187" xfId="0" applyFont="1" applyFill="1" applyBorder="1">
      <alignment vertical="center"/>
    </xf>
    <xf numFmtId="0" fontId="93" fillId="16" borderId="153" xfId="0" applyFont="1" applyFill="1" applyBorder="1" applyAlignment="1">
      <alignment horizontal="left" vertical="center"/>
    </xf>
    <xf numFmtId="0" fontId="93" fillId="16" borderId="188" xfId="0" applyFont="1" applyFill="1" applyBorder="1">
      <alignment vertical="center"/>
    </xf>
    <xf numFmtId="0" fontId="93" fillId="16" borderId="42" xfId="0" applyFont="1" applyFill="1" applyBorder="1">
      <alignment vertical="center"/>
    </xf>
    <xf numFmtId="0" fontId="93" fillId="16" borderId="11" xfId="0" applyFont="1" applyFill="1" applyBorder="1">
      <alignment vertical="center"/>
    </xf>
    <xf numFmtId="0" fontId="105" fillId="16" borderId="188" xfId="0" applyFont="1" applyFill="1" applyBorder="1">
      <alignment vertical="center"/>
    </xf>
    <xf numFmtId="0" fontId="93" fillId="16" borderId="42" xfId="0" applyFont="1" applyFill="1" applyBorder="1" applyAlignment="1">
      <alignment vertical="top" shrinkToFit="1"/>
    </xf>
    <xf numFmtId="0" fontId="93" fillId="16" borderId="11" xfId="0" applyFont="1" applyFill="1" applyBorder="1" applyAlignment="1">
      <alignment vertical="top" shrinkToFit="1"/>
    </xf>
    <xf numFmtId="0" fontId="93" fillId="16" borderId="42" xfId="0" applyFont="1" applyFill="1" applyBorder="1" applyAlignment="1">
      <alignment vertical="top"/>
    </xf>
    <xf numFmtId="0" fontId="93" fillId="16" borderId="155" xfId="0" applyFont="1" applyFill="1" applyBorder="1">
      <alignment vertical="center"/>
    </xf>
    <xf numFmtId="0" fontId="93" fillId="16" borderId="189" xfId="0" applyFont="1" applyFill="1" applyBorder="1">
      <alignment vertical="center"/>
    </xf>
    <xf numFmtId="0" fontId="93" fillId="16" borderId="190" xfId="0" applyFont="1" applyFill="1" applyBorder="1">
      <alignment vertical="center"/>
    </xf>
    <xf numFmtId="0" fontId="93" fillId="16" borderId="189" xfId="0" applyFont="1" applyFill="1" applyBorder="1" applyAlignment="1">
      <alignment vertical="top" shrinkToFit="1"/>
    </xf>
    <xf numFmtId="0" fontId="93" fillId="16" borderId="190" xfId="0" applyFont="1" applyFill="1" applyBorder="1" applyAlignment="1">
      <alignment vertical="top" shrinkToFit="1"/>
    </xf>
    <xf numFmtId="0" fontId="105" fillId="16" borderId="153" xfId="0" applyFont="1" applyFill="1" applyBorder="1">
      <alignment vertical="center"/>
    </xf>
    <xf numFmtId="0" fontId="107" fillId="16" borderId="0" xfId="0" applyFont="1" applyFill="1" applyBorder="1">
      <alignment vertical="center"/>
    </xf>
    <xf numFmtId="0" fontId="93" fillId="16" borderId="34" xfId="0" applyFont="1" applyFill="1" applyBorder="1">
      <alignment vertical="center"/>
    </xf>
    <xf numFmtId="0" fontId="93" fillId="16" borderId="35" xfId="0" applyFont="1" applyFill="1" applyBorder="1">
      <alignment vertical="center"/>
    </xf>
    <xf numFmtId="0" fontId="93" fillId="16" borderId="36" xfId="0" applyFont="1" applyFill="1" applyBorder="1">
      <alignment vertical="center"/>
    </xf>
    <xf numFmtId="0" fontId="107" fillId="16" borderId="153" xfId="0" applyFont="1" applyFill="1" applyBorder="1">
      <alignment vertical="center"/>
    </xf>
    <xf numFmtId="0" fontId="105" fillId="16" borderId="42" xfId="0" applyFont="1" applyFill="1" applyBorder="1">
      <alignment vertical="center"/>
    </xf>
    <xf numFmtId="0" fontId="107" fillId="16" borderId="188" xfId="0" applyFont="1" applyFill="1" applyBorder="1">
      <alignment vertical="center"/>
    </xf>
    <xf numFmtId="0" fontId="110" fillId="16" borderId="188" xfId="0" applyFont="1" applyFill="1" applyBorder="1">
      <alignment vertical="center"/>
    </xf>
    <xf numFmtId="0" fontId="105" fillId="16" borderId="0" xfId="0" applyFont="1" applyFill="1" applyAlignment="1">
      <alignment horizontal="right" vertical="center"/>
    </xf>
    <xf numFmtId="0" fontId="93" fillId="0" borderId="0" xfId="0" applyFont="1">
      <alignment vertical="center"/>
    </xf>
    <xf numFmtId="0" fontId="111" fillId="0" borderId="0" xfId="0" applyFont="1">
      <alignment vertical="center"/>
    </xf>
    <xf numFmtId="0" fontId="111" fillId="0" borderId="25" xfId="0" applyFont="1" applyBorder="1" applyAlignment="1">
      <alignment horizontal="right" vertical="center"/>
    </xf>
    <xf numFmtId="0" fontId="111" fillId="0" borderId="0" xfId="0" applyFont="1" applyBorder="1" applyAlignment="1">
      <alignment horizontal="center" vertical="center"/>
    </xf>
    <xf numFmtId="0" fontId="114" fillId="0" borderId="32" xfId="0" applyFont="1" applyBorder="1" applyAlignment="1">
      <alignment vertical="center"/>
    </xf>
    <xf numFmtId="0" fontId="111" fillId="0" borderId="0" xfId="0" applyFont="1" applyBorder="1" applyAlignment="1">
      <alignment vertical="center"/>
    </xf>
    <xf numFmtId="0" fontId="111" fillId="0" borderId="35" xfId="0" applyFont="1" applyBorder="1" applyAlignment="1">
      <alignment vertical="center"/>
    </xf>
    <xf numFmtId="0" fontId="111" fillId="0" borderId="36" xfId="0" applyFont="1" applyBorder="1" applyAlignment="1">
      <alignment vertical="center"/>
    </xf>
    <xf numFmtId="0" fontId="111" fillId="0" borderId="32" xfId="0" applyFont="1" applyBorder="1" applyAlignment="1">
      <alignment vertical="center"/>
    </xf>
    <xf numFmtId="0" fontId="111" fillId="0" borderId="33" xfId="0" applyFont="1" applyBorder="1" applyAlignment="1">
      <alignment vertical="center"/>
    </xf>
    <xf numFmtId="0" fontId="115" fillId="0" borderId="0" xfId="0" applyFont="1" applyBorder="1" applyAlignment="1">
      <alignment vertical="center"/>
    </xf>
    <xf numFmtId="0" fontId="115" fillId="0" borderId="0" xfId="0" applyFont="1">
      <alignment vertical="center"/>
    </xf>
    <xf numFmtId="0" fontId="111" fillId="0" borderId="32" xfId="0" applyFont="1" applyBorder="1">
      <alignment vertical="center"/>
    </xf>
    <xf numFmtId="0" fontId="111" fillId="0" borderId="0" xfId="0" applyFont="1" applyBorder="1">
      <alignment vertical="center"/>
    </xf>
    <xf numFmtId="0" fontId="115" fillId="0" borderId="0" xfId="0" applyFont="1" applyBorder="1">
      <alignment vertical="center"/>
    </xf>
    <xf numFmtId="0" fontId="111" fillId="0" borderId="33" xfId="0" applyFont="1" applyBorder="1">
      <alignment vertical="center"/>
    </xf>
    <xf numFmtId="0" fontId="114" fillId="0" borderId="34" xfId="0" applyFont="1" applyBorder="1">
      <alignment vertical="center"/>
    </xf>
    <xf numFmtId="0" fontId="111" fillId="0" borderId="35" xfId="0" applyFont="1" applyBorder="1">
      <alignment vertical="center"/>
    </xf>
    <xf numFmtId="0" fontId="111" fillId="0" borderId="36" xfId="0" applyFont="1" applyBorder="1">
      <alignment vertical="center"/>
    </xf>
    <xf numFmtId="0" fontId="111" fillId="0" borderId="24" xfId="0" applyFont="1" applyBorder="1">
      <alignment vertical="center"/>
    </xf>
    <xf numFmtId="0" fontId="111" fillId="0" borderId="25" xfId="0" applyFont="1" applyBorder="1">
      <alignment vertical="center"/>
    </xf>
    <xf numFmtId="0" fontId="111" fillId="0" borderId="26" xfId="0" applyFont="1" applyBorder="1">
      <alignment vertical="center"/>
    </xf>
    <xf numFmtId="0" fontId="114" fillId="0" borderId="32" xfId="0" applyFont="1" applyBorder="1">
      <alignment vertical="center"/>
    </xf>
    <xf numFmtId="0" fontId="111" fillId="0" borderId="25" xfId="0" applyFont="1" applyBorder="1" applyAlignment="1">
      <alignment vertical="center"/>
    </xf>
    <xf numFmtId="0" fontId="111" fillId="0" borderId="26" xfId="0" applyFont="1" applyBorder="1" applyAlignment="1">
      <alignment vertical="center"/>
    </xf>
    <xf numFmtId="0" fontId="17" fillId="0" borderId="4" xfId="0" applyFont="1" applyBorder="1" applyAlignment="1">
      <alignment horizontal="center" vertical="center"/>
    </xf>
    <xf numFmtId="0" fontId="117" fillId="16" borderId="0" xfId="2" applyFont="1" applyFill="1">
      <alignment vertical="center"/>
    </xf>
    <xf numFmtId="0" fontId="64" fillId="16" borderId="0" xfId="2" applyFont="1" applyFill="1">
      <alignment vertical="center"/>
    </xf>
    <xf numFmtId="0" fontId="82" fillId="16" borderId="0" xfId="17" applyFont="1" applyFill="1">
      <alignment vertical="center"/>
    </xf>
    <xf numFmtId="0" fontId="117" fillId="16" borderId="0" xfId="17" applyFont="1" applyFill="1">
      <alignment vertical="center"/>
    </xf>
    <xf numFmtId="0" fontId="11" fillId="16" borderId="13" xfId="17" applyFont="1" applyFill="1" applyBorder="1" applyAlignment="1">
      <alignment vertical="center" shrinkToFit="1"/>
    </xf>
    <xf numFmtId="0" fontId="11" fillId="16" borderId="14" xfId="17" applyFont="1" applyFill="1" applyBorder="1" applyAlignment="1">
      <alignment vertical="center" shrinkToFit="1"/>
    </xf>
    <xf numFmtId="0" fontId="118" fillId="16" borderId="0" xfId="17" applyFont="1" applyFill="1">
      <alignment vertical="center"/>
    </xf>
    <xf numFmtId="0" fontId="11" fillId="16" borderId="28" xfId="17" applyFont="1" applyFill="1" applyBorder="1" applyAlignment="1">
      <alignment horizontal="left" vertical="center" shrinkToFit="1"/>
    </xf>
    <xf numFmtId="0" fontId="11" fillId="16" borderId="22" xfId="17" applyFont="1" applyFill="1" applyBorder="1" applyAlignment="1">
      <alignment horizontal="left" vertical="center" shrinkToFit="1"/>
    </xf>
    <xf numFmtId="0" fontId="11" fillId="16" borderId="29" xfId="17" applyFont="1" applyFill="1" applyBorder="1" applyAlignment="1">
      <alignment horizontal="left" vertical="center" shrinkToFit="1"/>
    </xf>
    <xf numFmtId="0" fontId="119" fillId="16" borderId="0" xfId="17" applyFont="1" applyFill="1">
      <alignment vertical="center"/>
    </xf>
    <xf numFmtId="0" fontId="11" fillId="0" borderId="28" xfId="17" applyFont="1" applyBorder="1" applyAlignment="1">
      <alignment horizontal="center" vertical="center" shrinkToFit="1"/>
    </xf>
    <xf numFmtId="0" fontId="11" fillId="0" borderId="22" xfId="17" applyFont="1" applyBorder="1" applyAlignment="1">
      <alignment horizontal="center" vertical="center" shrinkToFit="1"/>
    </xf>
    <xf numFmtId="0" fontId="11" fillId="0" borderId="29" xfId="17" applyFont="1" applyBorder="1" applyAlignment="1">
      <alignment horizontal="center" vertical="center" shrinkToFit="1"/>
    </xf>
    <xf numFmtId="0" fontId="57" fillId="16" borderId="13" xfId="17" applyFont="1" applyFill="1" applyBorder="1" applyAlignment="1">
      <alignment horizontal="left" vertical="center"/>
    </xf>
    <xf numFmtId="0" fontId="57" fillId="16" borderId="13" xfId="17" applyFont="1" applyFill="1" applyBorder="1" applyAlignment="1">
      <alignment horizontal="left" vertical="center" wrapText="1" shrinkToFit="1"/>
    </xf>
    <xf numFmtId="0" fontId="93" fillId="16" borderId="0" xfId="17" applyFont="1" applyFill="1">
      <alignment vertical="center"/>
    </xf>
    <xf numFmtId="0" fontId="13" fillId="16" borderId="0" xfId="2" applyFont="1" applyFill="1">
      <alignment vertical="center"/>
    </xf>
    <xf numFmtId="0" fontId="46" fillId="16" borderId="0" xfId="17" applyFont="1" applyFill="1" applyAlignment="1">
      <alignment horizontal="left" vertical="center"/>
    </xf>
    <xf numFmtId="0" fontId="46" fillId="16" borderId="0" xfId="2" applyFont="1" applyFill="1">
      <alignment vertical="center"/>
    </xf>
    <xf numFmtId="0" fontId="121" fillId="16" borderId="0" xfId="2" applyFont="1" applyFill="1">
      <alignment vertical="center"/>
    </xf>
    <xf numFmtId="0" fontId="46" fillId="16" borderId="0" xfId="2" applyFont="1" applyFill="1" applyAlignment="1">
      <alignment vertical="top"/>
    </xf>
    <xf numFmtId="0" fontId="46" fillId="16" borderId="0" xfId="2" applyFont="1" applyFill="1" applyAlignment="1">
      <alignment horizontal="left" vertical="center"/>
    </xf>
    <xf numFmtId="0" fontId="9" fillId="16" borderId="0" xfId="2" applyFill="1">
      <alignment vertical="center"/>
    </xf>
    <xf numFmtId="0" fontId="46" fillId="0" borderId="0" xfId="17" applyFont="1" applyAlignment="1">
      <alignment horizontal="left" vertical="center"/>
    </xf>
    <xf numFmtId="0" fontId="46" fillId="0" borderId="0" xfId="2" applyFont="1" applyAlignment="1">
      <alignment horizontal="left" vertical="center"/>
    </xf>
    <xf numFmtId="0" fontId="54" fillId="0" borderId="0" xfId="10" applyFont="1" applyAlignment="1">
      <alignment vertical="center"/>
    </xf>
    <xf numFmtId="0" fontId="54" fillId="0" borderId="44" xfId="10" applyFont="1" applyFill="1" applyBorder="1" applyAlignment="1">
      <alignment vertical="center" shrinkToFit="1"/>
    </xf>
    <xf numFmtId="0" fontId="54" fillId="0" borderId="21" xfId="10" applyFont="1" applyFill="1" applyBorder="1" applyAlignment="1">
      <alignment vertical="center" shrinkToFit="1"/>
    </xf>
    <xf numFmtId="0" fontId="54" fillId="0" borderId="27" xfId="10" applyFont="1" applyFill="1" applyBorder="1" applyAlignment="1">
      <alignment vertical="center" shrinkToFit="1"/>
    </xf>
    <xf numFmtId="0" fontId="54" fillId="0" borderId="23" xfId="10" applyFont="1" applyFill="1" applyBorder="1" applyAlignment="1">
      <alignment vertical="center" shrinkToFit="1"/>
    </xf>
    <xf numFmtId="0" fontId="54" fillId="0" borderId="44" xfId="10" applyFont="1" applyFill="1" applyBorder="1" applyAlignment="1">
      <alignment horizontal="center" vertical="center" shrinkToFit="1"/>
    </xf>
    <xf numFmtId="0" fontId="54" fillId="0" borderId="44" xfId="10" applyFont="1" applyFill="1" applyBorder="1">
      <alignment vertical="center"/>
    </xf>
    <xf numFmtId="0" fontId="54" fillId="0" borderId="17" xfId="10" applyFont="1" applyFill="1" applyBorder="1">
      <alignment vertical="center"/>
    </xf>
    <xf numFmtId="0" fontId="54" fillId="0" borderId="21" xfId="10" applyFont="1" applyFill="1" applyBorder="1">
      <alignment vertical="center"/>
    </xf>
    <xf numFmtId="0" fontId="54" fillId="0" borderId="27" xfId="10" applyFont="1" applyFill="1" applyBorder="1">
      <alignment vertical="center"/>
    </xf>
    <xf numFmtId="0" fontId="54" fillId="0" borderId="142" xfId="10" applyFont="1" applyFill="1" applyBorder="1" applyAlignment="1">
      <alignment vertical="center" shrinkToFit="1"/>
    </xf>
    <xf numFmtId="0" fontId="54" fillId="0" borderId="49" xfId="10" applyFont="1" applyFill="1" applyBorder="1" applyAlignment="1">
      <alignment vertical="center" shrinkToFit="1"/>
    </xf>
    <xf numFmtId="0" fontId="54" fillId="0" borderId="50" xfId="10" applyFont="1" applyFill="1" applyBorder="1" applyAlignment="1">
      <alignment vertical="center" shrinkToFit="1"/>
    </xf>
    <xf numFmtId="0" fontId="54" fillId="0" borderId="215" xfId="10" applyFont="1" applyFill="1" applyBorder="1" applyAlignment="1">
      <alignment vertical="center" shrinkToFit="1"/>
    </xf>
    <xf numFmtId="0" fontId="54" fillId="0" borderId="215" xfId="10" applyFont="1" applyFill="1" applyBorder="1">
      <alignment vertical="center"/>
    </xf>
    <xf numFmtId="0" fontId="54" fillId="0" borderId="49" xfId="10" applyFont="1" applyFill="1" applyBorder="1">
      <alignment vertical="center"/>
    </xf>
    <xf numFmtId="0" fontId="54" fillId="0" borderId="216" xfId="10" applyFont="1" applyFill="1" applyBorder="1">
      <alignment vertical="center"/>
    </xf>
    <xf numFmtId="0" fontId="54" fillId="0" borderId="50" xfId="10" applyFont="1" applyFill="1" applyBorder="1">
      <alignment vertical="center"/>
    </xf>
    <xf numFmtId="0" fontId="54" fillId="0" borderId="0" xfId="10" applyFont="1" applyAlignment="1">
      <alignment vertical="center" textRotation="255" shrinkToFit="1"/>
    </xf>
    <xf numFmtId="0" fontId="123" fillId="0" borderId="0" xfId="18" applyFont="1" applyAlignment="1"/>
    <xf numFmtId="0" fontId="125" fillId="0" borderId="0" xfId="18" applyFont="1" applyAlignment="1"/>
    <xf numFmtId="0" fontId="126" fillId="0" borderId="0" xfId="18" applyFont="1" applyAlignment="1">
      <alignment horizontal="distributed"/>
    </xf>
    <xf numFmtId="0" fontId="125" fillId="0" borderId="0" xfId="18" applyFont="1" applyAlignment="1">
      <alignment horizontal="right"/>
    </xf>
    <xf numFmtId="0" fontId="125" fillId="0" borderId="0" xfId="18" applyFont="1" applyAlignment="1">
      <alignment horizontal="distributed"/>
    </xf>
    <xf numFmtId="0" fontId="125" fillId="0" borderId="28" xfId="18" applyFont="1" applyBorder="1" applyAlignment="1"/>
    <xf numFmtId="0" fontId="125" fillId="0" borderId="22" xfId="18" applyFont="1" applyBorder="1" applyAlignment="1"/>
    <xf numFmtId="0" fontId="125" fillId="0" borderId="23" xfId="18" applyFont="1" applyBorder="1" applyAlignment="1"/>
    <xf numFmtId="0" fontId="125" fillId="0" borderId="28" xfId="18" applyFont="1" applyBorder="1" applyAlignment="1">
      <alignment horizontal="center" shrinkToFit="1"/>
    </xf>
    <xf numFmtId="0" fontId="125" fillId="0" borderId="28" xfId="18" applyFont="1" applyBorder="1" applyAlignment="1">
      <alignment shrinkToFit="1"/>
    </xf>
    <xf numFmtId="0" fontId="125" fillId="0" borderId="222" xfId="18" applyFont="1" applyBorder="1" applyAlignment="1"/>
    <xf numFmtId="0" fontId="125" fillId="0" borderId="223" xfId="18" applyFont="1" applyBorder="1" applyAlignment="1"/>
    <xf numFmtId="0" fontId="125" fillId="0" borderId="226" xfId="18" applyFont="1" applyBorder="1" applyAlignment="1"/>
    <xf numFmtId="0" fontId="125" fillId="0" borderId="226" xfId="18" applyFont="1" applyBorder="1" applyAlignment="1">
      <alignment vertical="center"/>
    </xf>
    <xf numFmtId="0" fontId="125" fillId="0" borderId="229" xfId="18" applyFont="1" applyBorder="1" applyAlignment="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43" xfId="0" applyBorder="1" applyAlignment="1">
      <alignment horizontal="center" vertical="center"/>
    </xf>
    <xf numFmtId="0" fontId="0" fillId="0" borderId="13" xfId="0" applyBorder="1" applyAlignment="1">
      <alignment horizontal="center" vertical="center"/>
    </xf>
    <xf numFmtId="0" fontId="5" fillId="0" borderId="13" xfId="0" applyFont="1" applyBorder="1" applyAlignment="1">
      <alignment vertical="center" wrapText="1"/>
    </xf>
    <xf numFmtId="0" fontId="0" fillId="0" borderId="0" xfId="0" applyBorder="1" applyAlignment="1">
      <alignment horizontal="center" vertical="center"/>
    </xf>
    <xf numFmtId="0" fontId="3" fillId="0" borderId="0" xfId="0" applyFont="1" applyBorder="1">
      <alignment vertical="center"/>
    </xf>
    <xf numFmtId="0" fontId="7" fillId="0" borderId="0" xfId="1" applyFont="1" applyBorder="1">
      <alignment vertical="center"/>
    </xf>
    <xf numFmtId="0" fontId="5" fillId="0" borderId="0" xfId="0" applyFont="1" applyBorder="1" applyAlignment="1">
      <alignment vertical="center" wrapText="1"/>
    </xf>
    <xf numFmtId="0" fontId="46" fillId="0" borderId="0" xfId="2" applyFont="1" applyBorder="1" applyAlignment="1">
      <alignment horizontal="center" vertical="center"/>
    </xf>
    <xf numFmtId="0" fontId="9" fillId="0" borderId="35" xfId="2" applyFont="1" applyBorder="1" applyAlignment="1">
      <alignment horizontal="center" vertical="center"/>
    </xf>
    <xf numFmtId="0" fontId="9" fillId="0" borderId="30" xfId="2" applyFont="1" applyBorder="1" applyAlignment="1">
      <alignment horizontal="left" vertical="center" wrapText="1" indent="1"/>
    </xf>
    <xf numFmtId="0" fontId="9" fillId="0" borderId="28" xfId="2" applyFont="1" applyBorder="1" applyAlignment="1">
      <alignment horizontal="center" vertical="center"/>
    </xf>
    <xf numFmtId="0" fontId="46" fillId="0" borderId="0" xfId="16" applyFont="1" applyBorder="1" applyAlignment="1">
      <alignment horizontal="center" vertical="center"/>
    </xf>
    <xf numFmtId="0" fontId="128" fillId="0" borderId="0" xfId="19" applyFont="1">
      <alignment vertical="center"/>
    </xf>
    <xf numFmtId="0" fontId="129" fillId="0" borderId="0" xfId="19" applyFont="1">
      <alignment vertical="center"/>
    </xf>
    <xf numFmtId="0" fontId="129" fillId="0" borderId="0" xfId="19" applyFont="1" applyAlignment="1">
      <alignment horizontal="right" vertical="center"/>
    </xf>
    <xf numFmtId="0" fontId="129" fillId="0" borderId="0" xfId="19" applyFont="1" applyAlignment="1">
      <alignment horizontal="center" vertical="center"/>
    </xf>
    <xf numFmtId="0" fontId="127" fillId="0" borderId="0" xfId="19" applyFont="1" applyAlignment="1">
      <alignment horizontal="center" vertical="center"/>
    </xf>
    <xf numFmtId="0" fontId="127" fillId="0" borderId="0" xfId="19" applyFont="1" applyAlignment="1">
      <alignment horizontal="right" vertical="center"/>
    </xf>
    <xf numFmtId="0" fontId="128" fillId="0" borderId="0" xfId="19" applyFont="1" applyBorder="1" applyAlignment="1">
      <alignment horizontal="center" vertical="center"/>
    </xf>
    <xf numFmtId="0" fontId="130" fillId="0" borderId="23" xfId="19" applyFont="1" applyBorder="1" applyAlignment="1">
      <alignment vertical="center"/>
    </xf>
    <xf numFmtId="0" fontId="129" fillId="0" borderId="25" xfId="19" applyFont="1" applyBorder="1" applyAlignment="1">
      <alignment horizontal="left" vertical="center" indent="1"/>
    </xf>
    <xf numFmtId="0" fontId="129" fillId="0" borderId="25" xfId="19" applyFont="1" applyBorder="1">
      <alignment vertical="center"/>
    </xf>
    <xf numFmtId="0" fontId="129" fillId="0" borderId="0" xfId="19" applyFont="1" applyBorder="1">
      <alignment vertical="center"/>
    </xf>
    <xf numFmtId="0" fontId="129" fillId="0" borderId="34" xfId="19" applyFont="1" applyBorder="1">
      <alignment vertical="center"/>
    </xf>
    <xf numFmtId="0" fontId="129" fillId="0" borderId="35" xfId="19" applyFont="1" applyBorder="1">
      <alignment vertical="center"/>
    </xf>
    <xf numFmtId="0" fontId="129" fillId="0" borderId="32" xfId="19" applyFont="1" applyBorder="1">
      <alignment vertical="center"/>
    </xf>
    <xf numFmtId="0" fontId="129" fillId="0" borderId="21" xfId="19" applyFont="1" applyBorder="1" applyAlignment="1">
      <alignment horizontal="center" vertical="center"/>
    </xf>
    <xf numFmtId="0" fontId="129" fillId="0" borderId="21" xfId="19" applyFont="1" applyBorder="1" applyAlignment="1">
      <alignment vertical="center" wrapText="1"/>
    </xf>
    <xf numFmtId="0" fontId="129" fillId="0" borderId="21" xfId="19" applyFont="1" applyBorder="1" applyAlignment="1">
      <alignment horizontal="right" vertical="center"/>
    </xf>
    <xf numFmtId="0" fontId="129" fillId="0" borderId="0" xfId="19" applyFont="1" applyBorder="1" applyAlignment="1">
      <alignment horizontal="right" vertical="center"/>
    </xf>
    <xf numFmtId="0" fontId="129" fillId="0" borderId="24" xfId="19" applyFont="1" applyBorder="1">
      <alignment vertical="center"/>
    </xf>
    <xf numFmtId="0" fontId="129" fillId="0" borderId="36" xfId="19" applyFont="1" applyBorder="1">
      <alignment vertical="center"/>
    </xf>
    <xf numFmtId="0" fontId="129" fillId="0" borderId="33" xfId="19" applyFont="1" applyBorder="1">
      <alignment vertical="center"/>
    </xf>
    <xf numFmtId="0" fontId="129" fillId="0" borderId="26" xfId="19" applyFont="1" applyBorder="1">
      <alignment vertical="center"/>
    </xf>
    <xf numFmtId="0" fontId="129" fillId="0" borderId="0" xfId="19" applyFont="1" applyAlignment="1">
      <alignment horizontal="left" vertical="center"/>
    </xf>
    <xf numFmtId="0" fontId="129" fillId="0" borderId="0" xfId="19" applyFont="1" applyFill="1" applyAlignment="1">
      <alignment horizontal="left" vertical="center"/>
    </xf>
    <xf numFmtId="0" fontId="131" fillId="0" borderId="0" xfId="20" applyFont="1">
      <alignment vertical="center"/>
    </xf>
    <xf numFmtId="0" fontId="124" fillId="0" borderId="48" xfId="20" applyFont="1" applyFill="1" applyBorder="1" applyAlignment="1">
      <alignment vertical="center"/>
    </xf>
    <xf numFmtId="0" fontId="124" fillId="0" borderId="7" xfId="20" applyFont="1" applyFill="1" applyBorder="1" applyAlignment="1">
      <alignment vertical="center"/>
    </xf>
    <xf numFmtId="0" fontId="124" fillId="0" borderId="7" xfId="20" applyFont="1" applyFill="1" applyBorder="1" applyAlignment="1">
      <alignment horizontal="center" vertical="center"/>
    </xf>
    <xf numFmtId="0" fontId="131" fillId="0" borderId="7" xfId="20" applyFont="1" applyBorder="1" applyAlignment="1">
      <alignment horizontal="center" vertical="center" shrinkToFit="1"/>
    </xf>
    <xf numFmtId="0" fontId="131" fillId="0" borderId="7" xfId="20" applyFont="1" applyBorder="1" applyAlignment="1">
      <alignment vertical="center" shrinkToFit="1"/>
    </xf>
    <xf numFmtId="0" fontId="131" fillId="0" borderId="4" xfId="20" applyFont="1" applyBorder="1" applyAlignment="1">
      <alignment vertical="center" shrinkToFit="1"/>
    </xf>
    <xf numFmtId="0" fontId="124" fillId="0" borderId="40" xfId="20" applyFont="1" applyFill="1" applyBorder="1" applyAlignment="1">
      <alignment vertical="center"/>
    </xf>
    <xf numFmtId="0" fontId="124" fillId="0" borderId="0" xfId="20" applyFont="1" applyFill="1" applyBorder="1" applyAlignment="1">
      <alignment vertical="center"/>
    </xf>
    <xf numFmtId="0" fontId="131" fillId="0" borderId="39" xfId="20" applyFont="1" applyBorder="1" applyAlignment="1">
      <alignment vertical="center" shrinkToFit="1"/>
    </xf>
    <xf numFmtId="0" fontId="132" fillId="0" borderId="40" xfId="20" applyFont="1" applyFill="1" applyBorder="1" applyAlignment="1">
      <alignment vertical="center" wrapText="1"/>
    </xf>
    <xf numFmtId="0" fontId="132" fillId="0" borderId="0" xfId="20" applyFont="1" applyFill="1" applyBorder="1" applyAlignment="1">
      <alignment vertical="center" wrapText="1"/>
    </xf>
    <xf numFmtId="0" fontId="131" fillId="0" borderId="39" xfId="20" applyFont="1" applyFill="1" applyBorder="1" applyAlignment="1">
      <alignment vertical="center"/>
    </xf>
    <xf numFmtId="49" fontId="42" fillId="0" borderId="0" xfId="18" applyNumberFormat="1" applyFont="1" applyAlignment="1">
      <alignment horizontal="left" vertical="center"/>
    </xf>
    <xf numFmtId="183" fontId="135" fillId="0" borderId="40" xfId="20" applyNumberFormat="1" applyFont="1" applyFill="1" applyBorder="1" applyAlignment="1">
      <alignment vertical="center"/>
    </xf>
    <xf numFmtId="183" fontId="137" fillId="0" borderId="0" xfId="20" applyNumberFormat="1" applyFont="1" applyFill="1" applyBorder="1" applyAlignment="1">
      <alignment vertical="center"/>
    </xf>
    <xf numFmtId="183" fontId="124" fillId="0" borderId="0" xfId="20" applyNumberFormat="1" applyFont="1" applyBorder="1" applyAlignment="1">
      <alignment horizontal="center" vertical="center"/>
    </xf>
    <xf numFmtId="183" fontId="124" fillId="0" borderId="39" xfId="20" applyNumberFormat="1" applyFont="1" applyBorder="1" applyAlignment="1">
      <alignment horizontal="right" vertical="center"/>
    </xf>
    <xf numFmtId="183" fontId="135" fillId="0" borderId="0" xfId="20" quotePrefix="1" applyNumberFormat="1" applyFont="1" applyFill="1" applyBorder="1" applyAlignment="1">
      <alignment horizontal="center" vertical="center"/>
    </xf>
    <xf numFmtId="183" fontId="135" fillId="0" borderId="0" xfId="20" applyNumberFormat="1" applyFont="1" applyFill="1" applyBorder="1" applyAlignment="1">
      <alignment vertical="center"/>
    </xf>
    <xf numFmtId="49" fontId="42" fillId="0" borderId="0" xfId="18" applyNumberFormat="1" applyFont="1" applyBorder="1" applyAlignment="1">
      <alignment horizontal="left" vertical="center"/>
    </xf>
    <xf numFmtId="183" fontId="136" fillId="0" borderId="0" xfId="20" applyNumberFormat="1" applyFont="1" applyFill="1" applyBorder="1" applyAlignment="1">
      <alignment vertical="center"/>
    </xf>
    <xf numFmtId="183" fontId="138" fillId="0" borderId="39" xfId="20" applyNumberFormat="1" applyFont="1" applyBorder="1" applyAlignment="1">
      <alignment horizontal="center" vertical="center"/>
    </xf>
    <xf numFmtId="183" fontId="135" fillId="0" borderId="0" xfId="20" quotePrefix="1" applyNumberFormat="1" applyFont="1" applyFill="1" applyBorder="1" applyAlignment="1">
      <alignment vertical="center"/>
    </xf>
    <xf numFmtId="183" fontId="124" fillId="0" borderId="0" xfId="20" applyNumberFormat="1" applyFont="1" applyBorder="1" applyAlignment="1">
      <alignment vertical="center"/>
    </xf>
    <xf numFmtId="0" fontId="133" fillId="0" borderId="0" xfId="20" applyFont="1" applyBorder="1" applyAlignment="1">
      <alignment vertical="center"/>
    </xf>
    <xf numFmtId="0" fontId="135" fillId="0" borderId="0" xfId="20" applyFont="1" applyBorder="1" applyAlignment="1">
      <alignment vertical="center"/>
    </xf>
    <xf numFmtId="183" fontId="135" fillId="0" borderId="0" xfId="20" applyNumberFormat="1" applyFont="1" applyBorder="1" applyAlignment="1">
      <alignment vertical="center"/>
    </xf>
    <xf numFmtId="183" fontId="135" fillId="0" borderId="0" xfId="20" applyNumberFormat="1" applyFont="1" applyBorder="1" applyAlignment="1">
      <alignment vertical="center" wrapText="1"/>
    </xf>
    <xf numFmtId="183" fontId="135" fillId="0" borderId="39" xfId="20" applyNumberFormat="1" applyFont="1" applyBorder="1" applyAlignment="1">
      <alignment horizontal="right" vertical="center"/>
    </xf>
    <xf numFmtId="49" fontId="42" fillId="0" borderId="0" xfId="18" applyNumberFormat="1" applyFont="1" applyFill="1" applyAlignment="1">
      <alignment horizontal="left" vertical="center"/>
    </xf>
    <xf numFmtId="0" fontId="131" fillId="0" borderId="14" xfId="20" applyFont="1" applyFill="1" applyBorder="1">
      <alignment vertical="center"/>
    </xf>
    <xf numFmtId="0" fontId="131" fillId="0" borderId="13" xfId="20" applyFont="1" applyFill="1" applyBorder="1">
      <alignment vertical="center"/>
    </xf>
    <xf numFmtId="183" fontId="124" fillId="0" borderId="13" xfId="20" applyNumberFormat="1" applyFont="1" applyFill="1" applyBorder="1" applyAlignment="1">
      <alignment horizontal="right" vertical="center"/>
    </xf>
    <xf numFmtId="183" fontId="124" fillId="0" borderId="13" xfId="20" applyNumberFormat="1" applyFont="1" applyFill="1" applyBorder="1" applyAlignment="1">
      <alignment vertical="center"/>
    </xf>
    <xf numFmtId="183" fontId="124" fillId="0" borderId="0" xfId="20" applyNumberFormat="1" applyFont="1" applyFill="1" applyBorder="1" applyAlignment="1">
      <alignment vertical="center"/>
    </xf>
    <xf numFmtId="183" fontId="124" fillId="0" borderId="0" xfId="20" applyNumberFormat="1" applyFont="1" applyFill="1" applyBorder="1" applyAlignment="1">
      <alignment horizontal="right" vertical="center" indent="1"/>
    </xf>
    <xf numFmtId="0" fontId="131" fillId="0" borderId="13" xfId="20" applyFont="1" applyFill="1" applyBorder="1" applyAlignment="1">
      <alignment horizontal="left" vertical="center"/>
    </xf>
    <xf numFmtId="183" fontId="124" fillId="0" borderId="1" xfId="20" applyNumberFormat="1" applyFont="1" applyFill="1" applyBorder="1" applyAlignment="1">
      <alignment horizontal="right" vertical="center"/>
    </xf>
    <xf numFmtId="0" fontId="131" fillId="0" borderId="86" xfId="20" applyFont="1" applyFill="1" applyBorder="1" applyAlignment="1">
      <alignment vertical="center"/>
    </xf>
    <xf numFmtId="49" fontId="135" fillId="0" borderId="40" xfId="18" applyNumberFormat="1" applyFont="1" applyBorder="1" applyAlignment="1">
      <alignment horizontal="left" vertical="center" shrinkToFit="1"/>
    </xf>
    <xf numFmtId="49" fontId="135" fillId="0" borderId="0" xfId="18" applyNumberFormat="1" applyFont="1" applyBorder="1" applyAlignment="1">
      <alignment horizontal="left" vertical="center" shrinkToFit="1"/>
    </xf>
    <xf numFmtId="49" fontId="135" fillId="0" borderId="7" xfId="18" applyNumberFormat="1" applyFont="1" applyBorder="1" applyAlignment="1">
      <alignment horizontal="left" vertical="center" shrinkToFit="1"/>
    </xf>
    <xf numFmtId="0" fontId="128" fillId="0" borderId="0" xfId="20" applyFont="1">
      <alignment vertical="center"/>
    </xf>
    <xf numFmtId="0" fontId="3" fillId="0" borderId="6" xfId="0" applyFont="1" applyFill="1" applyBorder="1" applyAlignment="1">
      <alignment wrapText="1"/>
    </xf>
    <xf numFmtId="0" fontId="7" fillId="0" borderId="6" xfId="1" applyFont="1" applyFill="1" applyBorder="1" applyAlignment="1">
      <alignment vertical="center" wrapText="1"/>
    </xf>
    <xf numFmtId="0" fontId="3" fillId="0" borderId="8" xfId="0" applyFont="1" applyFill="1" applyBorder="1" applyAlignment="1">
      <alignment vertical="center" wrapText="1"/>
    </xf>
    <xf numFmtId="0" fontId="7" fillId="0" borderId="6" xfId="1" applyFont="1" applyBorder="1" applyAlignment="1">
      <alignment vertical="center" wrapText="1"/>
    </xf>
    <xf numFmtId="0" fontId="3" fillId="0" borderId="0" xfId="0" applyFont="1">
      <alignment vertical="center"/>
    </xf>
    <xf numFmtId="0" fontId="7" fillId="0" borderId="10" xfId="1" applyFont="1" applyBorder="1" applyAlignment="1">
      <alignment vertical="center" wrapText="1"/>
    </xf>
    <xf numFmtId="0" fontId="7" fillId="0" borderId="12" xfId="1" applyFont="1" applyBorder="1" applyAlignment="1">
      <alignment vertical="center" wrapText="1"/>
    </xf>
    <xf numFmtId="0" fontId="7" fillId="0" borderId="56" xfId="1" applyFont="1" applyBorder="1" applyAlignment="1">
      <alignment vertical="center" wrapText="1"/>
    </xf>
    <xf numFmtId="0" fontId="7" fillId="0" borderId="11" xfId="1" applyFont="1" applyBorder="1">
      <alignment vertical="center"/>
    </xf>
    <xf numFmtId="0" fontId="9" fillId="0" borderId="0" xfId="3" applyFont="1">
      <alignment vertical="center"/>
    </xf>
    <xf numFmtId="0" fontId="143" fillId="0" borderId="0" xfId="1" applyFont="1">
      <alignment vertical="center"/>
    </xf>
    <xf numFmtId="0" fontId="64" fillId="0" borderId="0" xfId="2" applyFont="1" applyAlignment="1">
      <alignment horizontal="right" vertical="center"/>
    </xf>
    <xf numFmtId="0" fontId="144" fillId="0" borderId="0" xfId="16" applyFont="1" applyAlignment="1">
      <alignment vertical="center"/>
    </xf>
    <xf numFmtId="0" fontId="144" fillId="0" borderId="0" xfId="16" applyFont="1" applyAlignment="1">
      <alignment horizontal="right" vertical="center"/>
    </xf>
    <xf numFmtId="0" fontId="144" fillId="0" borderId="30" xfId="16" applyFont="1" applyBorder="1" applyAlignment="1">
      <alignment horizontal="left" vertical="center" indent="1"/>
    </xf>
    <xf numFmtId="0" fontId="144" fillId="0" borderId="28" xfId="16" quotePrefix="1" applyFont="1" applyBorder="1" applyAlignment="1">
      <alignment vertical="center" wrapText="1"/>
    </xf>
    <xf numFmtId="0" fontId="49" fillId="0" borderId="0" xfId="16" applyFont="1" applyAlignment="1">
      <alignment horizontal="left" vertical="center"/>
    </xf>
    <xf numFmtId="0" fontId="144" fillId="0" borderId="28" xfId="16" quotePrefix="1" applyFont="1" applyBorder="1" applyAlignment="1">
      <alignment horizontal="center" vertical="center" wrapText="1"/>
    </xf>
    <xf numFmtId="0" fontId="144" fillId="0" borderId="21" xfId="16" applyFont="1" applyBorder="1" applyAlignment="1">
      <alignment horizontal="left" vertical="center" wrapText="1"/>
    </xf>
    <xf numFmtId="0" fontId="144" fillId="0" borderId="17" xfId="16" applyFont="1" applyBorder="1" applyAlignment="1">
      <alignment horizontal="left" vertical="center" wrapText="1"/>
    </xf>
    <xf numFmtId="0" fontId="63" fillId="0" borderId="0" xfId="16" applyFont="1" applyBorder="1" applyAlignment="1">
      <alignment vertical="center"/>
    </xf>
    <xf numFmtId="0" fontId="62" fillId="0" borderId="0" xfId="16" applyFont="1" applyBorder="1" applyAlignment="1">
      <alignment vertical="center"/>
    </xf>
    <xf numFmtId="0" fontId="145" fillId="0" borderId="0" xfId="16" applyFont="1" applyAlignment="1">
      <alignment horizontal="center" vertical="center" wrapText="1"/>
    </xf>
    <xf numFmtId="0" fontId="145" fillId="0" borderId="0" xfId="16" applyFont="1" applyAlignment="1">
      <alignment horizontal="center" vertical="center"/>
    </xf>
    <xf numFmtId="0" fontId="46" fillId="0" borderId="0" xfId="16" applyFont="1" applyBorder="1" applyAlignment="1">
      <alignment vertical="center"/>
    </xf>
    <xf numFmtId="0" fontId="49" fillId="0" borderId="21" xfId="16" applyFont="1" applyBorder="1" applyAlignment="1">
      <alignment vertical="center"/>
    </xf>
    <xf numFmtId="0" fontId="49" fillId="0" borderId="23" xfId="16" applyFont="1" applyBorder="1" applyAlignment="1">
      <alignment horizontal="center" vertical="center" wrapText="1"/>
    </xf>
    <xf numFmtId="56" fontId="49" fillId="0" borderId="23" xfId="16" applyNumberFormat="1" applyFont="1" applyBorder="1" applyAlignment="1">
      <alignment horizontal="center" vertical="center" wrapText="1"/>
    </xf>
    <xf numFmtId="58" fontId="49" fillId="0" borderId="23" xfId="16" applyNumberFormat="1" applyFont="1" applyFill="1" applyBorder="1" applyAlignment="1">
      <alignment horizontal="center" vertical="center"/>
    </xf>
    <xf numFmtId="0" fontId="49" fillId="0" borderId="23" xfId="16" applyFont="1" applyFill="1" applyBorder="1" applyAlignment="1">
      <alignment horizontal="center" vertical="center"/>
    </xf>
    <xf numFmtId="0" fontId="49" fillId="0" borderId="23" xfId="16" applyFont="1" applyFill="1" applyBorder="1" applyAlignment="1">
      <alignment vertical="center"/>
    </xf>
    <xf numFmtId="0" fontId="9" fillId="0" borderId="0" xfId="16" applyFont="1" applyAlignment="1">
      <alignment horizontal="center" vertical="center"/>
    </xf>
    <xf numFmtId="0" fontId="9" fillId="0" borderId="0" xfId="16" applyFont="1" applyAlignment="1">
      <alignment horizontal="right" vertical="center"/>
    </xf>
    <xf numFmtId="0" fontId="9" fillId="0" borderId="0" xfId="16" applyFont="1" applyBorder="1" applyAlignment="1">
      <alignment vertical="center" textRotation="255" wrapText="1"/>
    </xf>
    <xf numFmtId="0" fontId="9" fillId="0" borderId="0" xfId="16" applyFont="1" applyBorder="1" applyAlignment="1">
      <alignment vertical="center"/>
    </xf>
    <xf numFmtId="0" fontId="9" fillId="0" borderId="0" xfId="16" applyNumberFormat="1" applyFont="1" applyBorder="1" applyAlignment="1">
      <alignment vertical="center"/>
    </xf>
    <xf numFmtId="49" fontId="9" fillId="0" borderId="0" xfId="16" applyNumberFormat="1" applyFont="1" applyBorder="1" applyAlignment="1">
      <alignment vertical="center"/>
    </xf>
    <xf numFmtId="0" fontId="9" fillId="0" borderId="0" xfId="16" applyNumberFormat="1" applyFont="1" applyBorder="1" applyAlignment="1">
      <alignment vertical="center" textRotation="255" wrapText="1"/>
    </xf>
    <xf numFmtId="0" fontId="9" fillId="0" borderId="0" xfId="16" applyFont="1" applyFill="1" applyBorder="1" applyAlignment="1">
      <alignment vertical="center"/>
    </xf>
    <xf numFmtId="0" fontId="9" fillId="0" borderId="0" xfId="16" applyFont="1" applyBorder="1" applyAlignment="1">
      <alignment horizontal="left" vertical="center"/>
    </xf>
    <xf numFmtId="0" fontId="9" fillId="0" borderId="0" xfId="3" applyFont="1" applyAlignment="1">
      <alignment horizontal="center" vertical="center"/>
    </xf>
    <xf numFmtId="0" fontId="9" fillId="0" borderId="35" xfId="3" applyFont="1" applyBorder="1">
      <alignment vertical="center"/>
    </xf>
    <xf numFmtId="0" fontId="9" fillId="0" borderId="35" xfId="3" applyNumberFormat="1" applyFont="1" applyBorder="1" applyAlignment="1">
      <alignment vertical="center" textRotation="255" wrapText="1"/>
    </xf>
    <xf numFmtId="0" fontId="9" fillId="0" borderId="36" xfId="3" applyFont="1" applyBorder="1">
      <alignment vertical="center"/>
    </xf>
    <xf numFmtId="0" fontId="9" fillId="0" borderId="0" xfId="3" applyFont="1" applyBorder="1">
      <alignment vertical="center"/>
    </xf>
    <xf numFmtId="0" fontId="9" fillId="0" borderId="0" xfId="3" applyNumberFormat="1" applyFont="1" applyBorder="1" applyAlignment="1">
      <alignment vertical="center" textRotation="255" wrapText="1"/>
    </xf>
    <xf numFmtId="0" fontId="9" fillId="0" borderId="0" xfId="3" applyNumberFormat="1" applyFont="1" applyBorder="1" applyAlignment="1">
      <alignment vertical="center"/>
    </xf>
    <xf numFmtId="49" fontId="9" fillId="0" borderId="0" xfId="3" applyNumberFormat="1" applyFont="1" applyBorder="1" applyAlignment="1">
      <alignment vertical="center"/>
    </xf>
    <xf numFmtId="0" fontId="9" fillId="0" borderId="0" xfId="3" applyFont="1" applyBorder="1" applyAlignment="1">
      <alignment vertical="center"/>
    </xf>
    <xf numFmtId="0" fontId="9" fillId="0" borderId="33" xfId="3" applyFont="1" applyBorder="1" applyAlignment="1">
      <alignment horizontal="left" vertical="center"/>
    </xf>
    <xf numFmtId="0" fontId="9" fillId="0" borderId="33" xfId="3" applyFont="1" applyBorder="1" applyAlignment="1">
      <alignment vertical="center"/>
    </xf>
    <xf numFmtId="0" fontId="9" fillId="0" borderId="25" xfId="3" applyFont="1" applyBorder="1" applyAlignment="1">
      <alignment vertical="center"/>
    </xf>
    <xf numFmtId="0" fontId="9" fillId="0" borderId="25" xfId="3" applyNumberFormat="1" applyFont="1" applyBorder="1" applyAlignment="1">
      <alignment vertical="center" textRotation="255" wrapText="1"/>
    </xf>
    <xf numFmtId="0" fontId="9" fillId="0" borderId="25" xfId="3" applyFont="1" applyBorder="1">
      <alignment vertical="center"/>
    </xf>
    <xf numFmtId="0" fontId="9" fillId="0" borderId="25" xfId="3" applyFont="1" applyFill="1" applyBorder="1" applyAlignment="1">
      <alignment vertical="center"/>
    </xf>
    <xf numFmtId="0" fontId="9" fillId="0" borderId="26" xfId="3" applyFont="1" applyBorder="1" applyAlignment="1">
      <alignment horizontal="left" vertical="center"/>
    </xf>
    <xf numFmtId="0" fontId="9" fillId="0" borderId="35" xfId="3" applyNumberFormat="1" applyFont="1" applyBorder="1" applyAlignment="1">
      <alignment horizontal="center" vertical="center" textRotation="255" wrapText="1"/>
    </xf>
    <xf numFmtId="0" fontId="9" fillId="0" borderId="35" xfId="3" applyFont="1" applyBorder="1" applyAlignment="1">
      <alignment horizontal="center" vertical="center"/>
    </xf>
    <xf numFmtId="0" fontId="9" fillId="0" borderId="0" xfId="3" applyFont="1" applyBorder="1" applyAlignment="1">
      <alignment vertical="center" wrapText="1"/>
    </xf>
    <xf numFmtId="0" fontId="9" fillId="0" borderId="33" xfId="3" applyFont="1" applyBorder="1">
      <alignment vertical="center"/>
    </xf>
    <xf numFmtId="0" fontId="49" fillId="0" borderId="0" xfId="3" applyFont="1" applyBorder="1" applyAlignment="1">
      <alignment vertical="center"/>
    </xf>
    <xf numFmtId="0" fontId="9" fillId="0" borderId="0" xfId="3" applyFont="1" applyFill="1" applyBorder="1" applyAlignment="1">
      <alignment vertical="center"/>
    </xf>
    <xf numFmtId="0" fontId="49" fillId="0" borderId="25" xfId="3" applyFont="1" applyBorder="1" applyAlignment="1">
      <alignment vertical="center"/>
    </xf>
    <xf numFmtId="0" fontId="9" fillId="0" borderId="26" xfId="3" applyFont="1" applyBorder="1">
      <alignment vertical="center"/>
    </xf>
    <xf numFmtId="0" fontId="51" fillId="0" borderId="35" xfId="3" applyFont="1" applyBorder="1">
      <alignment vertical="center"/>
    </xf>
    <xf numFmtId="0" fontId="51" fillId="0" borderId="0" xfId="3" applyFont="1" applyBorder="1" applyAlignment="1">
      <alignment vertical="center"/>
    </xf>
    <xf numFmtId="0" fontId="9" fillId="0" borderId="0" xfId="3" applyFont="1" applyBorder="1" applyAlignment="1">
      <alignment vertical="top"/>
    </xf>
    <xf numFmtId="0" fontId="9" fillId="0" borderId="0" xfId="3" applyFont="1" applyAlignment="1">
      <alignment horizontal="right" vertical="center"/>
    </xf>
    <xf numFmtId="0" fontId="145" fillId="0" borderId="0" xfId="3" applyFont="1" applyAlignment="1">
      <alignment vertical="center"/>
    </xf>
    <xf numFmtId="0" fontId="9" fillId="0" borderId="34" xfId="3" applyFont="1" applyBorder="1" applyAlignment="1">
      <alignment vertical="center"/>
    </xf>
    <xf numFmtId="0" fontId="9" fillId="0" borderId="35" xfId="3" applyFont="1" applyBorder="1" applyAlignment="1">
      <alignment vertical="center"/>
    </xf>
    <xf numFmtId="0" fontId="9" fillId="0" borderId="24" xfId="3" applyFont="1" applyBorder="1" applyAlignment="1">
      <alignment vertical="center"/>
    </xf>
    <xf numFmtId="0" fontId="9" fillId="0" borderId="32" xfId="3" applyFont="1" applyBorder="1" applyAlignment="1">
      <alignment vertical="center"/>
    </xf>
    <xf numFmtId="0" fontId="9" fillId="0" borderId="34" xfId="3" applyFont="1" applyBorder="1" applyAlignment="1">
      <alignment vertical="center" wrapText="1"/>
    </xf>
    <xf numFmtId="0" fontId="9" fillId="0" borderId="35" xfId="3" applyFont="1" applyBorder="1" applyAlignment="1">
      <alignment vertical="center" wrapText="1"/>
    </xf>
    <xf numFmtId="0" fontId="9" fillId="0" borderId="32" xfId="3" applyFont="1" applyBorder="1" applyAlignment="1">
      <alignment vertical="center" wrapText="1"/>
    </xf>
    <xf numFmtId="0" fontId="9" fillId="0" borderId="24" xfId="3" applyFont="1" applyBorder="1" applyAlignment="1">
      <alignment vertical="center" wrapText="1"/>
    </xf>
    <xf numFmtId="0" fontId="9" fillId="0" borderId="25" xfId="3" applyFont="1" applyBorder="1" applyAlignment="1">
      <alignment vertical="center" wrapText="1"/>
    </xf>
    <xf numFmtId="0" fontId="51" fillId="0" borderId="35" xfId="3" applyFont="1" applyBorder="1" applyAlignment="1">
      <alignment vertical="center" shrinkToFit="1"/>
    </xf>
    <xf numFmtId="0" fontId="51" fillId="0" borderId="32" xfId="3" applyFont="1" applyBorder="1" applyAlignment="1">
      <alignment vertical="center" wrapText="1"/>
    </xf>
    <xf numFmtId="0" fontId="51" fillId="0" borderId="0" xfId="3" applyFont="1" applyBorder="1" applyAlignment="1">
      <alignment vertical="center" wrapText="1"/>
    </xf>
    <xf numFmtId="0" fontId="51" fillId="0" borderId="0" xfId="3" applyFont="1" applyBorder="1" applyAlignment="1">
      <alignment vertical="center" textRotation="255" shrinkToFit="1"/>
    </xf>
    <xf numFmtId="0" fontId="62" fillId="0" borderId="0" xfId="3" applyFont="1" applyBorder="1" applyAlignment="1">
      <alignment vertical="center"/>
    </xf>
    <xf numFmtId="0" fontId="9" fillId="0" borderId="0" xfId="3" applyFont="1" applyAlignment="1">
      <alignment vertical="center"/>
    </xf>
    <xf numFmtId="0" fontId="9" fillId="0" borderId="0" xfId="3" applyFont="1" applyBorder="1" applyAlignment="1">
      <alignment horizontal="center" vertical="center"/>
    </xf>
    <xf numFmtId="0" fontId="51" fillId="0" borderId="0" xfId="3" applyFont="1" applyBorder="1" applyAlignment="1">
      <alignment horizontal="left" vertical="center" wrapText="1"/>
    </xf>
    <xf numFmtId="0" fontId="49" fillId="0" borderId="0" xfId="3" applyFont="1" applyBorder="1" applyAlignment="1">
      <alignment horizontal="center" vertical="center" wrapText="1"/>
    </xf>
    <xf numFmtId="0" fontId="49" fillId="0" borderId="0" xfId="3" applyFont="1" applyBorder="1" applyAlignment="1">
      <alignment horizontal="right" vertical="center"/>
    </xf>
    <xf numFmtId="0" fontId="49" fillId="0" borderId="35" xfId="3" applyFont="1" applyBorder="1" applyAlignment="1">
      <alignment horizontal="right" vertical="center"/>
    </xf>
    <xf numFmtId="0" fontId="49" fillId="0" borderId="36" xfId="3" applyFont="1" applyBorder="1">
      <alignment vertical="center"/>
    </xf>
    <xf numFmtId="0" fontId="49" fillId="0" borderId="0" xfId="3" applyFont="1" applyBorder="1" applyAlignment="1">
      <alignment horizontal="center" vertical="center"/>
    </xf>
    <xf numFmtId="0" fontId="49" fillId="0" borderId="33" xfId="3" applyFont="1" applyBorder="1">
      <alignment vertical="center"/>
    </xf>
    <xf numFmtId="0" fontId="49" fillId="0" borderId="0" xfId="3" applyFont="1" applyFill="1" applyBorder="1" applyAlignment="1">
      <alignment horizontal="center" vertical="center"/>
    </xf>
    <xf numFmtId="0" fontId="49" fillId="0" borderId="25" xfId="3" applyFont="1" applyBorder="1" applyAlignment="1">
      <alignment horizontal="right" vertical="center"/>
    </xf>
    <xf numFmtId="0" fontId="49" fillId="0" borderId="26" xfId="3" applyFont="1" applyBorder="1">
      <alignment vertical="center"/>
    </xf>
    <xf numFmtId="0" fontId="49" fillId="0" borderId="21" xfId="3" applyFont="1" applyBorder="1">
      <alignment vertical="center"/>
    </xf>
    <xf numFmtId="0" fontId="49" fillId="0" borderId="21" xfId="3" applyFont="1" applyBorder="1" applyAlignment="1">
      <alignment horizontal="center" vertical="center"/>
    </xf>
    <xf numFmtId="0" fontId="49" fillId="0" borderId="59" xfId="3" applyFont="1" applyBorder="1" applyAlignment="1">
      <alignment horizontal="center" vertical="center" wrapText="1"/>
    </xf>
    <xf numFmtId="56" fontId="49" fillId="0" borderId="23" xfId="3" applyNumberFormat="1" applyFont="1" applyBorder="1" applyAlignment="1">
      <alignment horizontal="center" vertical="center"/>
    </xf>
    <xf numFmtId="0" fontId="49" fillId="0" borderId="21" xfId="3" applyFont="1" applyFill="1" applyBorder="1" applyAlignment="1">
      <alignment horizontal="center" vertical="center"/>
    </xf>
    <xf numFmtId="58" fontId="49" fillId="0" borderId="64" xfId="3" applyNumberFormat="1" applyFont="1" applyFill="1" applyBorder="1" applyAlignment="1">
      <alignment horizontal="center" vertical="center"/>
    </xf>
    <xf numFmtId="0" fontId="49" fillId="0" borderId="23" xfId="3" applyFont="1" applyFill="1" applyBorder="1" applyAlignment="1">
      <alignment horizontal="center" vertical="center"/>
    </xf>
    <xf numFmtId="0" fontId="49" fillId="0" borderId="28" xfId="3" applyFont="1" applyFill="1" applyBorder="1" applyAlignment="1">
      <alignment horizontal="center" vertical="center"/>
    </xf>
    <xf numFmtId="0" fontId="49" fillId="0" borderId="23" xfId="3" applyFont="1" applyFill="1" applyBorder="1" applyAlignment="1">
      <alignment vertical="center"/>
    </xf>
    <xf numFmtId="0" fontId="49" fillId="0" borderId="64" xfId="3" applyFont="1" applyFill="1" applyBorder="1" applyAlignment="1">
      <alignment horizontal="center" vertical="center"/>
    </xf>
    <xf numFmtId="0" fontId="49" fillId="0" borderId="23" xfId="3" applyFont="1" applyFill="1" applyBorder="1">
      <alignment vertical="center"/>
    </xf>
    <xf numFmtId="58" fontId="49" fillId="0" borderId="70" xfId="3" applyNumberFormat="1" applyFont="1" applyFill="1" applyBorder="1" applyAlignment="1">
      <alignment horizontal="center" vertical="center"/>
    </xf>
    <xf numFmtId="0" fontId="62" fillId="0" borderId="0" xfId="3" applyFont="1">
      <alignment vertical="center"/>
    </xf>
    <xf numFmtId="0" fontId="51" fillId="0" borderId="0" xfId="3" applyFont="1" applyAlignment="1">
      <alignment horizontal="left" vertical="center" wrapText="1"/>
    </xf>
    <xf numFmtId="0" fontId="49" fillId="0" borderId="0" xfId="3" applyFont="1" applyAlignment="1">
      <alignment horizontal="center" vertical="center" wrapText="1"/>
    </xf>
    <xf numFmtId="0" fontId="49" fillId="0" borderId="0" xfId="3" applyFont="1" applyAlignment="1">
      <alignment horizontal="right" vertical="center"/>
    </xf>
    <xf numFmtId="0" fontId="49" fillId="0" borderId="34" xfId="3" applyFont="1" applyBorder="1" applyAlignment="1">
      <alignment horizontal="right" vertical="center"/>
    </xf>
    <xf numFmtId="0" fontId="49" fillId="0" borderId="24" xfId="3" applyFont="1" applyBorder="1" applyAlignment="1">
      <alignment horizontal="right" vertical="center"/>
    </xf>
    <xf numFmtId="58" fontId="49" fillId="0" borderId="64" xfId="3" applyNumberFormat="1" applyFont="1" applyBorder="1" applyAlignment="1">
      <alignment horizontal="center" vertical="center"/>
    </xf>
    <xf numFmtId="0" fontId="49" fillId="0" borderId="23" xfId="3" applyFont="1" applyBorder="1" applyAlignment="1">
      <alignment horizontal="center" vertical="center"/>
    </xf>
    <xf numFmtId="0" fontId="49" fillId="0" borderId="28" xfId="3" applyFont="1" applyBorder="1" applyAlignment="1">
      <alignment horizontal="center" vertical="center"/>
    </xf>
    <xf numFmtId="0" fontId="49" fillId="0" borderId="23" xfId="3" applyFont="1" applyBorder="1">
      <alignment vertical="center"/>
    </xf>
    <xf numFmtId="0" fontId="49" fillId="0" borderId="64" xfId="3" applyFont="1" applyBorder="1" applyAlignment="1">
      <alignment horizontal="center" vertical="center"/>
    </xf>
    <xf numFmtId="58" fontId="49" fillId="0" borderId="70" xfId="3" applyNumberFormat="1" applyFont="1" applyBorder="1" applyAlignment="1">
      <alignment horizontal="center" vertical="center"/>
    </xf>
    <xf numFmtId="0" fontId="9" fillId="0" borderId="32" xfId="3" applyFont="1" applyBorder="1" applyAlignment="1">
      <alignment horizontal="center" vertical="center"/>
    </xf>
    <xf numFmtId="9" fontId="9" fillId="0" borderId="0" xfId="3" applyNumberFormat="1" applyFont="1" applyBorder="1" applyAlignment="1">
      <alignment vertical="center"/>
    </xf>
    <xf numFmtId="0" fontId="46" fillId="0" borderId="39" xfId="3" applyFont="1" applyBorder="1" applyAlignment="1">
      <alignment vertical="center"/>
    </xf>
    <xf numFmtId="0" fontId="55" fillId="0" borderId="0" xfId="1" applyFont="1" applyAlignment="1">
      <alignment vertical="center"/>
    </xf>
    <xf numFmtId="0" fontId="7" fillId="0" borderId="0" xfId="1" applyFont="1">
      <alignment vertical="center"/>
    </xf>
    <xf numFmtId="0" fontId="5" fillId="0" borderId="6" xfId="0" applyFont="1" applyBorder="1" applyAlignment="1">
      <alignment vertical="center" wrapText="1"/>
    </xf>
    <xf numFmtId="0" fontId="0" fillId="0" borderId="30" xfId="0" applyBorder="1" applyAlignment="1">
      <alignment horizontal="center" vertical="center"/>
    </xf>
    <xf numFmtId="0" fontId="0" fillId="0" borderId="79"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9" xfId="0" applyFont="1" applyBorder="1" applyAlignment="1">
      <alignment horizontal="center" vertical="center"/>
    </xf>
    <xf numFmtId="0" fontId="1" fillId="0" borderId="33" xfId="0" applyFont="1" applyBorder="1" applyAlignment="1">
      <alignment horizontal="center" vertical="center"/>
    </xf>
    <xf numFmtId="0" fontId="0" fillId="0" borderId="53" xfId="0" applyBorder="1" applyAlignment="1">
      <alignment horizontal="center" vertical="center"/>
    </xf>
    <xf numFmtId="0" fontId="0" fillId="0" borderId="8" xfId="0" applyBorder="1" applyAlignment="1">
      <alignment horizontal="center" vertical="center"/>
    </xf>
    <xf numFmtId="0" fontId="3" fillId="0" borderId="236" xfId="0" applyFont="1" applyBorder="1" applyAlignment="1">
      <alignment horizontal="left" vertical="center"/>
    </xf>
    <xf numFmtId="0" fontId="3" fillId="0" borderId="4" xfId="0" applyFont="1" applyBorder="1" applyAlignment="1">
      <alignment horizontal="left" vertical="center"/>
    </xf>
    <xf numFmtId="0" fontId="7" fillId="0" borderId="55" xfId="1" applyFont="1" applyBorder="1" applyAlignment="1">
      <alignment horizontal="left" vertical="center"/>
    </xf>
    <xf numFmtId="0" fontId="7" fillId="0" borderId="5" xfId="1" applyFont="1" applyBorder="1" applyAlignment="1">
      <alignment horizontal="left" vertical="center"/>
    </xf>
    <xf numFmtId="0" fontId="0" fillId="0" borderId="6" xfId="0" applyBorder="1" applyAlignment="1">
      <alignment horizontal="center" vertical="center"/>
    </xf>
    <xf numFmtId="0" fontId="0" fillId="0" borderId="19" xfId="0"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5" fillId="0" borderId="21" xfId="0" applyFont="1" applyBorder="1" applyAlignment="1">
      <alignment horizontal="center" vertical="top" textRotation="255" shrinkToFit="1"/>
    </xf>
    <xf numFmtId="0" fontId="5" fillId="0" borderId="46" xfId="0" applyFont="1" applyBorder="1" applyAlignment="1">
      <alignment horizontal="center" vertical="top" textRotation="255" shrinkToFit="1"/>
    </xf>
    <xf numFmtId="0" fontId="5" fillId="0" borderId="27" xfId="0" applyFont="1" applyBorder="1" applyAlignment="1">
      <alignment horizontal="center" vertical="top" textRotation="255" shrinkToFit="1"/>
    </xf>
    <xf numFmtId="0" fontId="5" fillId="0" borderId="47" xfId="0" applyFont="1" applyBorder="1" applyAlignment="1">
      <alignment horizontal="center" vertical="top" textRotation="255" shrinkToFit="1"/>
    </xf>
    <xf numFmtId="0" fontId="17" fillId="0" borderId="1" xfId="0"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left" vertical="center"/>
    </xf>
    <xf numFmtId="0" fontId="12" fillId="2" borderId="1" xfId="0" applyFont="1"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39" xfId="0" applyFill="1" applyBorder="1" applyAlignment="1">
      <alignment horizontal="left" vertical="center" wrapText="1"/>
    </xf>
    <xf numFmtId="0" fontId="0" fillId="2" borderId="0" xfId="0" applyFill="1" applyBorder="1" applyAlignment="1">
      <alignment horizontal="left" vertical="center" wrapText="1"/>
    </xf>
    <xf numFmtId="0" fontId="0" fillId="2" borderId="40" xfId="0" applyFill="1" applyBorder="1" applyAlignment="1">
      <alignment horizontal="left" vertical="center" wrapText="1"/>
    </xf>
    <xf numFmtId="0" fontId="0" fillId="2" borderId="4" xfId="0" applyFill="1" applyBorder="1" applyAlignment="1">
      <alignment horizontal="left" vertical="center" wrapText="1"/>
    </xf>
    <xf numFmtId="0" fontId="0" fillId="2" borderId="7" xfId="0" applyFill="1" applyBorder="1" applyAlignment="1">
      <alignment horizontal="left" vertical="center" wrapText="1"/>
    </xf>
    <xf numFmtId="0" fontId="0" fillId="2" borderId="48" xfId="0" applyFill="1" applyBorder="1" applyAlignment="1">
      <alignment horizontal="left" vertical="center" wrapText="1"/>
    </xf>
    <xf numFmtId="0" fontId="7" fillId="0" borderId="9" xfId="1" applyFont="1" applyBorder="1" applyAlignment="1">
      <alignment horizontal="left" vertical="center"/>
    </xf>
    <xf numFmtId="0" fontId="3" fillId="0" borderId="54"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Border="1" applyAlignment="1">
      <alignment horizontal="left" vertical="center"/>
    </xf>
    <xf numFmtId="0" fontId="7" fillId="0" borderId="33" xfId="1" applyFont="1" applyBorder="1" applyAlignment="1">
      <alignment horizontal="left" vertical="center"/>
    </xf>
    <xf numFmtId="0" fontId="125" fillId="0" borderId="34" xfId="18" applyFont="1" applyBorder="1" applyAlignment="1">
      <alignment horizontal="center" vertical="center"/>
    </xf>
    <xf numFmtId="0" fontId="125" fillId="0" borderId="35" xfId="18" applyFont="1" applyBorder="1" applyAlignment="1">
      <alignment horizontal="center" vertical="center"/>
    </xf>
    <xf numFmtId="0" fontId="125" fillId="0" borderId="36" xfId="18" applyFont="1" applyBorder="1" applyAlignment="1">
      <alignment horizontal="center" vertical="center"/>
    </xf>
    <xf numFmtId="0" fontId="125" fillId="0" borderId="32" xfId="18" applyFont="1" applyBorder="1" applyAlignment="1">
      <alignment horizontal="center" vertical="center"/>
    </xf>
    <xf numFmtId="0" fontId="125" fillId="0" borderId="0" xfId="18" applyFont="1" applyBorder="1" applyAlignment="1">
      <alignment horizontal="center" vertical="center"/>
    </xf>
    <xf numFmtId="0" fontId="125" fillId="0" borderId="33" xfId="18" applyFont="1" applyBorder="1" applyAlignment="1">
      <alignment horizontal="center" vertical="center"/>
    </xf>
    <xf numFmtId="0" fontId="125" fillId="0" borderId="24" xfId="18" applyFont="1" applyBorder="1" applyAlignment="1">
      <alignment horizontal="center" vertical="center"/>
    </xf>
    <xf numFmtId="0" fontId="125" fillId="0" borderId="25" xfId="18" applyFont="1" applyBorder="1" applyAlignment="1">
      <alignment horizontal="center" vertical="center"/>
    </xf>
    <xf numFmtId="0" fontId="125" fillId="0" borderId="26" xfId="18" applyFont="1" applyBorder="1" applyAlignment="1">
      <alignment horizontal="center" vertical="center"/>
    </xf>
    <xf numFmtId="0" fontId="125" fillId="0" borderId="153" xfId="18" applyFont="1" applyBorder="1" applyAlignment="1">
      <alignment horizontal="distributed"/>
    </xf>
    <xf numFmtId="0" fontId="125" fillId="0" borderId="186" xfId="18" applyFont="1" applyBorder="1" applyAlignment="1">
      <alignment horizontal="distributed"/>
    </xf>
    <xf numFmtId="0" fontId="125" fillId="0" borderId="186" xfId="18" applyFont="1" applyBorder="1" applyAlignment="1">
      <alignment horizontal="center"/>
    </xf>
    <xf numFmtId="0" fontId="125" fillId="0" borderId="187" xfId="18" applyFont="1" applyBorder="1" applyAlignment="1">
      <alignment horizontal="center"/>
    </xf>
    <xf numFmtId="0" fontId="125" fillId="0" borderId="188" xfId="18" applyFont="1" applyBorder="1" applyAlignment="1">
      <alignment horizontal="distributed"/>
    </xf>
    <xf numFmtId="0" fontId="125" fillId="0" borderId="42" xfId="18" applyFont="1" applyBorder="1" applyAlignment="1">
      <alignment horizontal="distributed"/>
    </xf>
    <xf numFmtId="0" fontId="125" fillId="0" borderId="42" xfId="18" applyFont="1" applyBorder="1" applyAlignment="1">
      <alignment horizontal="center"/>
    </xf>
    <xf numFmtId="0" fontId="125" fillId="0" borderId="11" xfId="18" applyFont="1" applyBorder="1" applyAlignment="1">
      <alignment horizontal="center"/>
    </xf>
    <xf numFmtId="0" fontId="125" fillId="0" borderId="28" xfId="18" applyFont="1" applyBorder="1" applyAlignment="1">
      <alignment horizontal="left"/>
    </xf>
    <xf numFmtId="0" fontId="125" fillId="0" borderId="22" xfId="18" applyFont="1" applyBorder="1" applyAlignment="1">
      <alignment horizontal="left"/>
    </xf>
    <xf numFmtId="0" fontId="125" fillId="0" borderId="23" xfId="18" applyFont="1" applyBorder="1" applyAlignment="1">
      <alignment horizontal="left"/>
    </xf>
    <xf numFmtId="0" fontId="125" fillId="0" borderId="28" xfId="18" applyFont="1" applyBorder="1" applyAlignment="1">
      <alignment horizontal="center"/>
    </xf>
    <xf numFmtId="0" fontId="125" fillId="0" borderId="22" xfId="18" applyFont="1" applyBorder="1" applyAlignment="1">
      <alignment horizontal="center"/>
    </xf>
    <xf numFmtId="0" fontId="125" fillId="0" borderId="23" xfId="18" applyFont="1" applyBorder="1" applyAlignment="1">
      <alignment horizontal="center"/>
    </xf>
    <xf numFmtId="0" fontId="125" fillId="0" borderId="155" xfId="18" applyFont="1" applyBorder="1" applyAlignment="1">
      <alignment horizontal="distributed"/>
    </xf>
    <xf numFmtId="0" fontId="125" fillId="0" borderId="189" xfId="18" applyFont="1" applyBorder="1" applyAlignment="1">
      <alignment horizontal="distributed"/>
    </xf>
    <xf numFmtId="0" fontId="125" fillId="0" borderId="189" xfId="18" applyFont="1" applyBorder="1" applyAlignment="1">
      <alignment horizontal="center"/>
    </xf>
    <xf numFmtId="0" fontId="125" fillId="0" borderId="190" xfId="18" applyFont="1" applyBorder="1" applyAlignment="1">
      <alignment horizontal="center"/>
    </xf>
    <xf numFmtId="0" fontId="126" fillId="0" borderId="0" xfId="18" applyFont="1" applyAlignment="1">
      <alignment horizontal="distributed"/>
    </xf>
    <xf numFmtId="0" fontId="125" fillId="0" borderId="0" xfId="18" applyFont="1" applyAlignment="1">
      <alignment horizontal="distributed"/>
    </xf>
    <xf numFmtId="0" fontId="125" fillId="0" borderId="0" xfId="18" applyFont="1" applyAlignment="1">
      <alignment horizontal="center"/>
    </xf>
    <xf numFmtId="0" fontId="125" fillId="0" borderId="28" xfId="18" applyFont="1" applyBorder="1" applyAlignment="1">
      <alignment horizontal="distributed"/>
    </xf>
    <xf numFmtId="0" fontId="125" fillId="0" borderId="23" xfId="18" applyFont="1" applyBorder="1" applyAlignment="1">
      <alignment horizontal="distributed"/>
    </xf>
    <xf numFmtId="0" fontId="125" fillId="0" borderId="21" xfId="18" applyFont="1" applyBorder="1" applyAlignment="1">
      <alignment horizontal="center"/>
    </xf>
    <xf numFmtId="0" fontId="125" fillId="0" borderId="36" xfId="18" applyFont="1" applyBorder="1" applyAlignment="1">
      <alignment horizontal="left"/>
    </xf>
    <xf numFmtId="0" fontId="125" fillId="0" borderId="30" xfId="18" applyFont="1" applyBorder="1" applyAlignment="1">
      <alignment horizontal="left"/>
    </xf>
    <xf numFmtId="0" fontId="125" fillId="0" borderId="34" xfId="18" applyFont="1" applyBorder="1" applyAlignment="1">
      <alignment horizontal="left" vertical="top"/>
    </xf>
    <xf numFmtId="0" fontId="125" fillId="0" borderId="35" xfId="18" applyFont="1" applyBorder="1" applyAlignment="1">
      <alignment horizontal="left" vertical="top"/>
    </xf>
    <xf numFmtId="0" fontId="125" fillId="0" borderId="36" xfId="18" applyFont="1" applyBorder="1" applyAlignment="1">
      <alignment horizontal="left" vertical="top"/>
    </xf>
    <xf numFmtId="0" fontId="125" fillId="0" borderId="32" xfId="18" applyFont="1" applyBorder="1" applyAlignment="1">
      <alignment horizontal="left" vertical="top"/>
    </xf>
    <xf numFmtId="0" fontId="125" fillId="0" borderId="0" xfId="18" applyFont="1" applyBorder="1" applyAlignment="1">
      <alignment horizontal="left" vertical="top"/>
    </xf>
    <xf numFmtId="0" fontId="125" fillId="0" borderId="33" xfId="18" applyFont="1" applyBorder="1" applyAlignment="1">
      <alignment horizontal="left" vertical="top"/>
    </xf>
    <xf numFmtId="0" fontId="125" fillId="0" borderId="145" xfId="18" applyFont="1" applyBorder="1" applyAlignment="1">
      <alignment horizontal="left" vertical="top"/>
    </xf>
    <xf numFmtId="0" fontId="125" fillId="0" borderId="41" xfId="18" applyFont="1" applyBorder="1" applyAlignment="1">
      <alignment horizontal="left" vertical="top"/>
    </xf>
    <xf numFmtId="0" fontId="125" fillId="0" borderId="9" xfId="18" applyFont="1" applyBorder="1" applyAlignment="1">
      <alignment horizontal="left" vertical="top"/>
    </xf>
    <xf numFmtId="0" fontId="125" fillId="0" borderId="224" xfId="18" applyFont="1" applyBorder="1" applyAlignment="1">
      <alignment horizontal="left"/>
    </xf>
    <xf numFmtId="0" fontId="125" fillId="0" borderId="225" xfId="18" applyFont="1" applyBorder="1" applyAlignment="1">
      <alignment horizontal="left"/>
    </xf>
    <xf numFmtId="0" fontId="125" fillId="0" borderId="227" xfId="18" applyFont="1" applyBorder="1" applyAlignment="1">
      <alignment horizontal="left" wrapText="1"/>
    </xf>
    <xf numFmtId="0" fontId="125" fillId="0" borderId="42" xfId="18" applyFont="1" applyBorder="1" applyAlignment="1">
      <alignment horizontal="left" wrapText="1"/>
    </xf>
    <xf numFmtId="0" fontId="125" fillId="0" borderId="11" xfId="18" applyFont="1" applyBorder="1" applyAlignment="1">
      <alignment horizontal="left" wrapText="1"/>
    </xf>
    <xf numFmtId="0" fontId="125" fillId="0" borderId="147" xfId="18" applyFont="1" applyBorder="1" applyAlignment="1">
      <alignment horizontal="left" vertical="top"/>
    </xf>
    <xf numFmtId="0" fontId="125" fillId="0" borderId="54" xfId="18" applyFont="1" applyBorder="1" applyAlignment="1">
      <alignment horizontal="left" vertical="top"/>
    </xf>
    <xf numFmtId="0" fontId="125" fillId="0" borderId="55" xfId="18" applyFont="1" applyBorder="1" applyAlignment="1">
      <alignment horizontal="left" vertical="top"/>
    </xf>
    <xf numFmtId="0" fontId="125" fillId="0" borderId="24" xfId="18" applyFont="1" applyBorder="1" applyAlignment="1">
      <alignment horizontal="left" vertical="top"/>
    </xf>
    <xf numFmtId="0" fontId="125" fillId="0" borderId="25" xfId="18" applyFont="1" applyBorder="1" applyAlignment="1">
      <alignment horizontal="left" vertical="top"/>
    </xf>
    <xf numFmtId="0" fontId="125" fillId="0" borderId="26" xfId="18" applyFont="1" applyBorder="1" applyAlignment="1">
      <alignment horizontal="left" vertical="top"/>
    </xf>
    <xf numFmtId="0" fontId="125" fillId="0" borderId="227" xfId="18" applyFont="1" applyBorder="1" applyAlignment="1">
      <alignment horizontal="left" vertical="center" wrapText="1"/>
    </xf>
    <xf numFmtId="0" fontId="125" fillId="0" borderId="42" xfId="18" applyFont="1" applyBorder="1" applyAlignment="1">
      <alignment horizontal="left" vertical="center" wrapText="1"/>
    </xf>
    <xf numFmtId="0" fontId="125" fillId="0" borderId="11" xfId="18" applyFont="1" applyBorder="1" applyAlignment="1">
      <alignment horizontal="left" vertical="center" wrapText="1"/>
    </xf>
    <xf numFmtId="0" fontId="125" fillId="0" borderId="228" xfId="18" applyFont="1" applyBorder="1" applyAlignment="1">
      <alignment horizontal="left" wrapText="1"/>
    </xf>
    <xf numFmtId="0" fontId="125" fillId="0" borderId="41" xfId="18" applyFont="1" applyBorder="1" applyAlignment="1">
      <alignment horizontal="left" wrapText="1"/>
    </xf>
    <xf numFmtId="0" fontId="125" fillId="0" borderId="9" xfId="18" applyFont="1" applyBorder="1" applyAlignment="1">
      <alignment horizontal="left" wrapText="1"/>
    </xf>
    <xf numFmtId="0" fontId="125" fillId="0" borderId="228" xfId="18" applyFont="1" applyBorder="1" applyAlignment="1">
      <alignment horizontal="left" shrinkToFit="1"/>
    </xf>
    <xf numFmtId="0" fontId="125" fillId="0" borderId="41" xfId="18" applyFont="1" applyBorder="1" applyAlignment="1">
      <alignment horizontal="left" shrinkToFit="1"/>
    </xf>
    <xf numFmtId="0" fontId="125" fillId="0" borderId="9" xfId="18" applyFont="1" applyBorder="1" applyAlignment="1">
      <alignment horizontal="left" shrinkToFit="1"/>
    </xf>
    <xf numFmtId="0" fontId="55" fillId="0" borderId="0" xfId="1" applyFont="1" applyAlignment="1">
      <alignment horizontal="center" vertical="center"/>
    </xf>
    <xf numFmtId="0" fontId="54" fillId="0" borderId="215" xfId="10" applyFont="1" applyFill="1" applyBorder="1" applyAlignment="1">
      <alignment horizontal="center" vertical="center"/>
    </xf>
    <xf numFmtId="0" fontId="54" fillId="0" borderId="49" xfId="10" applyFont="1" applyFill="1" applyBorder="1" applyAlignment="1">
      <alignment horizontal="center" vertical="center"/>
    </xf>
    <xf numFmtId="0" fontId="54" fillId="0" borderId="216" xfId="10" applyFont="1" applyFill="1" applyBorder="1" applyAlignment="1">
      <alignment horizontal="center" vertical="center"/>
    </xf>
    <xf numFmtId="0" fontId="54" fillId="0" borderId="51" xfId="10" applyFont="1" applyFill="1" applyBorder="1" applyAlignment="1">
      <alignment horizontal="center" vertical="center"/>
    </xf>
    <xf numFmtId="0" fontId="54" fillId="0" borderId="216" xfId="10" applyFont="1" applyFill="1" applyBorder="1" applyAlignment="1">
      <alignment horizontal="center" vertical="center" shrinkToFit="1"/>
    </xf>
    <xf numFmtId="0" fontId="54" fillId="0" borderId="51" xfId="10" applyFont="1" applyFill="1" applyBorder="1" applyAlignment="1">
      <alignment horizontal="center" vertical="center" shrinkToFit="1"/>
    </xf>
    <xf numFmtId="0" fontId="54" fillId="0" borderId="217" xfId="10" applyFont="1" applyFill="1" applyBorder="1" applyAlignment="1">
      <alignment horizontal="center" vertical="center" shrinkToFit="1"/>
    </xf>
    <xf numFmtId="0" fontId="54" fillId="0" borderId="217" xfId="10" applyFont="1" applyFill="1" applyBorder="1" applyAlignment="1">
      <alignment horizontal="center" vertical="center"/>
    </xf>
    <xf numFmtId="0" fontId="54" fillId="0" borderId="52" xfId="10" applyFont="1" applyFill="1" applyBorder="1" applyAlignment="1">
      <alignment horizontal="center" vertical="center"/>
    </xf>
    <xf numFmtId="0" fontId="122" fillId="0" borderId="0" xfId="10" applyFont="1" applyAlignment="1">
      <alignment horizontal="left" vertical="center" shrinkToFit="1"/>
    </xf>
    <xf numFmtId="0" fontId="13" fillId="0" borderId="0" xfId="10" applyFont="1" applyAlignment="1">
      <alignment horizontal="center" vertical="center"/>
    </xf>
    <xf numFmtId="0" fontId="54" fillId="0" borderId="16" xfId="10" applyFont="1" applyFill="1" applyBorder="1" applyAlignment="1">
      <alignment horizontal="center" vertical="center"/>
    </xf>
    <xf numFmtId="0" fontId="54" fillId="0" borderId="214" xfId="10" applyFont="1" applyFill="1" applyBorder="1" applyAlignment="1">
      <alignment horizontal="center" vertical="center"/>
    </xf>
    <xf numFmtId="0" fontId="54" fillId="0" borderId="3" xfId="10" applyFont="1" applyFill="1" applyBorder="1" applyAlignment="1">
      <alignment horizontal="center" vertical="center"/>
    </xf>
    <xf numFmtId="0" fontId="54" fillId="0" borderId="66" xfId="10" applyFont="1" applyFill="1" applyBorder="1" applyAlignment="1">
      <alignment horizontal="center" vertical="center"/>
    </xf>
    <xf numFmtId="0" fontId="54" fillId="0" borderId="79" xfId="10" applyFont="1" applyFill="1" applyBorder="1" applyAlignment="1">
      <alignment horizontal="center" vertical="center"/>
    </xf>
    <xf numFmtId="0" fontId="54" fillId="0" borderId="8" xfId="10" applyFont="1" applyFill="1" applyBorder="1" applyAlignment="1">
      <alignment horizontal="center" vertical="center"/>
    </xf>
    <xf numFmtId="0" fontId="54" fillId="0" borderId="136" xfId="10" applyFont="1" applyFill="1" applyBorder="1" applyAlignment="1">
      <alignment horizontal="center" vertical="center"/>
    </xf>
    <xf numFmtId="0" fontId="54" fillId="0" borderId="81" xfId="10" applyFont="1" applyFill="1" applyBorder="1" applyAlignment="1">
      <alignment horizontal="center" vertical="center"/>
    </xf>
    <xf numFmtId="0" fontId="54" fillId="0" borderId="44" xfId="10" applyFont="1" applyFill="1" applyBorder="1" applyAlignment="1">
      <alignment horizontal="center" vertical="center"/>
    </xf>
    <xf numFmtId="0" fontId="54" fillId="0" borderId="21" xfId="10" applyFont="1" applyFill="1" applyBorder="1" applyAlignment="1">
      <alignment horizontal="center" vertical="center"/>
    </xf>
    <xf numFmtId="0" fontId="54" fillId="0" borderId="81" xfId="10" applyFont="1" applyFill="1" applyBorder="1" applyAlignment="1">
      <alignment horizontal="center" vertical="center" wrapText="1"/>
    </xf>
    <xf numFmtId="0" fontId="54" fillId="0" borderId="21" xfId="10" applyFont="1" applyFill="1" applyBorder="1" applyAlignment="1">
      <alignment horizontal="center" vertical="center" wrapText="1"/>
    </xf>
    <xf numFmtId="0" fontId="54" fillId="0" borderId="88" xfId="10" applyFont="1" applyFill="1" applyBorder="1" applyAlignment="1">
      <alignment horizontal="center" vertical="center"/>
    </xf>
    <xf numFmtId="0" fontId="54" fillId="0" borderId="28" xfId="10" applyFont="1" applyFill="1" applyBorder="1" applyAlignment="1">
      <alignment horizontal="center" vertical="center"/>
    </xf>
    <xf numFmtId="0" fontId="54" fillId="0" borderId="82" xfId="10" applyFont="1" applyFill="1" applyBorder="1" applyAlignment="1">
      <alignment horizontal="center" vertical="center"/>
    </xf>
    <xf numFmtId="0" fontId="54" fillId="0" borderId="87" xfId="10" applyFont="1" applyFill="1" applyBorder="1" applyAlignment="1">
      <alignment horizontal="center" vertical="center"/>
    </xf>
    <xf numFmtId="0" fontId="54" fillId="0" borderId="87" xfId="10" applyFont="1" applyFill="1" applyBorder="1" applyAlignment="1">
      <alignment horizontal="center" vertical="center" wrapText="1"/>
    </xf>
    <xf numFmtId="0" fontId="54" fillId="0" borderId="23" xfId="10" applyFont="1" applyFill="1" applyBorder="1" applyAlignment="1">
      <alignment horizontal="center" vertical="center" wrapText="1"/>
    </xf>
    <xf numFmtId="0" fontId="54" fillId="0" borderId="82" xfId="10" applyFont="1" applyFill="1" applyBorder="1" applyAlignment="1">
      <alignment horizontal="center" vertical="center" wrapText="1"/>
    </xf>
    <xf numFmtId="0" fontId="54" fillId="0" borderId="27" xfId="10" applyFont="1" applyFill="1" applyBorder="1" applyAlignment="1">
      <alignment horizontal="center" vertical="center" wrapText="1"/>
    </xf>
    <xf numFmtId="0" fontId="54" fillId="0" borderId="21" xfId="10" applyFont="1" applyFill="1" applyBorder="1" applyAlignment="1">
      <alignment horizontal="center" vertical="center" shrinkToFit="1"/>
    </xf>
    <xf numFmtId="0" fontId="54" fillId="0" borderId="22" xfId="10" applyFont="1" applyFill="1" applyBorder="1" applyAlignment="1">
      <alignment horizontal="center" vertical="center"/>
    </xf>
    <xf numFmtId="0" fontId="54" fillId="0" borderId="23" xfId="10" applyFont="1" applyFill="1" applyBorder="1" applyAlignment="1">
      <alignment horizontal="center" vertical="center"/>
    </xf>
    <xf numFmtId="182" fontId="54" fillId="0" borderId="28" xfId="10" applyNumberFormat="1" applyFont="1" applyFill="1" applyBorder="1" applyAlignment="1">
      <alignment horizontal="center" vertical="center"/>
    </xf>
    <xf numFmtId="182" fontId="54" fillId="0" borderId="22" xfId="10" applyNumberFormat="1" applyFont="1" applyFill="1" applyBorder="1" applyAlignment="1">
      <alignment horizontal="center" vertical="center"/>
    </xf>
    <xf numFmtId="182" fontId="54" fillId="0" borderId="23" xfId="10" applyNumberFormat="1" applyFont="1" applyFill="1" applyBorder="1" applyAlignment="1">
      <alignment horizontal="center" vertical="center"/>
    </xf>
    <xf numFmtId="182" fontId="54" fillId="0" borderId="29" xfId="10" applyNumberFormat="1" applyFont="1" applyFill="1" applyBorder="1" applyAlignment="1">
      <alignment horizontal="center" vertical="center"/>
    </xf>
    <xf numFmtId="0" fontId="54" fillId="0" borderId="142" xfId="10" applyFont="1" applyFill="1" applyBorder="1" applyAlignment="1">
      <alignment horizontal="center" vertical="center"/>
    </xf>
    <xf numFmtId="182" fontId="54" fillId="0" borderId="216" xfId="10" applyNumberFormat="1" applyFont="1" applyFill="1" applyBorder="1" applyAlignment="1">
      <alignment horizontal="center" vertical="center"/>
    </xf>
    <xf numFmtId="182" fontId="54" fillId="0" borderId="51" xfId="10" applyNumberFormat="1" applyFont="1" applyFill="1" applyBorder="1" applyAlignment="1">
      <alignment horizontal="center" vertical="center"/>
    </xf>
    <xf numFmtId="182" fontId="54" fillId="0" borderId="217" xfId="10" applyNumberFormat="1" applyFont="1" applyFill="1" applyBorder="1" applyAlignment="1">
      <alignment horizontal="center" vertical="center"/>
    </xf>
    <xf numFmtId="182" fontId="54" fillId="0" borderId="52" xfId="10" applyNumberFormat="1" applyFont="1" applyFill="1" applyBorder="1" applyAlignment="1">
      <alignment horizontal="center" vertical="center"/>
    </xf>
    <xf numFmtId="0" fontId="54" fillId="0" borderId="7" xfId="10" applyFont="1" applyFill="1" applyBorder="1" applyAlignment="1">
      <alignment horizontal="center" vertical="center"/>
    </xf>
    <xf numFmtId="0" fontId="54" fillId="0" borderId="48" xfId="10" applyFont="1" applyFill="1" applyBorder="1" applyAlignment="1">
      <alignment horizontal="center" vertical="center"/>
    </xf>
    <xf numFmtId="0" fontId="57" fillId="0" borderId="0" xfId="10" applyFont="1" applyAlignment="1">
      <alignment horizontal="left" vertical="center" wrapText="1" shrinkToFit="1"/>
    </xf>
    <xf numFmtId="0" fontId="57" fillId="0" borderId="0" xfId="10" applyFont="1" applyAlignment="1">
      <alignment horizontal="left" vertical="center" wrapText="1"/>
    </xf>
    <xf numFmtId="0" fontId="57" fillId="0" borderId="0" xfId="10" applyFont="1" applyAlignment="1">
      <alignment horizontal="left" vertical="center"/>
    </xf>
    <xf numFmtId="0" fontId="54" fillId="0" borderId="215" xfId="10" applyFont="1" applyFill="1" applyBorder="1" applyAlignment="1">
      <alignment horizontal="center" vertical="center" shrinkToFit="1"/>
    </xf>
    <xf numFmtId="0" fontId="54" fillId="0" borderId="49" xfId="10" applyFont="1" applyFill="1" applyBorder="1" applyAlignment="1">
      <alignment horizontal="center" vertical="center" shrinkToFit="1"/>
    </xf>
    <xf numFmtId="0" fontId="54" fillId="0" borderId="218" xfId="10" applyFont="1" applyFill="1" applyBorder="1" applyAlignment="1">
      <alignment horizontal="center" vertical="center"/>
    </xf>
    <xf numFmtId="0" fontId="54" fillId="0" borderId="219" xfId="10" applyFont="1" applyFill="1" applyBorder="1" applyAlignment="1">
      <alignment horizontal="center" vertical="center"/>
    </xf>
    <xf numFmtId="0" fontId="54" fillId="0" borderId="220" xfId="10" applyFont="1" applyFill="1" applyBorder="1" applyAlignment="1">
      <alignment horizontal="center" vertical="center"/>
    </xf>
    <xf numFmtId="0" fontId="54" fillId="0" borderId="221" xfId="10" applyFont="1" applyFill="1" applyBorder="1" applyAlignment="1">
      <alignment horizontal="center" vertical="center"/>
    </xf>
    <xf numFmtId="0" fontId="82" fillId="16" borderId="0" xfId="17" applyFont="1" applyFill="1" applyAlignment="1">
      <alignment horizontal="center" vertical="center"/>
    </xf>
    <xf numFmtId="0" fontId="11" fillId="16" borderId="1" xfId="17" applyFont="1" applyFill="1" applyBorder="1" applyAlignment="1">
      <alignment horizontal="center" vertical="center" shrinkToFit="1"/>
    </xf>
    <xf numFmtId="0" fontId="11" fillId="16" borderId="13" xfId="17" applyFont="1" applyFill="1" applyBorder="1" applyAlignment="1">
      <alignment horizontal="center" vertical="center" shrinkToFit="1"/>
    </xf>
    <xf numFmtId="0" fontId="11" fillId="16" borderId="2" xfId="17" applyFont="1" applyFill="1" applyBorder="1" applyAlignment="1">
      <alignment horizontal="center" vertical="center" shrinkToFit="1"/>
    </xf>
    <xf numFmtId="0" fontId="11" fillId="16" borderId="91" xfId="17" applyFont="1" applyFill="1" applyBorder="1" applyAlignment="1">
      <alignment horizontal="center" vertical="center" shrinkToFit="1"/>
    </xf>
    <xf numFmtId="0" fontId="11" fillId="16" borderId="92" xfId="17" applyFont="1" applyFill="1" applyBorder="1" applyAlignment="1">
      <alignment horizontal="center" vertical="center" shrinkToFit="1"/>
    </xf>
    <xf numFmtId="0" fontId="11" fillId="16" borderId="93" xfId="17" applyFont="1" applyFill="1" applyBorder="1" applyAlignment="1">
      <alignment horizontal="center" vertical="center" shrinkToFit="1"/>
    </xf>
    <xf numFmtId="0" fontId="11" fillId="16" borderId="141" xfId="17" applyFont="1" applyFill="1" applyBorder="1" applyAlignment="1">
      <alignment horizontal="center" vertical="center" shrinkToFit="1"/>
    </xf>
    <xf numFmtId="0" fontId="11" fillId="16" borderId="94" xfId="17" applyFont="1" applyFill="1" applyBorder="1" applyAlignment="1">
      <alignment horizontal="center" vertical="center" shrinkToFit="1"/>
    </xf>
    <xf numFmtId="0" fontId="11" fillId="16" borderId="141" xfId="17" applyFont="1" applyFill="1" applyBorder="1" applyAlignment="1">
      <alignment horizontal="center" vertical="center" wrapText="1" shrinkToFit="1"/>
    </xf>
    <xf numFmtId="0" fontId="11" fillId="16" borderId="13" xfId="2" applyFont="1" applyFill="1" applyBorder="1" applyAlignment="1">
      <alignment horizontal="center" vertical="center" shrinkToFit="1"/>
    </xf>
    <xf numFmtId="0" fontId="11" fillId="16" borderId="2" xfId="2" applyFont="1" applyFill="1" applyBorder="1" applyAlignment="1">
      <alignment horizontal="center" vertical="center" shrinkToFit="1"/>
    </xf>
    <xf numFmtId="0" fontId="11" fillId="16" borderId="94" xfId="2" applyFont="1" applyFill="1" applyBorder="1" applyAlignment="1">
      <alignment horizontal="center" vertical="center" shrinkToFit="1"/>
    </xf>
    <xf numFmtId="0" fontId="11" fillId="16" borderId="92" xfId="2" applyFont="1" applyFill="1" applyBorder="1" applyAlignment="1">
      <alignment horizontal="center" vertical="center" shrinkToFit="1"/>
    </xf>
    <xf numFmtId="0" fontId="11" fillId="16" borderId="93" xfId="2" applyFont="1" applyFill="1" applyBorder="1" applyAlignment="1">
      <alignment horizontal="center" vertical="center" shrinkToFit="1"/>
    </xf>
    <xf numFmtId="0" fontId="11" fillId="16" borderId="191" xfId="17" applyFont="1" applyFill="1" applyBorder="1" applyAlignment="1">
      <alignment horizontal="center" vertical="center" shrinkToFit="1"/>
    </xf>
    <xf numFmtId="0" fontId="11" fillId="16" borderId="192" xfId="17" applyFont="1" applyFill="1" applyBorder="1" applyAlignment="1">
      <alignment horizontal="center" vertical="center" shrinkToFit="1"/>
    </xf>
    <xf numFmtId="0" fontId="11" fillId="16" borderId="127" xfId="17" applyFont="1" applyFill="1" applyBorder="1" applyAlignment="1">
      <alignment horizontal="center" vertical="center" shrinkToFit="1"/>
    </xf>
    <xf numFmtId="0" fontId="11" fillId="16" borderId="128" xfId="17" applyFont="1" applyFill="1" applyBorder="1" applyAlignment="1">
      <alignment horizontal="center" vertical="center" shrinkToFit="1"/>
    </xf>
    <xf numFmtId="0" fontId="11" fillId="16" borderId="15" xfId="17" applyFont="1" applyFill="1" applyBorder="1" applyAlignment="1">
      <alignment horizontal="center" vertical="center" shrinkToFit="1"/>
    </xf>
    <xf numFmtId="0" fontId="11" fillId="16" borderId="86" xfId="17" applyFont="1" applyFill="1" applyBorder="1" applyAlignment="1">
      <alignment horizontal="center" vertical="center" shrinkToFit="1"/>
    </xf>
    <xf numFmtId="0" fontId="11" fillId="16" borderId="140" xfId="17" applyFont="1" applyFill="1" applyBorder="1" applyAlignment="1">
      <alignment horizontal="center" vertical="center" shrinkToFit="1"/>
    </xf>
    <xf numFmtId="0" fontId="11" fillId="16" borderId="16" xfId="2" applyFont="1" applyFill="1" applyBorder="1" applyAlignment="1">
      <alignment horizontal="center" vertical="center" textRotation="255" shrinkToFit="1"/>
    </xf>
    <xf numFmtId="0" fontId="11" fillId="16" borderId="20" xfId="2" applyFont="1" applyFill="1" applyBorder="1" applyAlignment="1">
      <alignment horizontal="center" vertical="center" textRotation="255" shrinkToFit="1"/>
    </xf>
    <xf numFmtId="0" fontId="11" fillId="16" borderId="37" xfId="2" applyFont="1" applyFill="1" applyBorder="1" applyAlignment="1">
      <alignment horizontal="center" vertical="center" textRotation="255" shrinkToFit="1"/>
    </xf>
    <xf numFmtId="0" fontId="11" fillId="16" borderId="17" xfId="17" applyFont="1" applyFill="1" applyBorder="1" applyAlignment="1">
      <alignment horizontal="left" vertical="center" shrinkToFit="1"/>
    </xf>
    <xf numFmtId="0" fontId="11" fillId="16" borderId="21" xfId="17" applyFont="1" applyFill="1" applyBorder="1" applyAlignment="1">
      <alignment horizontal="left" vertical="center" shrinkToFit="1"/>
    </xf>
    <xf numFmtId="0" fontId="11" fillId="16" borderId="201" xfId="17" applyFont="1" applyFill="1" applyBorder="1" applyAlignment="1">
      <alignment horizontal="left" vertical="center" shrinkToFit="1"/>
    </xf>
    <xf numFmtId="0" fontId="11" fillId="16" borderId="201" xfId="2" applyFont="1" applyFill="1" applyBorder="1" applyAlignment="1">
      <alignment horizontal="left" vertical="center" shrinkToFit="1"/>
    </xf>
    <xf numFmtId="0" fontId="11" fillId="16" borderId="202" xfId="2" applyFont="1" applyFill="1" applyBorder="1" applyAlignment="1">
      <alignment horizontal="left" vertical="center" shrinkToFit="1"/>
    </xf>
    <xf numFmtId="0" fontId="117" fillId="0" borderId="88" xfId="17" applyFont="1" applyBorder="1" applyAlignment="1">
      <alignment horizontal="left" vertical="center" shrinkToFit="1"/>
    </xf>
    <xf numFmtId="0" fontId="117" fillId="0" borderId="18" xfId="17" applyFont="1" applyBorder="1" applyAlignment="1">
      <alignment horizontal="left" vertical="center" shrinkToFit="1"/>
    </xf>
    <xf numFmtId="0" fontId="117" fillId="0" borderId="87" xfId="17" applyFont="1" applyBorder="1" applyAlignment="1">
      <alignment horizontal="left" vertical="center" shrinkToFit="1"/>
    </xf>
    <xf numFmtId="0" fontId="117" fillId="0" borderId="88" xfId="17" applyFont="1" applyBorder="1" applyAlignment="1">
      <alignment horizontal="center" vertical="center" shrinkToFit="1"/>
    </xf>
    <xf numFmtId="0" fontId="117" fillId="0" borderId="18" xfId="17" applyFont="1" applyBorder="1" applyAlignment="1">
      <alignment horizontal="center" vertical="center" shrinkToFit="1"/>
    </xf>
    <xf numFmtId="0" fontId="117" fillId="0" borderId="87" xfId="17" applyFont="1" applyBorder="1" applyAlignment="1">
      <alignment horizontal="center" vertical="center" shrinkToFit="1"/>
    </xf>
    <xf numFmtId="0" fontId="11" fillId="16" borderId="193" xfId="10" applyFont="1" applyFill="1" applyBorder="1" applyAlignment="1">
      <alignment horizontal="left" vertical="center" shrinkToFit="1"/>
    </xf>
    <xf numFmtId="0" fontId="11" fillId="16" borderId="194" xfId="10" applyFont="1" applyFill="1" applyBorder="1" applyAlignment="1">
      <alignment horizontal="left" vertical="center" shrinkToFit="1"/>
    </xf>
    <xf numFmtId="0" fontId="11" fillId="16" borderId="195" xfId="10" applyFont="1" applyFill="1" applyBorder="1" applyAlignment="1">
      <alignment horizontal="left" vertical="center" shrinkToFit="1"/>
    </xf>
    <xf numFmtId="0" fontId="11" fillId="16" borderId="196" xfId="17" applyFont="1" applyFill="1" applyBorder="1" applyAlignment="1">
      <alignment horizontal="center" vertical="center" shrinkToFit="1"/>
    </xf>
    <xf numFmtId="0" fontId="11" fillId="16" borderId="197" xfId="17" applyFont="1" applyFill="1" applyBorder="1" applyAlignment="1">
      <alignment horizontal="center" vertical="center" shrinkToFit="1"/>
    </xf>
    <xf numFmtId="0" fontId="11" fillId="16" borderId="198" xfId="17" applyFont="1" applyFill="1" applyBorder="1" applyAlignment="1">
      <alignment horizontal="center" vertical="center" shrinkToFit="1"/>
    </xf>
    <xf numFmtId="0" fontId="11" fillId="16" borderId="196" xfId="2" applyFont="1" applyFill="1" applyBorder="1" applyAlignment="1">
      <alignment horizontal="center" vertical="center" shrinkToFit="1"/>
    </xf>
    <xf numFmtId="0" fontId="11" fillId="16" borderId="197" xfId="2" applyFont="1" applyFill="1" applyBorder="1" applyAlignment="1">
      <alignment horizontal="center" vertical="center" shrinkToFit="1"/>
    </xf>
    <xf numFmtId="0" fontId="11" fillId="16" borderId="198" xfId="2" applyFont="1" applyFill="1" applyBorder="1" applyAlignment="1">
      <alignment horizontal="center" vertical="center" shrinkToFit="1"/>
    </xf>
    <xf numFmtId="0" fontId="11" fillId="16" borderId="199" xfId="17" applyFont="1" applyFill="1" applyBorder="1" applyAlignment="1">
      <alignment horizontal="left" vertical="center" shrinkToFit="1"/>
    </xf>
    <xf numFmtId="0" fontId="11" fillId="16" borderId="194" xfId="17" applyFont="1" applyFill="1" applyBorder="1" applyAlignment="1">
      <alignment horizontal="left" vertical="center" shrinkToFit="1"/>
    </xf>
    <xf numFmtId="0" fontId="11" fillId="16" borderId="195" xfId="17" applyFont="1" applyFill="1" applyBorder="1" applyAlignment="1">
      <alignment horizontal="left" vertical="center" shrinkToFit="1"/>
    </xf>
    <xf numFmtId="0" fontId="11" fillId="16" borderId="19" xfId="17" applyFont="1" applyFill="1" applyBorder="1" applyAlignment="1">
      <alignment horizontal="left" vertical="center" shrinkToFit="1"/>
    </xf>
    <xf numFmtId="0" fontId="117" fillId="0" borderId="22" xfId="17" applyFont="1" applyBorder="1" applyAlignment="1">
      <alignment horizontal="left" vertical="center" shrinkToFit="1"/>
    </xf>
    <xf numFmtId="0" fontId="117" fillId="0" borderId="23" xfId="17" applyFont="1" applyBorder="1" applyAlignment="1">
      <alignment horizontal="left" vertical="center" shrinkToFit="1"/>
    </xf>
    <xf numFmtId="0" fontId="117" fillId="0" borderId="24" xfId="17" applyFont="1" applyBorder="1" applyAlignment="1">
      <alignment horizontal="center" vertical="center" shrinkToFit="1"/>
    </xf>
    <xf numFmtId="0" fontId="117" fillId="0" borderId="25" xfId="17" applyFont="1" applyBorder="1" applyAlignment="1">
      <alignment horizontal="center" vertical="center" shrinkToFit="1"/>
    </xf>
    <xf numFmtId="0" fontId="117" fillId="0" borderId="26" xfId="17" applyFont="1" applyBorder="1" applyAlignment="1">
      <alignment horizontal="center" vertical="center" shrinkToFit="1"/>
    </xf>
    <xf numFmtId="0" fontId="11" fillId="16" borderId="27" xfId="17" applyFont="1" applyFill="1" applyBorder="1" applyAlignment="1">
      <alignment horizontal="left" vertical="center" shrinkToFit="1"/>
    </xf>
    <xf numFmtId="0" fontId="117" fillId="0" borderId="28" xfId="17" applyFont="1" applyBorder="1" applyAlignment="1">
      <alignment horizontal="left" vertical="center" shrinkToFit="1"/>
    </xf>
    <xf numFmtId="0" fontId="11" fillId="16" borderId="28" xfId="17" applyFont="1" applyFill="1" applyBorder="1" applyAlignment="1">
      <alignment horizontal="left" vertical="center" shrinkToFit="1"/>
    </xf>
    <xf numFmtId="0" fontId="11" fillId="16" borderId="22" xfId="17" applyFont="1" applyFill="1" applyBorder="1" applyAlignment="1">
      <alignment horizontal="left" vertical="center" shrinkToFit="1"/>
    </xf>
    <xf numFmtId="0" fontId="11" fillId="16" borderId="29" xfId="17" applyFont="1" applyFill="1" applyBorder="1" applyAlignment="1">
      <alignment horizontal="left" vertical="center" shrinkToFit="1"/>
    </xf>
    <xf numFmtId="0" fontId="11" fillId="16" borderId="199" xfId="17" applyFont="1" applyFill="1" applyBorder="1" applyAlignment="1">
      <alignment horizontal="left" vertical="center" wrapText="1"/>
    </xf>
    <xf numFmtId="0" fontId="11" fillId="16" borderId="194" xfId="2" applyFont="1" applyFill="1" applyBorder="1" applyAlignment="1">
      <alignment horizontal="left" vertical="center"/>
    </xf>
    <xf numFmtId="0" fontId="11" fillId="16" borderId="195" xfId="2" applyFont="1" applyFill="1" applyBorder="1" applyAlignment="1">
      <alignment horizontal="left" vertical="center"/>
    </xf>
    <xf numFmtId="0" fontId="11" fillId="16" borderId="199" xfId="17" applyFont="1" applyFill="1" applyBorder="1" applyAlignment="1">
      <alignment horizontal="center" vertical="center" shrinkToFit="1"/>
    </xf>
    <xf numFmtId="0" fontId="11" fillId="16" borderId="194" xfId="17" applyFont="1" applyFill="1" applyBorder="1" applyAlignment="1">
      <alignment horizontal="center" vertical="center" shrinkToFit="1"/>
    </xf>
    <xf numFmtId="0" fontId="11" fillId="16" borderId="200" xfId="17" applyFont="1" applyFill="1" applyBorder="1" applyAlignment="1">
      <alignment horizontal="center" vertical="center" shrinkToFit="1"/>
    </xf>
    <xf numFmtId="0" fontId="11" fillId="16" borderId="21" xfId="2" applyFont="1" applyFill="1" applyBorder="1" applyAlignment="1">
      <alignment horizontal="left" vertical="center" shrinkToFit="1"/>
    </xf>
    <xf numFmtId="0" fontId="11" fillId="16" borderId="27" xfId="2" applyFont="1" applyFill="1" applyBorder="1" applyAlignment="1">
      <alignment horizontal="left" vertical="center" shrinkToFit="1"/>
    </xf>
    <xf numFmtId="0" fontId="117" fillId="0" borderId="22" xfId="2" applyFont="1" applyBorder="1" applyAlignment="1">
      <alignment horizontal="left" vertical="center" shrinkToFit="1"/>
    </xf>
    <xf numFmtId="0" fontId="117" fillId="0" borderId="23" xfId="2" applyFont="1" applyBorder="1" applyAlignment="1">
      <alignment horizontal="left" vertical="center" shrinkToFit="1"/>
    </xf>
    <xf numFmtId="0" fontId="117" fillId="0" borderId="28" xfId="17" applyFont="1" applyBorder="1" applyAlignment="1">
      <alignment horizontal="left" vertical="center" wrapText="1" shrinkToFit="1"/>
    </xf>
    <xf numFmtId="0" fontId="117" fillId="0" borderId="22" xfId="17" applyFont="1" applyBorder="1" applyAlignment="1">
      <alignment horizontal="left" vertical="center" wrapText="1" shrinkToFit="1"/>
    </xf>
    <xf numFmtId="0" fontId="117" fillId="0" borderId="23" xfId="17" applyFont="1" applyBorder="1" applyAlignment="1">
      <alignment horizontal="left" vertical="center" wrapText="1" shrinkToFit="1"/>
    </xf>
    <xf numFmtId="0" fontId="11" fillId="16" borderId="202" xfId="17" applyFont="1" applyFill="1" applyBorder="1" applyAlignment="1">
      <alignment horizontal="left" vertical="center" shrinkToFit="1"/>
    </xf>
    <xf numFmtId="0" fontId="117" fillId="0" borderId="24" xfId="17" applyFont="1" applyBorder="1" applyAlignment="1">
      <alignment horizontal="left" vertical="center" shrinkToFit="1"/>
    </xf>
    <xf numFmtId="0" fontId="117" fillId="0" borderId="25" xfId="17" applyFont="1" applyBorder="1" applyAlignment="1">
      <alignment horizontal="left" vertical="center" shrinkToFit="1"/>
    </xf>
    <xf numFmtId="0" fontId="117" fillId="0" borderId="26" xfId="17" applyFont="1" applyBorder="1" applyAlignment="1">
      <alignment horizontal="left" vertical="center" shrinkToFit="1"/>
    </xf>
    <xf numFmtId="0" fontId="117" fillId="0" borderId="28" xfId="17" applyFont="1" applyBorder="1" applyAlignment="1">
      <alignment horizontal="center" vertical="center" shrinkToFit="1"/>
    </xf>
    <xf numFmtId="0" fontId="117" fillId="0" borderId="22" xfId="17" applyFont="1" applyBorder="1" applyAlignment="1">
      <alignment horizontal="center" vertical="center" shrinkToFit="1"/>
    </xf>
    <xf numFmtId="0" fontId="117" fillId="0" borderId="23" xfId="17" applyFont="1" applyBorder="1" applyAlignment="1">
      <alignment horizontal="center" vertical="center" shrinkToFit="1"/>
    </xf>
    <xf numFmtId="0" fontId="117" fillId="0" borderId="21" xfId="17" applyFont="1" applyBorder="1" applyAlignment="1">
      <alignment horizontal="left" vertical="center" shrinkToFit="1"/>
    </xf>
    <xf numFmtId="0" fontId="11" fillId="16" borderId="32" xfId="17" applyFont="1" applyFill="1" applyBorder="1" applyAlignment="1">
      <alignment horizontal="left" vertical="center" shrinkToFit="1"/>
    </xf>
    <xf numFmtId="0" fontId="11" fillId="16" borderId="0" xfId="17" applyFont="1" applyFill="1" applyAlignment="1">
      <alignment horizontal="left" vertical="center" shrinkToFit="1"/>
    </xf>
    <xf numFmtId="0" fontId="11" fillId="16" borderId="33" xfId="17" applyFont="1" applyFill="1" applyBorder="1" applyAlignment="1">
      <alignment horizontal="left" vertical="center" shrinkToFit="1"/>
    </xf>
    <xf numFmtId="0" fontId="11" fillId="16" borderId="24" xfId="17" applyFont="1" applyFill="1" applyBorder="1" applyAlignment="1">
      <alignment horizontal="left" vertical="center" shrinkToFit="1"/>
    </xf>
    <xf numFmtId="0" fontId="11" fillId="16" borderId="25" xfId="17" applyFont="1" applyFill="1" applyBorder="1" applyAlignment="1">
      <alignment horizontal="left" vertical="center" shrinkToFit="1"/>
    </xf>
    <xf numFmtId="0" fontId="11" fillId="16" borderId="26" xfId="17" applyFont="1" applyFill="1" applyBorder="1" applyAlignment="1">
      <alignment horizontal="left" vertical="center" shrinkToFit="1"/>
    </xf>
    <xf numFmtId="0" fontId="11" fillId="16" borderId="32" xfId="2" applyFont="1" applyFill="1" applyBorder="1" applyAlignment="1">
      <alignment horizontal="left" vertical="center" shrinkToFit="1"/>
    </xf>
    <xf numFmtId="0" fontId="11" fillId="16" borderId="0" xfId="2" applyFont="1" applyFill="1" applyAlignment="1">
      <alignment horizontal="left" vertical="center" shrinkToFit="1"/>
    </xf>
    <xf numFmtId="0" fontId="11" fillId="16" borderId="33" xfId="2" applyFont="1" applyFill="1" applyBorder="1" applyAlignment="1">
      <alignment horizontal="left" vertical="center" shrinkToFit="1"/>
    </xf>
    <xf numFmtId="0" fontId="11" fillId="16" borderId="24" xfId="2" applyFont="1" applyFill="1" applyBorder="1" applyAlignment="1">
      <alignment horizontal="left" vertical="center" shrinkToFit="1"/>
    </xf>
    <xf numFmtId="0" fontId="11" fillId="16" borderId="25" xfId="2" applyFont="1" applyFill="1" applyBorder="1" applyAlignment="1">
      <alignment horizontal="left" vertical="center" shrinkToFit="1"/>
    </xf>
    <xf numFmtId="0" fontId="11" fillId="16" borderId="26" xfId="2" applyFont="1" applyFill="1" applyBorder="1" applyAlignment="1">
      <alignment horizontal="left" vertical="center" shrinkToFit="1"/>
    </xf>
    <xf numFmtId="0" fontId="11" fillId="16" borderId="32" xfId="17" applyFont="1" applyFill="1" applyBorder="1" applyAlignment="1">
      <alignment horizontal="left" vertical="center" wrapText="1" shrinkToFit="1"/>
    </xf>
    <xf numFmtId="0" fontId="11" fillId="16" borderId="0" xfId="17" applyFont="1" applyFill="1" applyAlignment="1">
      <alignment horizontal="left" vertical="center" wrapText="1" shrinkToFit="1"/>
    </xf>
    <xf numFmtId="0" fontId="11" fillId="16" borderId="33" xfId="17" applyFont="1" applyFill="1" applyBorder="1" applyAlignment="1">
      <alignment horizontal="left" vertical="center" wrapText="1" shrinkToFit="1"/>
    </xf>
    <xf numFmtId="0" fontId="11" fillId="16" borderId="24" xfId="17" applyFont="1" applyFill="1" applyBorder="1" applyAlignment="1">
      <alignment horizontal="left" vertical="center" wrapText="1" shrinkToFit="1"/>
    </xf>
    <xf numFmtId="0" fontId="11" fillId="16" borderId="25" xfId="17" applyFont="1" applyFill="1" applyBorder="1" applyAlignment="1">
      <alignment horizontal="left" vertical="center" wrapText="1" shrinkToFit="1"/>
    </xf>
    <xf numFmtId="0" fontId="11" fillId="16" borderId="26" xfId="17" applyFont="1" applyFill="1" applyBorder="1" applyAlignment="1">
      <alignment horizontal="left" vertical="center" wrapText="1" shrinkToFit="1"/>
    </xf>
    <xf numFmtId="0" fontId="11" fillId="16" borderId="205" xfId="2" applyFont="1" applyFill="1" applyBorder="1" applyAlignment="1">
      <alignment horizontal="left" vertical="center" shrinkToFit="1"/>
    </xf>
    <xf numFmtId="0" fontId="11" fillId="16" borderId="206" xfId="2" applyFont="1" applyFill="1" applyBorder="1" applyAlignment="1">
      <alignment horizontal="left" vertical="center" shrinkToFit="1"/>
    </xf>
    <xf numFmtId="0" fontId="11" fillId="16" borderId="207" xfId="2" applyFont="1" applyFill="1" applyBorder="1" applyAlignment="1">
      <alignment horizontal="left" vertical="center" shrinkToFit="1"/>
    </xf>
    <xf numFmtId="0" fontId="11" fillId="16" borderId="208" xfId="2" applyFont="1" applyFill="1" applyBorder="1" applyAlignment="1">
      <alignment horizontal="left" vertical="center" shrinkToFit="1"/>
    </xf>
    <xf numFmtId="0" fontId="11" fillId="16" borderId="209" xfId="2" applyFont="1" applyFill="1" applyBorder="1" applyAlignment="1">
      <alignment horizontal="left" vertical="center" shrinkToFit="1"/>
    </xf>
    <xf numFmtId="0" fontId="11" fillId="16" borderId="210" xfId="2" applyFont="1" applyFill="1" applyBorder="1" applyAlignment="1">
      <alignment horizontal="left" vertical="center" shrinkToFit="1"/>
    </xf>
    <xf numFmtId="0" fontId="11" fillId="16" borderId="30" xfId="17" applyFont="1" applyFill="1" applyBorder="1" applyAlignment="1">
      <alignment horizontal="left" vertical="center" shrinkToFit="1"/>
    </xf>
    <xf numFmtId="0" fontId="11" fillId="16" borderId="31" xfId="17" applyFont="1" applyFill="1" applyBorder="1" applyAlignment="1">
      <alignment horizontal="left" vertical="center" shrinkToFit="1"/>
    </xf>
    <xf numFmtId="0" fontId="11" fillId="16" borderId="203" xfId="17" applyFont="1" applyFill="1" applyBorder="1" applyAlignment="1">
      <alignment horizontal="left" vertical="center" shrinkToFit="1"/>
    </xf>
    <xf numFmtId="0" fontId="11" fillId="16" borderId="203" xfId="2" applyFont="1" applyFill="1" applyBorder="1" applyAlignment="1">
      <alignment horizontal="left" vertical="center" shrinkToFit="1"/>
    </xf>
    <xf numFmtId="0" fontId="11" fillId="16" borderId="204" xfId="2" applyFont="1" applyFill="1" applyBorder="1" applyAlignment="1">
      <alignment horizontal="left" vertical="center" shrinkToFit="1"/>
    </xf>
    <xf numFmtId="0" fontId="117" fillId="0" borderId="28" xfId="17" applyFont="1" applyBorder="1" applyAlignment="1">
      <alignment vertical="center" shrinkToFit="1"/>
    </xf>
    <xf numFmtId="0" fontId="117" fillId="0" borderId="22" xfId="17" applyFont="1" applyBorder="1" applyAlignment="1">
      <alignment vertical="center" shrinkToFit="1"/>
    </xf>
    <xf numFmtId="0" fontId="117" fillId="0" borderId="23" xfId="17" applyFont="1" applyBorder="1" applyAlignment="1">
      <alignment vertical="center" shrinkToFit="1"/>
    </xf>
    <xf numFmtId="0" fontId="11" fillId="16" borderId="28" xfId="17" applyFont="1" applyFill="1" applyBorder="1" applyAlignment="1">
      <alignment vertical="center" shrinkToFit="1"/>
    </xf>
    <xf numFmtId="0" fontId="11" fillId="16" borderId="22" xfId="17" applyFont="1" applyFill="1" applyBorder="1" applyAlignment="1">
      <alignment vertical="center" shrinkToFit="1"/>
    </xf>
    <xf numFmtId="0" fontId="11" fillId="16" borderId="29" xfId="17" applyFont="1" applyFill="1" applyBorder="1" applyAlignment="1">
      <alignment vertical="center" shrinkToFit="1"/>
    </xf>
    <xf numFmtId="0" fontId="117" fillId="0" borderId="28" xfId="17" applyFont="1" applyBorder="1" applyAlignment="1">
      <alignment horizontal="center" vertical="center" wrapText="1" shrinkToFit="1"/>
    </xf>
    <xf numFmtId="0" fontId="11" fillId="0" borderId="21" xfId="17" applyFont="1" applyBorder="1" applyAlignment="1">
      <alignment horizontal="left" vertical="center" shrinkToFit="1"/>
    </xf>
    <xf numFmtId="0" fontId="11" fillId="0" borderId="27" xfId="17" applyFont="1" applyBorder="1" applyAlignment="1">
      <alignment horizontal="left" vertical="center" shrinkToFit="1"/>
    </xf>
    <xf numFmtId="0" fontId="11" fillId="16" borderId="24" xfId="3" applyFont="1" applyFill="1" applyBorder="1" applyAlignment="1">
      <alignment horizontal="left" vertical="center" shrinkToFit="1"/>
    </xf>
    <xf numFmtId="0" fontId="11" fillId="16" borderId="25" xfId="3" applyFont="1" applyFill="1" applyBorder="1" applyAlignment="1">
      <alignment horizontal="left" vertical="center" shrinkToFit="1"/>
    </xf>
    <xf numFmtId="0" fontId="11" fillId="16" borderId="26" xfId="3" applyFont="1" applyFill="1" applyBorder="1" applyAlignment="1">
      <alignment horizontal="left" vertical="center" shrinkToFit="1"/>
    </xf>
    <xf numFmtId="0" fontId="11" fillId="16" borderId="205" xfId="17" applyFont="1" applyFill="1" applyBorder="1" applyAlignment="1">
      <alignment horizontal="left" vertical="center" shrinkToFit="1"/>
    </xf>
    <xf numFmtId="0" fontId="11" fillId="16" borderId="206" xfId="17" applyFont="1" applyFill="1" applyBorder="1" applyAlignment="1">
      <alignment horizontal="left" vertical="center" shrinkToFit="1"/>
    </xf>
    <xf numFmtId="0" fontId="11" fillId="16" borderId="207" xfId="17" applyFont="1" applyFill="1" applyBorder="1" applyAlignment="1">
      <alignment horizontal="left" vertical="center" shrinkToFit="1"/>
    </xf>
    <xf numFmtId="0" fontId="11" fillId="16" borderId="208" xfId="3" applyFont="1" applyFill="1" applyBorder="1" applyAlignment="1">
      <alignment horizontal="left" vertical="center" shrinkToFit="1"/>
    </xf>
    <xf numFmtId="0" fontId="11" fillId="16" borderId="209" xfId="3" applyFont="1" applyFill="1" applyBorder="1" applyAlignment="1">
      <alignment horizontal="left" vertical="center" shrinkToFit="1"/>
    </xf>
    <xf numFmtId="0" fontId="11" fillId="16" borderId="210" xfId="3" applyFont="1" applyFill="1" applyBorder="1" applyAlignment="1">
      <alignment horizontal="left" vertical="center" shrinkToFit="1"/>
    </xf>
    <xf numFmtId="0" fontId="117" fillId="0" borderId="17" xfId="17" applyFont="1" applyBorder="1" applyAlignment="1">
      <alignment horizontal="left" vertical="center" shrinkToFit="1"/>
    </xf>
    <xf numFmtId="0" fontId="11" fillId="16" borderId="28" xfId="17" applyFont="1" applyFill="1" applyBorder="1" applyAlignment="1">
      <alignment horizontal="center" vertical="center" shrinkToFit="1"/>
    </xf>
    <xf numFmtId="0" fontId="11" fillId="16" borderId="22" xfId="17" applyFont="1" applyFill="1" applyBorder="1" applyAlignment="1">
      <alignment horizontal="center" vertical="center" shrinkToFit="1"/>
    </xf>
    <xf numFmtId="0" fontId="11" fillId="16" borderId="29" xfId="17" applyFont="1" applyFill="1" applyBorder="1" applyAlignment="1">
      <alignment horizontal="center" vertical="center" shrinkToFit="1"/>
    </xf>
    <xf numFmtId="0" fontId="117" fillId="0" borderId="28" xfId="10" applyFont="1" applyBorder="1" applyAlignment="1">
      <alignment horizontal="center" vertical="center" shrinkToFit="1"/>
    </xf>
    <xf numFmtId="0" fontId="117" fillId="0" borderId="22" xfId="10" applyFont="1" applyBorder="1" applyAlignment="1">
      <alignment horizontal="center" vertical="center" shrinkToFit="1"/>
    </xf>
    <xf numFmtId="0" fontId="117" fillId="0" borderId="23" xfId="10" applyFont="1" applyBorder="1" applyAlignment="1">
      <alignment horizontal="center" vertical="center" shrinkToFit="1"/>
    </xf>
    <xf numFmtId="0" fontId="11" fillId="16" borderId="22" xfId="2" applyFont="1" applyFill="1" applyBorder="1" applyAlignment="1">
      <alignment horizontal="left" vertical="center" shrinkToFit="1"/>
    </xf>
    <xf numFmtId="0" fontId="11" fillId="16" borderId="29" xfId="2" applyFont="1" applyFill="1" applyBorder="1" applyAlignment="1">
      <alignment horizontal="left" vertical="center" shrinkToFit="1"/>
    </xf>
    <xf numFmtId="0" fontId="11" fillId="16" borderId="34" xfId="17" applyFont="1" applyFill="1" applyBorder="1" applyAlignment="1">
      <alignment horizontal="left" vertical="center" shrinkToFit="1"/>
    </xf>
    <xf numFmtId="0" fontId="11" fillId="16" borderId="35" xfId="2" applyFont="1" applyFill="1" applyBorder="1" applyAlignment="1">
      <alignment horizontal="left" vertical="center" shrinkToFit="1"/>
    </xf>
    <xf numFmtId="0" fontId="11" fillId="16" borderId="36" xfId="2" applyFont="1" applyFill="1" applyBorder="1" applyAlignment="1">
      <alignment horizontal="left" vertical="center" shrinkToFit="1"/>
    </xf>
    <xf numFmtId="0" fontId="11" fillId="16" borderId="211" xfId="17" applyFont="1" applyFill="1" applyBorder="1" applyAlignment="1">
      <alignment horizontal="center" vertical="center" shrinkToFit="1"/>
    </xf>
    <xf numFmtId="0" fontId="11" fillId="16" borderId="212" xfId="17" applyFont="1" applyFill="1" applyBorder="1" applyAlignment="1">
      <alignment horizontal="center" vertical="center" shrinkToFit="1"/>
    </xf>
    <xf numFmtId="0" fontId="11" fillId="16" borderId="213" xfId="17" applyFont="1" applyFill="1" applyBorder="1" applyAlignment="1">
      <alignment horizontal="center" vertical="center" shrinkToFit="1"/>
    </xf>
    <xf numFmtId="0" fontId="11" fillId="16" borderId="205" xfId="17" applyFont="1" applyFill="1" applyBorder="1" applyAlignment="1">
      <alignment horizontal="center" vertical="center" shrinkToFit="1"/>
    </xf>
    <xf numFmtId="0" fontId="11" fillId="16" borderId="206" xfId="17" applyFont="1" applyFill="1" applyBorder="1" applyAlignment="1">
      <alignment horizontal="center" vertical="center" shrinkToFit="1"/>
    </xf>
    <xf numFmtId="0" fontId="11" fillId="16" borderId="207" xfId="17" applyFont="1" applyFill="1" applyBorder="1" applyAlignment="1">
      <alignment horizontal="center" vertical="center" shrinkToFit="1"/>
    </xf>
    <xf numFmtId="0" fontId="11" fillId="16" borderId="208" xfId="2" applyFont="1" applyFill="1" applyBorder="1" applyAlignment="1">
      <alignment horizontal="center" vertical="center" shrinkToFit="1"/>
    </xf>
    <xf numFmtId="0" fontId="11" fillId="16" borderId="209" xfId="2" applyFont="1" applyFill="1" applyBorder="1" applyAlignment="1">
      <alignment horizontal="center" vertical="center" shrinkToFit="1"/>
    </xf>
    <xf numFmtId="0" fontId="11" fillId="16" borderId="210" xfId="2" applyFont="1" applyFill="1" applyBorder="1" applyAlignment="1">
      <alignment horizontal="center" vertical="center" shrinkToFit="1"/>
    </xf>
    <xf numFmtId="0" fontId="11" fillId="16" borderId="211" xfId="17" applyFont="1" applyFill="1" applyBorder="1" applyAlignment="1">
      <alignment horizontal="left" vertical="center" wrapText="1" shrinkToFit="1"/>
    </xf>
    <xf numFmtId="0" fontId="11" fillId="16" borderId="212" xfId="17" applyFont="1" applyFill="1" applyBorder="1" applyAlignment="1">
      <alignment horizontal="left" vertical="center" shrinkToFit="1"/>
    </xf>
    <xf numFmtId="0" fontId="11" fillId="16" borderId="213" xfId="17" applyFont="1" applyFill="1" applyBorder="1" applyAlignment="1">
      <alignment horizontal="left" vertical="center" shrinkToFit="1"/>
    </xf>
    <xf numFmtId="0" fontId="11" fillId="16" borderId="205" xfId="17" applyFont="1" applyFill="1" applyBorder="1" applyAlignment="1">
      <alignment horizontal="left" vertical="center" wrapText="1" shrinkToFit="1"/>
    </xf>
    <xf numFmtId="0" fontId="11" fillId="16" borderId="211" xfId="17" applyFont="1" applyFill="1" applyBorder="1" applyAlignment="1">
      <alignment horizontal="left" vertical="center" shrinkToFit="1"/>
    </xf>
    <xf numFmtId="0" fontId="11" fillId="16" borderId="208" xfId="17" applyFont="1" applyFill="1" applyBorder="1" applyAlignment="1">
      <alignment horizontal="left" vertical="center" shrinkToFit="1"/>
    </xf>
    <xf numFmtId="0" fontId="11" fillId="16" borderId="209" xfId="17" applyFont="1" applyFill="1" applyBorder="1" applyAlignment="1">
      <alignment horizontal="left" vertical="center" shrinkToFit="1"/>
    </xf>
    <xf numFmtId="0" fontId="11" fillId="16" borderId="210" xfId="17" applyFont="1" applyFill="1" applyBorder="1" applyAlignment="1">
      <alignment horizontal="left" vertical="center" shrinkToFit="1"/>
    </xf>
    <xf numFmtId="0" fontId="11" fillId="16" borderId="38" xfId="17" applyFont="1" applyFill="1" applyBorder="1" applyAlignment="1">
      <alignment horizontal="center" vertical="center" textRotation="255" shrinkToFit="1"/>
    </xf>
    <xf numFmtId="0" fontId="11" fillId="16" borderId="20" xfId="17" applyFont="1" applyFill="1" applyBorder="1" applyAlignment="1">
      <alignment horizontal="center" vertical="center" textRotation="255" shrinkToFit="1"/>
    </xf>
    <xf numFmtId="0" fontId="11" fillId="16" borderId="37" xfId="17" applyFont="1" applyFill="1" applyBorder="1" applyAlignment="1">
      <alignment horizontal="center" vertical="center" textRotation="255" shrinkToFit="1"/>
    </xf>
    <xf numFmtId="0" fontId="11" fillId="16" borderId="35" xfId="17" applyFont="1" applyFill="1" applyBorder="1" applyAlignment="1">
      <alignment horizontal="left" vertical="center" shrinkToFit="1"/>
    </xf>
    <xf numFmtId="0" fontId="11" fillId="16" borderId="36" xfId="17" applyFont="1" applyFill="1" applyBorder="1" applyAlignment="1">
      <alignment horizontal="left" vertical="center" shrinkToFit="1"/>
    </xf>
    <xf numFmtId="0" fontId="11" fillId="16" borderId="34" xfId="17" applyFont="1" applyFill="1" applyBorder="1" applyAlignment="1">
      <alignment horizontal="center" vertical="center" shrinkToFit="1"/>
    </xf>
    <xf numFmtId="0" fontId="11" fillId="16" borderId="35" xfId="17" applyFont="1" applyFill="1" applyBorder="1" applyAlignment="1">
      <alignment horizontal="center" vertical="center" shrinkToFit="1"/>
    </xf>
    <xf numFmtId="0" fontId="11" fillId="16" borderId="36" xfId="17" applyFont="1" applyFill="1" applyBorder="1" applyAlignment="1">
      <alignment horizontal="center" vertical="center" shrinkToFit="1"/>
    </xf>
    <xf numFmtId="0" fontId="11" fillId="16" borderId="32" xfId="17" applyFont="1" applyFill="1" applyBorder="1" applyAlignment="1">
      <alignment horizontal="center" vertical="center" shrinkToFit="1"/>
    </xf>
    <xf numFmtId="0" fontId="11" fillId="16" borderId="0" xfId="17" applyFont="1" applyFill="1" applyAlignment="1">
      <alignment horizontal="center" vertical="center" shrinkToFit="1"/>
    </xf>
    <xf numFmtId="0" fontId="11" fillId="16" borderId="33" xfId="17" applyFont="1" applyFill="1" applyBorder="1" applyAlignment="1">
      <alignment horizontal="center" vertical="center" shrinkToFit="1"/>
    </xf>
    <xf numFmtId="0" fontId="11" fillId="16" borderId="34" xfId="17" applyFont="1" applyFill="1" applyBorder="1" applyAlignment="1">
      <alignment horizontal="left" vertical="center" wrapText="1" shrinkToFit="1"/>
    </xf>
    <xf numFmtId="0" fontId="11" fillId="16" borderId="35" xfId="17" applyFont="1" applyFill="1" applyBorder="1" applyAlignment="1">
      <alignment horizontal="left" vertical="center" wrapText="1" shrinkToFit="1"/>
    </xf>
    <xf numFmtId="0" fontId="11" fillId="16" borderId="36" xfId="17" applyFont="1" applyFill="1" applyBorder="1" applyAlignment="1">
      <alignment horizontal="left" vertical="center" wrapText="1" shrinkToFit="1"/>
    </xf>
    <xf numFmtId="0" fontId="11" fillId="16" borderId="212" xfId="2" applyFont="1" applyFill="1" applyBorder="1" applyAlignment="1">
      <alignment horizontal="left" vertical="center" shrinkToFit="1"/>
    </xf>
    <xf numFmtId="0" fontId="11" fillId="16" borderId="213" xfId="2" applyFont="1" applyFill="1" applyBorder="1" applyAlignment="1">
      <alignment horizontal="left" vertical="center" shrinkToFit="1"/>
    </xf>
    <xf numFmtId="0" fontId="117" fillId="0" borderId="22" xfId="17" applyFont="1" applyBorder="1" applyAlignment="1">
      <alignment horizontal="left" vertical="center" wrapText="1"/>
    </xf>
    <xf numFmtId="0" fontId="117" fillId="0" borderId="23" xfId="17" applyFont="1" applyBorder="1" applyAlignment="1">
      <alignment horizontal="left" vertical="center" wrapText="1"/>
    </xf>
    <xf numFmtId="0" fontId="117" fillId="0" borderId="24" xfId="17" applyFont="1" applyBorder="1" applyAlignment="1">
      <alignment horizontal="left" vertical="center" wrapText="1" shrinkToFit="1"/>
    </xf>
    <xf numFmtId="0" fontId="11" fillId="0" borderId="28" xfId="17" applyFont="1" applyBorder="1" applyAlignment="1">
      <alignment horizontal="left" vertical="center" shrinkToFit="1"/>
    </xf>
    <xf numFmtId="0" fontId="11" fillId="0" borderId="22" xfId="17" applyFont="1" applyBorder="1" applyAlignment="1">
      <alignment horizontal="left" vertical="center" shrinkToFit="1"/>
    </xf>
    <xf numFmtId="0" fontId="11" fillId="0" borderId="29" xfId="17" applyFont="1" applyBorder="1" applyAlignment="1">
      <alignment horizontal="left" vertical="center" shrinkToFit="1"/>
    </xf>
    <xf numFmtId="0" fontId="117" fillId="0" borderId="25" xfId="17" applyFont="1" applyBorder="1" applyAlignment="1">
      <alignment horizontal="left" vertical="center" wrapText="1" shrinkToFit="1"/>
    </xf>
    <xf numFmtId="0" fontId="117" fillId="0" borderId="26" xfId="17" applyFont="1" applyBorder="1" applyAlignment="1">
      <alignment horizontal="left" vertical="center" wrapText="1" shrinkToFit="1"/>
    </xf>
    <xf numFmtId="0" fontId="11" fillId="0" borderId="17" xfId="17" applyFont="1" applyBorder="1" applyAlignment="1">
      <alignment horizontal="left" vertical="center" shrinkToFit="1"/>
    </xf>
    <xf numFmtId="0" fontId="11" fillId="0" borderId="19" xfId="17" applyFont="1" applyBorder="1" applyAlignment="1">
      <alignment horizontal="left" vertical="center" shrinkToFit="1"/>
    </xf>
    <xf numFmtId="0" fontId="117" fillId="0" borderId="22" xfId="17" applyFont="1" applyBorder="1" applyAlignment="1">
      <alignment horizontal="center" vertical="center" wrapText="1" shrinkToFit="1"/>
    </xf>
    <xf numFmtId="0" fontId="117" fillId="0" borderId="23" xfId="17" applyFont="1" applyBorder="1" applyAlignment="1">
      <alignment horizontal="center" vertical="center" wrapText="1" shrinkToFit="1"/>
    </xf>
    <xf numFmtId="0" fontId="11" fillId="0" borderId="21" xfId="2" applyFont="1" applyBorder="1" applyAlignment="1">
      <alignment horizontal="left" vertical="center" shrinkToFit="1"/>
    </xf>
    <xf numFmtId="0" fontId="11" fillId="0" borderId="27" xfId="2" applyFont="1" applyBorder="1" applyAlignment="1">
      <alignment horizontal="left" vertical="center" shrinkToFit="1"/>
    </xf>
    <xf numFmtId="0" fontId="117" fillId="0" borderId="34" xfId="17" applyFont="1" applyBorder="1" applyAlignment="1">
      <alignment horizontal="left" vertical="center" shrinkToFit="1"/>
    </xf>
    <xf numFmtId="0" fontId="117" fillId="0" borderId="35" xfId="17" applyFont="1" applyBorder="1" applyAlignment="1">
      <alignment horizontal="left" vertical="center" shrinkToFit="1"/>
    </xf>
    <xf numFmtId="0" fontId="117" fillId="0" borderId="36" xfId="17" applyFont="1" applyBorder="1" applyAlignment="1">
      <alignment horizontal="left" vertical="center" shrinkToFit="1"/>
    </xf>
    <xf numFmtId="0" fontId="11" fillId="16" borderId="34" xfId="2" applyFont="1" applyFill="1" applyBorder="1" applyAlignment="1">
      <alignment horizontal="left" vertical="center" shrinkToFit="1"/>
    </xf>
    <xf numFmtId="0" fontId="11" fillId="16" borderId="211" xfId="2" applyFont="1" applyFill="1" applyBorder="1" applyAlignment="1">
      <alignment horizontal="center" vertical="center" shrinkToFit="1"/>
    </xf>
    <xf numFmtId="0" fontId="11" fillId="16" borderId="212" xfId="2" applyFont="1" applyFill="1" applyBorder="1" applyAlignment="1">
      <alignment horizontal="center" vertical="center" shrinkToFit="1"/>
    </xf>
    <xf numFmtId="0" fontId="11" fillId="16" borderId="213" xfId="2" applyFont="1" applyFill="1" applyBorder="1" applyAlignment="1">
      <alignment horizontal="center" vertical="center" shrinkToFit="1"/>
    </xf>
    <xf numFmtId="0" fontId="11" fillId="16" borderId="205" xfId="2" applyFont="1" applyFill="1" applyBorder="1" applyAlignment="1">
      <alignment horizontal="center" vertical="center" shrinkToFit="1"/>
    </xf>
    <xf numFmtId="0" fontId="11" fillId="16" borderId="206" xfId="2" applyFont="1" applyFill="1" applyBorder="1" applyAlignment="1">
      <alignment horizontal="center" vertical="center" shrinkToFit="1"/>
    </xf>
    <xf numFmtId="0" fontId="11" fillId="16" borderId="207" xfId="2" applyFont="1" applyFill="1" applyBorder="1" applyAlignment="1">
      <alignment horizontal="center" vertical="center" shrinkToFit="1"/>
    </xf>
    <xf numFmtId="0" fontId="11" fillId="16" borderId="211" xfId="2" applyFont="1" applyFill="1" applyBorder="1" applyAlignment="1">
      <alignment horizontal="center" vertical="center" wrapText="1" shrinkToFit="1"/>
    </xf>
    <xf numFmtId="0" fontId="11" fillId="16" borderId="212" xfId="2" applyFont="1" applyFill="1" applyBorder="1" applyAlignment="1">
      <alignment horizontal="center" vertical="center" wrapText="1" shrinkToFit="1"/>
    </xf>
    <xf numFmtId="0" fontId="11" fillId="16" borderId="213" xfId="2" applyFont="1" applyFill="1" applyBorder="1" applyAlignment="1">
      <alignment horizontal="center" vertical="center" wrapText="1" shrinkToFit="1"/>
    </xf>
    <xf numFmtId="0" fontId="11" fillId="16" borderId="205" xfId="2" applyFont="1" applyFill="1" applyBorder="1" applyAlignment="1">
      <alignment horizontal="center" vertical="center" wrapText="1" shrinkToFit="1"/>
    </xf>
    <xf numFmtId="0" fontId="11" fillId="16" borderId="206" xfId="2" applyFont="1" applyFill="1" applyBorder="1" applyAlignment="1">
      <alignment horizontal="center" vertical="center" wrapText="1" shrinkToFit="1"/>
    </xf>
    <xf numFmtId="0" fontId="11" fillId="16" borderId="207" xfId="2" applyFont="1" applyFill="1" applyBorder="1" applyAlignment="1">
      <alignment horizontal="center" vertical="center" wrapText="1" shrinkToFit="1"/>
    </xf>
    <xf numFmtId="0" fontId="11" fillId="16" borderId="208" xfId="2" applyFont="1" applyFill="1" applyBorder="1" applyAlignment="1">
      <alignment horizontal="center" vertical="center" wrapText="1" shrinkToFit="1"/>
    </xf>
    <xf numFmtId="0" fontId="11" fillId="16" borderId="209" xfId="2" applyFont="1" applyFill="1" applyBorder="1" applyAlignment="1">
      <alignment horizontal="center" vertical="center" wrapText="1" shrinkToFit="1"/>
    </xf>
    <xf numFmtId="0" fontId="11" fillId="16" borderId="210" xfId="2" applyFont="1" applyFill="1" applyBorder="1" applyAlignment="1">
      <alignment horizontal="center" vertical="center" wrapText="1" shrinkToFit="1"/>
    </xf>
    <xf numFmtId="0" fontId="117" fillId="0" borderId="24" xfId="17" applyFont="1" applyBorder="1" applyAlignment="1">
      <alignment horizontal="center" vertical="center" wrapText="1" shrinkToFit="1"/>
    </xf>
    <xf numFmtId="0" fontId="11" fillId="0" borderId="17" xfId="17" applyFont="1" applyBorder="1" applyAlignment="1">
      <alignment vertical="center" shrinkToFit="1"/>
    </xf>
    <xf numFmtId="0" fontId="11" fillId="0" borderId="19" xfId="17" applyFont="1" applyBorder="1" applyAlignment="1">
      <alignment vertical="center" shrinkToFit="1"/>
    </xf>
    <xf numFmtId="0" fontId="11" fillId="16" borderId="21" xfId="17" applyFont="1" applyFill="1" applyBorder="1" applyAlignment="1">
      <alignment vertical="center" shrinkToFit="1"/>
    </xf>
    <xf numFmtId="0" fontId="11" fillId="16" borderId="27" xfId="17" applyFont="1" applyFill="1" applyBorder="1" applyAlignment="1">
      <alignment vertical="center" shrinkToFit="1"/>
    </xf>
    <xf numFmtId="0" fontId="117" fillId="0" borderId="31" xfId="17" applyFont="1" applyBorder="1" applyAlignment="1">
      <alignment horizontal="left" vertical="center" wrapText="1" shrinkToFit="1"/>
    </xf>
    <xf numFmtId="0" fontId="117" fillId="0" borderId="31" xfId="17" applyFont="1" applyBorder="1" applyAlignment="1">
      <alignment horizontal="left" vertical="center" shrinkToFit="1"/>
    </xf>
    <xf numFmtId="0" fontId="117" fillId="0" borderId="32" xfId="17" applyFont="1" applyBorder="1" applyAlignment="1">
      <alignment horizontal="center" vertical="center" wrapText="1" shrinkToFit="1"/>
    </xf>
    <xf numFmtId="0" fontId="117" fillId="0" borderId="0" xfId="17" applyFont="1" applyAlignment="1">
      <alignment horizontal="center" vertical="center" wrapText="1" shrinkToFit="1"/>
    </xf>
    <xf numFmtId="0" fontId="117" fillId="0" borderId="33" xfId="17" applyFont="1" applyBorder="1" applyAlignment="1">
      <alignment horizontal="center" vertical="center" wrapText="1" shrinkToFit="1"/>
    </xf>
    <xf numFmtId="0" fontId="11" fillId="0" borderId="31" xfId="17" applyFont="1" applyBorder="1" applyAlignment="1">
      <alignment vertical="center" shrinkToFit="1"/>
    </xf>
    <xf numFmtId="0" fontId="11" fillId="0" borderId="6" xfId="17" applyFont="1" applyBorder="1" applyAlignment="1">
      <alignment vertical="center" shrinkToFit="1"/>
    </xf>
    <xf numFmtId="0" fontId="46" fillId="16" borderId="0" xfId="2" applyFont="1" applyFill="1" applyAlignment="1">
      <alignment horizontal="left" vertical="center" wrapText="1"/>
    </xf>
    <xf numFmtId="0" fontId="46" fillId="16" borderId="0" xfId="2" applyFont="1" applyFill="1" applyAlignment="1">
      <alignment horizontal="left" vertical="top" wrapText="1"/>
    </xf>
    <xf numFmtId="0" fontId="46" fillId="16" borderId="0" xfId="2" applyFont="1" applyFill="1" applyAlignment="1">
      <alignment horizontal="left" vertical="top"/>
    </xf>
    <xf numFmtId="0" fontId="11" fillId="0" borderId="28" xfId="17" applyFont="1" applyBorder="1" applyAlignment="1">
      <alignment horizontal="center" vertical="center" shrinkToFit="1"/>
    </xf>
    <xf numFmtId="0" fontId="11" fillId="0" borderId="22" xfId="17" applyFont="1" applyBorder="1" applyAlignment="1">
      <alignment horizontal="center" vertical="center" shrinkToFit="1"/>
    </xf>
    <xf numFmtId="0" fontId="11" fillId="0" borderId="29" xfId="17" applyFont="1" applyBorder="1" applyAlignment="1">
      <alignment horizontal="center" vertical="center" shrinkToFit="1"/>
    </xf>
    <xf numFmtId="0" fontId="128" fillId="0" borderId="0" xfId="19" applyFont="1" applyBorder="1" applyAlignment="1">
      <alignment horizontal="center" vertical="center" wrapText="1"/>
    </xf>
    <xf numFmtId="0" fontId="128" fillId="0" borderId="0" xfId="19" applyFont="1" applyBorder="1" applyAlignment="1">
      <alignment horizontal="center" vertical="center"/>
    </xf>
    <xf numFmtId="0" fontId="129" fillId="0" borderId="28" xfId="19" applyFont="1" applyBorder="1" applyAlignment="1">
      <alignment horizontal="left" vertical="center"/>
    </xf>
    <xf numFmtId="0" fontId="129" fillId="0" borderId="23" xfId="19" applyFont="1" applyBorder="1" applyAlignment="1">
      <alignment horizontal="left" vertical="center"/>
    </xf>
    <xf numFmtId="0" fontId="128" fillId="0" borderId="28" xfId="19" applyFont="1" applyBorder="1" applyAlignment="1">
      <alignment vertical="center"/>
    </xf>
    <xf numFmtId="0" fontId="128" fillId="0" borderId="22" xfId="19" applyFont="1" applyBorder="1" applyAlignment="1">
      <alignment vertical="center"/>
    </xf>
    <xf numFmtId="0" fontId="128" fillId="0" borderId="23" xfId="19" applyFont="1" applyBorder="1" applyAlignment="1">
      <alignment vertical="center"/>
    </xf>
    <xf numFmtId="0" fontId="129" fillId="0" borderId="0" xfId="19" applyFont="1" applyAlignment="1">
      <alignment horizontal="left" vertical="center"/>
    </xf>
    <xf numFmtId="0" fontId="129" fillId="0" borderId="0" xfId="19" applyFont="1" applyFill="1" applyAlignment="1">
      <alignment horizontal="left" vertical="center"/>
    </xf>
    <xf numFmtId="0" fontId="129" fillId="0" borderId="0" xfId="19" applyFont="1" applyFill="1" applyAlignment="1">
      <alignment horizontal="left" vertical="center" wrapText="1"/>
    </xf>
    <xf numFmtId="0" fontId="129" fillId="0" borderId="34" xfId="19" applyFont="1" applyBorder="1" applyAlignment="1">
      <alignment horizontal="left" vertical="center"/>
    </xf>
    <xf numFmtId="0" fontId="129" fillId="0" borderId="36" xfId="19" applyFont="1" applyBorder="1" applyAlignment="1">
      <alignment horizontal="left" vertical="center"/>
    </xf>
    <xf numFmtId="0" fontId="129" fillId="0" borderId="24" xfId="19" applyFont="1" applyBorder="1" applyAlignment="1">
      <alignment horizontal="left" vertical="center"/>
    </xf>
    <xf numFmtId="0" fontId="129" fillId="0" borderId="26" xfId="19" applyFont="1" applyBorder="1" applyAlignment="1">
      <alignment horizontal="left" vertical="center"/>
    </xf>
    <xf numFmtId="0" fontId="130" fillId="0" borderId="28" xfId="19" applyFont="1" applyBorder="1" applyAlignment="1">
      <alignment horizontal="center" vertical="center"/>
    </xf>
    <xf numFmtId="0" fontId="14" fillId="0" borderId="23" xfId="19" applyFont="1" applyBorder="1" applyAlignment="1">
      <alignment horizontal="center" vertical="center"/>
    </xf>
    <xf numFmtId="0" fontId="131" fillId="0" borderId="34" xfId="19" applyFont="1" applyBorder="1" applyAlignment="1">
      <alignment horizontal="center" vertical="center"/>
    </xf>
    <xf numFmtId="0" fontId="54" fillId="0" borderId="36" xfId="19" applyFont="1" applyBorder="1" applyAlignment="1">
      <alignment horizontal="center" vertical="center"/>
    </xf>
    <xf numFmtId="0" fontId="54" fillId="0" borderId="24" xfId="19" applyFont="1" applyBorder="1" applyAlignment="1">
      <alignment horizontal="center" vertical="center"/>
    </xf>
    <xf numFmtId="0" fontId="54" fillId="0" borderId="26" xfId="19" applyFont="1" applyBorder="1" applyAlignment="1">
      <alignment horizontal="center" vertical="center"/>
    </xf>
    <xf numFmtId="0" fontId="131" fillId="0" borderId="35" xfId="19" applyFont="1" applyBorder="1" applyAlignment="1">
      <alignment horizontal="center" vertical="center"/>
    </xf>
    <xf numFmtId="0" fontId="131" fillId="0" borderId="36" xfId="19" applyFont="1" applyBorder="1" applyAlignment="1">
      <alignment horizontal="center" vertical="center"/>
    </xf>
    <xf numFmtId="0" fontId="131" fillId="0" borderId="25" xfId="19" applyFont="1" applyBorder="1" applyAlignment="1">
      <alignment horizontal="center" vertical="center"/>
    </xf>
    <xf numFmtId="0" fontId="131" fillId="0" borderId="26" xfId="19" applyFont="1" applyBorder="1" applyAlignment="1">
      <alignment horizontal="center" vertical="center"/>
    </xf>
    <xf numFmtId="0" fontId="129" fillId="0" borderId="22" xfId="19" applyFont="1" applyBorder="1" applyAlignment="1">
      <alignment horizontal="left" vertical="center"/>
    </xf>
    <xf numFmtId="0" fontId="129" fillId="0" borderId="28" xfId="19" applyFont="1" applyBorder="1" applyAlignment="1">
      <alignment horizontal="left" vertical="center" wrapText="1"/>
    </xf>
    <xf numFmtId="0" fontId="129" fillId="0" borderId="22" xfId="19" applyFont="1" applyBorder="1" applyAlignment="1">
      <alignment horizontal="left" vertical="center" wrapText="1"/>
    </xf>
    <xf numFmtId="0" fontId="129" fillId="0" borderId="23" xfId="19" applyFont="1" applyBorder="1" applyAlignment="1">
      <alignment horizontal="left" vertical="center" wrapText="1"/>
    </xf>
    <xf numFmtId="0" fontId="129" fillId="0" borderId="30" xfId="19" applyFont="1" applyBorder="1" applyAlignment="1">
      <alignment horizontal="center" vertical="center" textRotation="255" wrapText="1"/>
    </xf>
    <xf numFmtId="0" fontId="129" fillId="0" borderId="31" xfId="19" applyFont="1" applyBorder="1" applyAlignment="1">
      <alignment horizontal="center" vertical="center" textRotation="255" wrapText="1"/>
    </xf>
    <xf numFmtId="0" fontId="129" fillId="0" borderId="17" xfId="19" applyFont="1" applyBorder="1" applyAlignment="1">
      <alignment horizontal="center" vertical="center" textRotation="255" wrapText="1"/>
    </xf>
    <xf numFmtId="0" fontId="129" fillId="0" borderId="30" xfId="19" applyFont="1" applyBorder="1" applyAlignment="1">
      <alignment horizontal="left" vertical="center" wrapText="1"/>
    </xf>
    <xf numFmtId="0" fontId="129" fillId="0" borderId="31" xfId="19" applyFont="1" applyBorder="1" applyAlignment="1">
      <alignment horizontal="left" vertical="center" wrapText="1"/>
    </xf>
    <xf numFmtId="0" fontId="129" fillId="0" borderId="17" xfId="19" applyFont="1" applyBorder="1" applyAlignment="1">
      <alignment horizontal="left" vertical="center" wrapText="1"/>
    </xf>
    <xf numFmtId="0" fontId="129" fillId="0" borderId="35" xfId="19" applyFont="1" applyBorder="1" applyAlignment="1">
      <alignment horizontal="left" vertical="top" wrapText="1"/>
    </xf>
    <xf numFmtId="0" fontId="129" fillId="0" borderId="36" xfId="19" applyFont="1" applyBorder="1" applyAlignment="1">
      <alignment horizontal="left" vertical="top" wrapText="1"/>
    </xf>
    <xf numFmtId="0" fontId="129" fillId="0" borderId="0" xfId="19" applyFont="1" applyBorder="1" applyAlignment="1">
      <alignment horizontal="left" vertical="top" wrapText="1"/>
    </xf>
    <xf numFmtId="0" fontId="129" fillId="0" borderId="33" xfId="19" applyFont="1" applyBorder="1" applyAlignment="1">
      <alignment horizontal="left" vertical="top" wrapText="1"/>
    </xf>
    <xf numFmtId="0" fontId="129" fillId="0" borderId="34" xfId="19" applyFont="1" applyBorder="1" applyAlignment="1">
      <alignment horizontal="center" vertical="center" wrapText="1"/>
    </xf>
    <xf numFmtId="0" fontId="129" fillId="0" borderId="35" xfId="19" applyFont="1" applyBorder="1" applyAlignment="1">
      <alignment horizontal="center" vertical="center" wrapText="1"/>
    </xf>
    <xf numFmtId="0" fontId="129" fillId="0" borderId="36" xfId="19" applyFont="1" applyBorder="1" applyAlignment="1">
      <alignment horizontal="center" vertical="center" wrapText="1"/>
    </xf>
    <xf numFmtId="0" fontId="129" fillId="0" borderId="24" xfId="19" applyFont="1" applyBorder="1" applyAlignment="1">
      <alignment horizontal="center" vertical="center" wrapText="1"/>
    </xf>
    <xf numFmtId="0" fontId="129" fillId="0" borderId="25" xfId="19" applyFont="1" applyBorder="1" applyAlignment="1">
      <alignment horizontal="center" vertical="center" wrapText="1"/>
    </xf>
    <xf numFmtId="0" fontId="129" fillId="0" borderId="26" xfId="19" applyFont="1" applyBorder="1" applyAlignment="1">
      <alignment horizontal="center" vertical="center" wrapText="1"/>
    </xf>
    <xf numFmtId="0" fontId="129" fillId="0" borderId="25" xfId="19" applyFont="1" applyBorder="1" applyAlignment="1">
      <alignment horizontal="left" vertical="top" wrapText="1"/>
    </xf>
    <xf numFmtId="0" fontId="129" fillId="0" borderId="26" xfId="19" applyFont="1" applyBorder="1" applyAlignment="1">
      <alignment horizontal="left" vertical="top" wrapText="1"/>
    </xf>
    <xf numFmtId="0" fontId="129" fillId="0" borderId="32" xfId="19" applyFont="1" applyBorder="1" applyAlignment="1">
      <alignment horizontal="center" vertical="center" wrapText="1"/>
    </xf>
    <xf numFmtId="0" fontId="129" fillId="0" borderId="0" xfId="19" applyFont="1" applyBorder="1" applyAlignment="1">
      <alignment horizontal="center" vertical="center" wrapText="1"/>
    </xf>
    <xf numFmtId="0" fontId="129" fillId="0" borderId="33" xfId="19" applyFont="1" applyBorder="1" applyAlignment="1">
      <alignment horizontal="center" vertical="center" wrapText="1"/>
    </xf>
    <xf numFmtId="0" fontId="129" fillId="0" borderId="31" xfId="19" applyFont="1" applyBorder="1" applyAlignment="1">
      <alignment horizontal="center" vertical="center" textRotation="255"/>
    </xf>
    <xf numFmtId="0" fontId="129" fillId="0" borderId="17" xfId="19" applyFont="1" applyBorder="1" applyAlignment="1">
      <alignment horizontal="center" vertical="center" textRotation="255"/>
    </xf>
    <xf numFmtId="0" fontId="129" fillId="0" borderId="30" xfId="19" applyFont="1" applyBorder="1" applyAlignment="1">
      <alignment horizontal="left" vertical="center"/>
    </xf>
    <xf numFmtId="0" fontId="129" fillId="0" borderId="31" xfId="19" applyFont="1" applyBorder="1" applyAlignment="1">
      <alignment horizontal="left" vertical="center"/>
    </xf>
    <xf numFmtId="0" fontId="129" fillId="0" borderId="17" xfId="19" applyFont="1" applyBorder="1" applyAlignment="1">
      <alignment horizontal="left" vertical="center"/>
    </xf>
    <xf numFmtId="0" fontId="129" fillId="0" borderId="34" xfId="19" applyFont="1" applyBorder="1" applyAlignment="1">
      <alignment horizontal="center" vertical="center"/>
    </xf>
    <xf numFmtId="0" fontId="129" fillId="0" borderId="35" xfId="19" applyFont="1" applyBorder="1" applyAlignment="1">
      <alignment horizontal="center" vertical="center"/>
    </xf>
    <xf numFmtId="0" fontId="129" fillId="0" borderId="36" xfId="19" applyFont="1" applyBorder="1" applyAlignment="1">
      <alignment horizontal="center" vertical="center"/>
    </xf>
    <xf numFmtId="0" fontId="129" fillId="0" borderId="32" xfId="19" applyFont="1" applyBorder="1" applyAlignment="1">
      <alignment horizontal="center" vertical="center"/>
    </xf>
    <xf numFmtId="0" fontId="129" fillId="0" borderId="0" xfId="19" applyFont="1" applyBorder="1" applyAlignment="1">
      <alignment horizontal="center" vertical="center"/>
    </xf>
    <xf numFmtId="0" fontId="129" fillId="0" borderId="33" xfId="19" applyFont="1" applyBorder="1" applyAlignment="1">
      <alignment horizontal="center" vertical="center"/>
    </xf>
    <xf numFmtId="0" fontId="129" fillId="0" borderId="24" xfId="19" applyFont="1" applyBorder="1" applyAlignment="1">
      <alignment horizontal="center" vertical="center"/>
    </xf>
    <xf numFmtId="0" fontId="129" fillId="0" borderId="25" xfId="19" applyFont="1" applyBorder="1" applyAlignment="1">
      <alignment horizontal="center" vertical="center"/>
    </xf>
    <xf numFmtId="0" fontId="129" fillId="0" borderId="26" xfId="19" applyFont="1" applyBorder="1" applyAlignment="1">
      <alignment horizontal="center" vertical="center"/>
    </xf>
    <xf numFmtId="0" fontId="129" fillId="0" borderId="0" xfId="19" applyFont="1" applyBorder="1" applyAlignment="1">
      <alignment horizontal="left" vertical="center" wrapText="1"/>
    </xf>
    <xf numFmtId="0" fontId="129" fillId="0" borderId="33" xfId="19" applyFont="1" applyBorder="1" applyAlignment="1">
      <alignment horizontal="left" vertical="center" wrapText="1"/>
    </xf>
    <xf numFmtId="0" fontId="9" fillId="0" borderId="32" xfId="2" applyBorder="1" applyAlignment="1">
      <alignment horizontal="left" vertical="center" wrapText="1" indent="1"/>
    </xf>
    <xf numFmtId="0" fontId="9" fillId="0" borderId="32" xfId="2" applyBorder="1" applyAlignment="1">
      <alignment horizontal="left" vertical="center" indent="1"/>
    </xf>
    <xf numFmtId="0" fontId="9" fillId="0" borderId="24" xfId="2" applyBorder="1" applyAlignment="1">
      <alignment horizontal="left" vertical="center" indent="1"/>
    </xf>
    <xf numFmtId="0" fontId="51" fillId="0" borderId="25" xfId="2" applyFont="1" applyBorder="1" applyAlignment="1">
      <alignment horizontal="left" vertical="center" wrapText="1"/>
    </xf>
    <xf numFmtId="0" fontId="51" fillId="0" borderId="26" xfId="2" applyFont="1" applyBorder="1" applyAlignment="1">
      <alignment horizontal="left" vertical="center" wrapText="1"/>
    </xf>
    <xf numFmtId="0" fontId="9" fillId="0" borderId="0" xfId="2" quotePrefix="1" applyFont="1" applyAlignment="1">
      <alignment horizontal="right" vertical="center"/>
    </xf>
    <xf numFmtId="0" fontId="9" fillId="0" borderId="0" xfId="2" applyFont="1" applyAlignment="1">
      <alignment horizontal="right" vertical="center"/>
    </xf>
    <xf numFmtId="0" fontId="46" fillId="0" borderId="0" xfId="2" applyFont="1" applyBorder="1" applyAlignment="1">
      <alignment horizontal="center" vertical="center"/>
    </xf>
    <xf numFmtId="0" fontId="47" fillId="0" borderId="28" xfId="2" applyFont="1" applyBorder="1" applyAlignment="1">
      <alignment horizontal="center" vertical="center"/>
    </xf>
    <xf numFmtId="0" fontId="47" fillId="0" borderId="22" xfId="2" applyFont="1" applyBorder="1" applyAlignment="1">
      <alignment horizontal="center" vertical="center"/>
    </xf>
    <xf numFmtId="0" fontId="47" fillId="0" borderId="23" xfId="2" applyFont="1" applyBorder="1" applyAlignment="1">
      <alignment horizontal="center" vertical="center"/>
    </xf>
    <xf numFmtId="0" fontId="9" fillId="0" borderId="35" xfId="2" applyBorder="1" applyAlignment="1">
      <alignment horizontal="center" vertical="center"/>
    </xf>
    <xf numFmtId="0" fontId="9" fillId="0" borderId="36" xfId="2" applyBorder="1" applyAlignment="1">
      <alignment horizontal="center" vertical="center"/>
    </xf>
    <xf numFmtId="0" fontId="19" fillId="0" borderId="0" xfId="4" applyFont="1" applyBorder="1" applyAlignment="1">
      <alignment horizontal="left" vertical="center"/>
    </xf>
    <xf numFmtId="0" fontId="19" fillId="3" borderId="16" xfId="4" applyFont="1" applyFill="1" applyBorder="1" applyAlignment="1">
      <alignment horizontal="center" vertical="center"/>
    </xf>
    <xf numFmtId="0" fontId="19" fillId="3" borderId="20" xfId="4" applyFont="1" applyFill="1" applyBorder="1" applyAlignment="1">
      <alignment horizontal="center" vertical="center"/>
    </xf>
    <xf numFmtId="0" fontId="19" fillId="3" borderId="66" xfId="4" applyFont="1" applyFill="1" applyBorder="1" applyAlignment="1">
      <alignment horizontal="center" vertical="center"/>
    </xf>
    <xf numFmtId="0" fontId="23" fillId="3" borderId="57" xfId="4" applyFont="1" applyFill="1" applyBorder="1" applyAlignment="1">
      <alignment horizontal="left" vertical="center" wrapText="1"/>
    </xf>
    <xf numFmtId="0" fontId="23" fillId="3" borderId="62" xfId="4" applyFont="1" applyFill="1" applyBorder="1" applyAlignment="1">
      <alignment horizontal="left" vertical="center"/>
    </xf>
    <xf numFmtId="0" fontId="23" fillId="3" borderId="67" xfId="4" applyFont="1" applyFill="1" applyBorder="1" applyAlignment="1">
      <alignment horizontal="left" vertical="center"/>
    </xf>
    <xf numFmtId="0" fontId="23" fillId="3" borderId="58" xfId="4" applyFont="1" applyFill="1" applyBorder="1" applyAlignment="1">
      <alignment horizontal="center" vertical="center" wrapText="1"/>
    </xf>
    <xf numFmtId="0" fontId="23" fillId="3" borderId="63" xfId="4" applyFont="1" applyFill="1" applyBorder="1" applyAlignment="1">
      <alignment horizontal="center" vertical="center" wrapText="1"/>
    </xf>
    <xf numFmtId="0" fontId="23" fillId="3" borderId="68" xfId="4" applyFont="1" applyFill="1" applyBorder="1" applyAlignment="1">
      <alignment horizontal="center" vertical="center" wrapText="1"/>
    </xf>
    <xf numFmtId="176" fontId="24" fillId="3" borderId="60" xfId="4" quotePrefix="1" applyNumberFormat="1" applyFont="1" applyFill="1" applyBorder="1" applyAlignment="1">
      <alignment horizontal="center" vertical="center"/>
    </xf>
    <xf numFmtId="176" fontId="24" fillId="3" borderId="18" xfId="4" quotePrefix="1" applyNumberFormat="1" applyFont="1" applyFill="1" applyBorder="1" applyAlignment="1">
      <alignment horizontal="center" vertical="center"/>
    </xf>
    <xf numFmtId="176" fontId="24" fillId="3" borderId="61" xfId="4" quotePrefix="1" applyNumberFormat="1" applyFont="1" applyFill="1" applyBorder="1" applyAlignment="1">
      <alignment horizontal="center" vertical="center"/>
    </xf>
    <xf numFmtId="0" fontId="26" fillId="3" borderId="29" xfId="5" applyFont="1" applyFill="1" applyBorder="1" applyAlignment="1">
      <alignment horizontal="center" vertical="center" wrapText="1"/>
    </xf>
    <xf numFmtId="0" fontId="26" fillId="3" borderId="69" xfId="5" applyFont="1" applyFill="1" applyBorder="1" applyAlignment="1">
      <alignment horizontal="center" vertical="center" wrapText="1"/>
    </xf>
    <xf numFmtId="0" fontId="26" fillId="3" borderId="64" xfId="5" applyFont="1" applyFill="1" applyBorder="1" applyAlignment="1">
      <alignment horizontal="center" vertical="center" wrapText="1"/>
    </xf>
    <xf numFmtId="0" fontId="26" fillId="3" borderId="70" xfId="5" applyFont="1" applyFill="1" applyBorder="1" applyAlignment="1">
      <alignment horizontal="center" vertical="center" wrapText="1"/>
    </xf>
    <xf numFmtId="0" fontId="26" fillId="3" borderId="27" xfId="5" applyFont="1" applyFill="1" applyBorder="1" applyAlignment="1">
      <alignment horizontal="center" vertical="center" wrapText="1"/>
    </xf>
    <xf numFmtId="0" fontId="26" fillId="3" borderId="47" xfId="5" applyFont="1" applyFill="1" applyBorder="1" applyAlignment="1">
      <alignment horizontal="center" vertical="center" wrapText="1"/>
    </xf>
    <xf numFmtId="0" fontId="30" fillId="0" borderId="0" xfId="4" applyFont="1" applyAlignment="1">
      <alignment horizontal="left" vertical="center" wrapText="1"/>
    </xf>
    <xf numFmtId="0" fontId="23" fillId="0" borderId="0" xfId="4" applyFont="1" applyAlignment="1">
      <alignment vertical="center" wrapText="1"/>
    </xf>
    <xf numFmtId="0" fontId="26" fillId="3" borderId="19" xfId="5" applyFont="1" applyFill="1" applyBorder="1" applyAlignment="1">
      <alignment horizontal="center" vertical="center" wrapText="1"/>
    </xf>
    <xf numFmtId="0" fontId="27" fillId="3" borderId="63" xfId="5" applyFont="1" applyFill="1" applyBorder="1" applyAlignment="1">
      <alignment horizontal="left" vertical="center" wrapText="1"/>
    </xf>
    <xf numFmtId="0" fontId="27" fillId="3" borderId="68" xfId="5" applyFont="1" applyFill="1" applyBorder="1" applyAlignment="1">
      <alignment horizontal="left" vertical="center" wrapText="1"/>
    </xf>
    <xf numFmtId="0" fontId="27" fillId="3" borderId="65" xfId="5" applyFont="1" applyFill="1" applyBorder="1" applyAlignment="1">
      <alignment horizontal="center" vertical="center" wrapText="1"/>
    </xf>
    <xf numFmtId="0" fontId="27" fillId="3" borderId="63" xfId="5" applyFont="1" applyFill="1" applyBorder="1" applyAlignment="1">
      <alignment horizontal="center" vertical="center" wrapText="1"/>
    </xf>
    <xf numFmtId="0" fontId="31" fillId="0" borderId="0" xfId="4" applyFont="1" applyFill="1" applyBorder="1" applyAlignment="1">
      <alignment horizontal="left" vertical="center" wrapText="1"/>
    </xf>
    <xf numFmtId="0" fontId="23" fillId="0" borderId="58" xfId="4" applyFont="1" applyBorder="1" applyAlignment="1">
      <alignment horizontal="center" vertical="center"/>
    </xf>
    <xf numFmtId="0" fontId="23" fillId="0" borderId="63" xfId="4" applyFont="1" applyBorder="1" applyAlignment="1">
      <alignment horizontal="center" vertical="center"/>
    </xf>
    <xf numFmtId="0" fontId="36" fillId="0" borderId="0" xfId="7" applyFont="1" applyAlignment="1">
      <alignment horizontal="left" vertical="center" wrapText="1"/>
    </xf>
    <xf numFmtId="0" fontId="19" fillId="7" borderId="28" xfId="4" applyFont="1" applyFill="1" applyBorder="1" applyAlignment="1">
      <alignment horizontal="left" vertical="center" shrinkToFit="1"/>
    </xf>
    <xf numFmtId="0" fontId="19" fillId="7" borderId="23" xfId="4" applyFont="1" applyFill="1" applyBorder="1" applyAlignment="1">
      <alignment horizontal="left" vertical="center" shrinkToFit="1"/>
    </xf>
    <xf numFmtId="0" fontId="19" fillId="7" borderId="28" xfId="4" applyFont="1" applyFill="1" applyBorder="1" applyAlignment="1">
      <alignment vertical="center" shrinkToFit="1"/>
    </xf>
    <xf numFmtId="0" fontId="19" fillId="7" borderId="23" xfId="4" applyFont="1" applyFill="1" applyBorder="1" applyAlignment="1">
      <alignment vertical="center" shrinkToFit="1"/>
    </xf>
    <xf numFmtId="0" fontId="38" fillId="8" borderId="30" xfId="7" applyFont="1" applyFill="1" applyBorder="1" applyAlignment="1">
      <alignment horizontal="center" vertical="center"/>
    </xf>
    <xf numFmtId="0" fontId="38" fillId="8" borderId="77" xfId="7" applyFont="1" applyFill="1" applyBorder="1" applyAlignment="1">
      <alignment horizontal="center" vertical="center"/>
    </xf>
    <xf numFmtId="0" fontId="38" fillId="8" borderId="30" xfId="7" applyFont="1" applyFill="1" applyBorder="1" applyAlignment="1">
      <alignment horizontal="center" vertical="center" wrapText="1"/>
    </xf>
    <xf numFmtId="0" fontId="38" fillId="8" borderId="77" xfId="7" applyFont="1" applyFill="1" applyBorder="1" applyAlignment="1">
      <alignment horizontal="center" vertical="center" wrapText="1"/>
    </xf>
    <xf numFmtId="0" fontId="34" fillId="8" borderId="30" xfId="7" applyFont="1" applyFill="1" applyBorder="1" applyAlignment="1">
      <alignment horizontal="center" vertical="center" wrapText="1"/>
    </xf>
    <xf numFmtId="0" fontId="34" fillId="8" borderId="77" xfId="7" applyFont="1" applyFill="1" applyBorder="1" applyAlignment="1">
      <alignment horizontal="center" vertical="center" wrapText="1"/>
    </xf>
    <xf numFmtId="0" fontId="38" fillId="0" borderId="0" xfId="7" applyFont="1" applyBorder="1" applyAlignment="1">
      <alignment horizontal="left" vertical="center" wrapText="1"/>
    </xf>
    <xf numFmtId="0" fontId="44" fillId="0" borderId="0" xfId="7" applyFont="1" applyBorder="1" applyAlignment="1">
      <alignment horizontal="left" vertical="center" wrapText="1"/>
    </xf>
    <xf numFmtId="2" fontId="35" fillId="4" borderId="58" xfId="7" applyNumberFormat="1" applyFont="1" applyFill="1" applyBorder="1" applyAlignment="1">
      <alignment horizontal="center" vertical="center"/>
    </xf>
    <xf numFmtId="2" fontId="35" fillId="4" borderId="68" xfId="7" applyNumberFormat="1" applyFont="1" applyFill="1" applyBorder="1" applyAlignment="1">
      <alignment horizontal="center" vertical="center"/>
    </xf>
    <xf numFmtId="0" fontId="38" fillId="0" borderId="0" xfId="7" applyFont="1" applyFill="1" applyBorder="1" applyAlignment="1">
      <alignment horizontal="center" vertical="center" wrapText="1"/>
    </xf>
    <xf numFmtId="177" fontId="40" fillId="0" borderId="0" xfId="7" applyNumberFormat="1" applyFont="1" applyBorder="1" applyAlignment="1">
      <alignment horizontal="center" vertical="center"/>
    </xf>
    <xf numFmtId="0" fontId="41" fillId="8" borderId="21" xfId="7" applyFont="1" applyFill="1" applyBorder="1" applyAlignment="1">
      <alignment horizontal="center" vertical="center" wrapText="1"/>
    </xf>
    <xf numFmtId="0" fontId="41" fillId="8" borderId="30" xfId="7" applyFont="1" applyFill="1" applyBorder="1" applyAlignment="1">
      <alignment horizontal="center" vertical="center" wrapText="1"/>
    </xf>
    <xf numFmtId="0" fontId="42" fillId="3" borderId="30" xfId="7" applyFont="1" applyFill="1" applyBorder="1" applyAlignment="1">
      <alignment horizontal="center" vertical="center" wrapText="1"/>
    </xf>
    <xf numFmtId="0" fontId="42" fillId="3" borderId="79" xfId="7" applyFont="1" applyFill="1" applyBorder="1" applyAlignment="1">
      <alignment horizontal="center" vertical="center" wrapText="1"/>
    </xf>
    <xf numFmtId="10" fontId="35" fillId="4" borderId="58" xfId="8" applyNumberFormat="1" applyFont="1" applyFill="1" applyBorder="1" applyAlignment="1">
      <alignment horizontal="center" vertical="center"/>
    </xf>
    <xf numFmtId="10" fontId="35" fillId="4" borderId="68" xfId="8" applyNumberFormat="1" applyFont="1" applyFill="1" applyBorder="1" applyAlignment="1">
      <alignment horizontal="center" vertical="center"/>
    </xf>
    <xf numFmtId="10" fontId="35" fillId="4" borderId="59" xfId="7" applyNumberFormat="1" applyFont="1" applyFill="1" applyBorder="1" applyAlignment="1">
      <alignment horizontal="center" vertical="center"/>
    </xf>
    <xf numFmtId="10" fontId="35" fillId="4" borderId="70" xfId="7" applyNumberFormat="1" applyFont="1" applyFill="1" applyBorder="1" applyAlignment="1">
      <alignment horizontal="center" vertical="center"/>
    </xf>
    <xf numFmtId="49" fontId="132" fillId="0" borderId="142" xfId="18" applyNumberFormat="1" applyFont="1" applyBorder="1" applyAlignment="1">
      <alignment horizontal="distributed" vertical="center" shrinkToFit="1"/>
    </xf>
    <xf numFmtId="49" fontId="132" fillId="0" borderId="51" xfId="18" applyNumberFormat="1" applyFont="1" applyBorder="1" applyAlignment="1">
      <alignment horizontal="distributed" vertical="center" shrinkToFit="1"/>
    </xf>
    <xf numFmtId="49" fontId="132" fillId="0" borderId="217" xfId="18" applyNumberFormat="1" applyFont="1" applyBorder="1" applyAlignment="1">
      <alignment horizontal="distributed" vertical="center" shrinkToFit="1"/>
    </xf>
    <xf numFmtId="49" fontId="139" fillId="0" borderId="216" xfId="18" applyNumberFormat="1" applyFont="1" applyBorder="1" applyAlignment="1">
      <alignment horizontal="left" vertical="center" shrinkToFit="1"/>
    </xf>
    <xf numFmtId="49" fontId="139" fillId="0" borderId="51" xfId="18" applyNumberFormat="1" applyFont="1" applyBorder="1" applyAlignment="1">
      <alignment horizontal="left" vertical="center" shrinkToFit="1"/>
    </xf>
    <xf numFmtId="49" fontId="139" fillId="0" borderId="52" xfId="18" applyNumberFormat="1" applyFont="1" applyBorder="1" applyAlignment="1">
      <alignment horizontal="left" vertical="center" shrinkToFit="1"/>
    </xf>
    <xf numFmtId="49" fontId="135" fillId="0" borderId="141" xfId="18" applyNumberFormat="1" applyFont="1" applyFill="1" applyBorder="1" applyAlignment="1">
      <alignment horizontal="left" vertical="center"/>
    </xf>
    <xf numFmtId="49" fontId="135" fillId="0" borderId="13" xfId="18" applyNumberFormat="1" applyFont="1" applyFill="1" applyBorder="1" applyAlignment="1">
      <alignment horizontal="left" vertical="center"/>
    </xf>
    <xf numFmtId="49" fontId="135" fillId="0" borderId="14" xfId="18" applyNumberFormat="1" applyFont="1" applyFill="1" applyBorder="1" applyAlignment="1">
      <alignment horizontal="left" vertical="center"/>
    </xf>
    <xf numFmtId="0" fontId="142" fillId="0" borderId="0" xfId="20" applyFont="1" applyAlignment="1">
      <alignment horizontal="center" vertical="center" wrapText="1"/>
    </xf>
    <xf numFmtId="49" fontId="141" fillId="0" borderId="0" xfId="18" applyNumberFormat="1" applyFont="1" applyBorder="1" applyAlignment="1">
      <alignment horizontal="center" vertical="center"/>
    </xf>
    <xf numFmtId="49" fontId="132" fillId="0" borderId="142" xfId="18" applyNumberFormat="1" applyFont="1" applyFill="1" applyBorder="1" applyAlignment="1">
      <alignment horizontal="distributed" vertical="center"/>
    </xf>
    <xf numFmtId="49" fontId="132" fillId="0" borderId="51" xfId="18" applyNumberFormat="1" applyFont="1" applyFill="1" applyBorder="1" applyAlignment="1">
      <alignment horizontal="distributed" vertical="center"/>
    </xf>
    <xf numFmtId="49" fontId="132" fillId="0" borderId="217" xfId="18" applyNumberFormat="1" applyFont="1" applyFill="1" applyBorder="1" applyAlignment="1">
      <alignment horizontal="distributed" vertical="center"/>
    </xf>
    <xf numFmtId="49" fontId="134" fillId="0" borderId="51" xfId="18" applyNumberFormat="1" applyFont="1" applyFill="1" applyBorder="1" applyAlignment="1">
      <alignment horizontal="center" vertical="center"/>
    </xf>
    <xf numFmtId="49" fontId="134" fillId="0" borderId="235" xfId="18" applyNumberFormat="1" applyFont="1" applyFill="1" applyBorder="1" applyAlignment="1">
      <alignment horizontal="center" vertical="center"/>
    </xf>
    <xf numFmtId="0" fontId="130" fillId="0" borderId="0" xfId="20" applyFont="1" applyBorder="1" applyAlignment="1">
      <alignment horizontal="left" vertical="center" wrapText="1"/>
    </xf>
    <xf numFmtId="0" fontId="130" fillId="0" borderId="0" xfId="20" applyFont="1" applyBorder="1" applyAlignment="1">
      <alignment horizontal="left" vertical="center"/>
    </xf>
    <xf numFmtId="0" fontId="131" fillId="0" borderId="28" xfId="20" applyFont="1" applyBorder="1" applyAlignment="1">
      <alignment horizontal="center" vertical="center" shrinkToFit="1"/>
    </xf>
    <xf numFmtId="0" fontId="131" fillId="0" borderId="22" xfId="20" applyFont="1" applyBorder="1" applyAlignment="1">
      <alignment horizontal="center" vertical="center" shrinkToFit="1"/>
    </xf>
    <xf numFmtId="0" fontId="131" fillId="0" borderId="23" xfId="20" applyFont="1" applyBorder="1" applyAlignment="1">
      <alignment horizontal="center" vertical="center" shrinkToFit="1"/>
    </xf>
    <xf numFmtId="0" fontId="133" fillId="7" borderId="28" xfId="20" applyFont="1" applyFill="1" applyBorder="1" applyAlignment="1">
      <alignment horizontal="center" vertical="center"/>
    </xf>
    <xf numFmtId="0" fontId="133" fillId="7" borderId="22" xfId="20" applyFont="1" applyFill="1" applyBorder="1" applyAlignment="1">
      <alignment horizontal="center" vertical="center"/>
    </xf>
    <xf numFmtId="0" fontId="133" fillId="7" borderId="23" xfId="20" applyFont="1" applyFill="1" applyBorder="1" applyAlignment="1">
      <alignment horizontal="center" vertical="center"/>
    </xf>
    <xf numFmtId="0" fontId="124" fillId="7" borderId="28" xfId="20" applyFont="1" applyFill="1" applyBorder="1" applyAlignment="1">
      <alignment horizontal="center" vertical="center"/>
    </xf>
    <xf numFmtId="0" fontId="124" fillId="7" borderId="22" xfId="20" applyFont="1" applyFill="1" applyBorder="1" applyAlignment="1">
      <alignment horizontal="center" vertical="center"/>
    </xf>
    <xf numFmtId="0" fontId="124" fillId="7" borderId="23" xfId="20" applyFont="1" applyFill="1" applyBorder="1" applyAlignment="1">
      <alignment horizontal="center" vertical="center"/>
    </xf>
    <xf numFmtId="0" fontId="131" fillId="0" borderId="24" xfId="20" applyFont="1" applyBorder="1" applyAlignment="1">
      <alignment horizontal="center" vertical="center" shrinkToFit="1"/>
    </xf>
    <xf numFmtId="0" fontId="131" fillId="0" borderId="25" xfId="20" applyFont="1" applyBorder="1" applyAlignment="1">
      <alignment horizontal="center" vertical="center" shrinkToFit="1"/>
    </xf>
    <xf numFmtId="0" fontId="134" fillId="0" borderId="28" xfId="20" applyFont="1" applyBorder="1" applyAlignment="1">
      <alignment horizontal="center" vertical="center" shrinkToFit="1"/>
    </xf>
    <xf numFmtId="0" fontId="134" fillId="0" borderId="22" xfId="20" applyFont="1" applyBorder="1" applyAlignment="1">
      <alignment horizontal="center" vertical="center" shrinkToFit="1"/>
    </xf>
    <xf numFmtId="0" fontId="134" fillId="0" borderId="23" xfId="20" applyFont="1" applyBorder="1" applyAlignment="1">
      <alignment horizontal="center" vertical="center" shrinkToFit="1"/>
    </xf>
    <xf numFmtId="0" fontId="131" fillId="0" borderId="100" xfId="20" applyFont="1" applyBorder="1" applyAlignment="1">
      <alignment horizontal="center" vertical="center" shrinkToFit="1"/>
    </xf>
    <xf numFmtId="0" fontId="131" fillId="0" borderId="101" xfId="20" applyFont="1" applyBorder="1" applyAlignment="1">
      <alignment horizontal="center" vertical="center" shrinkToFit="1"/>
    </xf>
    <xf numFmtId="0" fontId="134" fillId="0" borderId="100" xfId="20" applyFont="1" applyBorder="1" applyAlignment="1">
      <alignment horizontal="center" vertical="center" shrinkToFit="1"/>
    </xf>
    <xf numFmtId="0" fontId="134" fillId="0" borderId="101" xfId="20" applyFont="1" applyBorder="1" applyAlignment="1">
      <alignment horizontal="center" vertical="center" shrinkToFit="1"/>
    </xf>
    <xf numFmtId="0" fontId="134" fillId="0" borderId="102" xfId="20" applyFont="1" applyBorder="1" applyAlignment="1">
      <alignment horizontal="center" vertical="center" shrinkToFit="1"/>
    </xf>
    <xf numFmtId="0" fontId="133" fillId="7" borderId="98" xfId="20" applyFont="1" applyFill="1" applyBorder="1" applyAlignment="1">
      <alignment horizontal="center" vertical="center"/>
    </xf>
    <xf numFmtId="0" fontId="133" fillId="7" borderId="99" xfId="20" applyFont="1" applyFill="1" applyBorder="1" applyAlignment="1">
      <alignment horizontal="center" vertical="center"/>
    </xf>
    <xf numFmtId="0" fontId="133" fillId="7" borderId="97" xfId="20" applyFont="1" applyFill="1" applyBorder="1" applyAlignment="1">
      <alignment horizontal="center" vertical="center"/>
    </xf>
    <xf numFmtId="0" fontId="124" fillId="7" borderId="99" xfId="20" applyFont="1" applyFill="1" applyBorder="1" applyAlignment="1">
      <alignment horizontal="center" vertical="center"/>
    </xf>
    <xf numFmtId="0" fontId="124" fillId="7" borderId="97" xfId="20" applyFont="1" applyFill="1" applyBorder="1" applyAlignment="1">
      <alignment horizontal="center" vertical="center"/>
    </xf>
    <xf numFmtId="0" fontId="131" fillId="0" borderId="110" xfId="20" applyFont="1" applyBorder="1">
      <alignment vertical="center"/>
    </xf>
    <xf numFmtId="0" fontId="131" fillId="0" borderId="69" xfId="20" applyFont="1" applyBorder="1">
      <alignment vertical="center"/>
    </xf>
    <xf numFmtId="184" fontId="124" fillId="0" borderId="0" xfId="20" applyNumberFormat="1" applyFont="1" applyFill="1" applyBorder="1" applyAlignment="1">
      <alignment horizontal="center" vertical="center"/>
    </xf>
    <xf numFmtId="183" fontId="135" fillId="0" borderId="28" xfId="20" applyNumberFormat="1" applyFont="1" applyBorder="1" applyAlignment="1">
      <alignment horizontal="left" vertical="center"/>
    </xf>
    <xf numFmtId="183" fontId="135" fillId="0" borderId="22" xfId="20" applyNumberFormat="1" applyFont="1" applyBorder="1" applyAlignment="1">
      <alignment horizontal="left" vertical="center"/>
    </xf>
    <xf numFmtId="183" fontId="135" fillId="0" borderId="23" xfId="20" applyNumberFormat="1" applyFont="1" applyBorder="1" applyAlignment="1">
      <alignment horizontal="left" vertical="center"/>
    </xf>
    <xf numFmtId="183" fontId="135" fillId="7" borderId="28" xfId="20" applyNumberFormat="1" applyFont="1" applyFill="1" applyBorder="1" applyAlignment="1">
      <alignment horizontal="center" vertical="center"/>
    </xf>
    <xf numFmtId="183" fontId="135" fillId="7" borderId="22" xfId="20" applyNumberFormat="1" applyFont="1" applyFill="1" applyBorder="1" applyAlignment="1">
      <alignment horizontal="center" vertical="center"/>
    </xf>
    <xf numFmtId="183" fontId="135" fillId="7" borderId="23" xfId="20" applyNumberFormat="1" applyFont="1" applyFill="1" applyBorder="1" applyAlignment="1">
      <alignment horizontal="center" vertical="center"/>
    </xf>
    <xf numFmtId="0" fontId="135" fillId="0" borderId="28" xfId="20" applyFont="1" applyBorder="1" applyAlignment="1">
      <alignment horizontal="left" vertical="center"/>
    </xf>
    <xf numFmtId="0" fontId="135" fillId="0" borderId="22" xfId="20" applyFont="1" applyBorder="1" applyAlignment="1">
      <alignment horizontal="left" vertical="center"/>
    </xf>
    <xf numFmtId="0" fontId="135" fillId="0" borderId="23" xfId="20" applyFont="1" applyBorder="1" applyAlignment="1">
      <alignment horizontal="left" vertical="center"/>
    </xf>
    <xf numFmtId="0" fontId="131" fillId="0" borderId="86" xfId="20" applyFont="1" applyFill="1" applyBorder="1" applyAlignment="1">
      <alignment horizontal="center" vertical="center"/>
    </xf>
    <xf numFmtId="0" fontId="131" fillId="0" borderId="230" xfId="20" applyFont="1" applyFill="1" applyBorder="1" applyAlignment="1">
      <alignment horizontal="center" vertical="center"/>
    </xf>
    <xf numFmtId="183" fontId="133" fillId="0" borderId="110" xfId="20" applyNumberFormat="1" applyFont="1" applyFill="1" applyBorder="1" applyAlignment="1">
      <alignment horizontal="right" vertical="center"/>
    </xf>
    <xf numFmtId="0" fontId="131" fillId="0" borderId="110" xfId="20" applyFont="1" applyBorder="1" applyAlignment="1">
      <alignment horizontal="left" vertical="center"/>
    </xf>
    <xf numFmtId="0" fontId="131" fillId="0" borderId="111" xfId="20" applyFont="1" applyBorder="1" applyAlignment="1">
      <alignment horizontal="left" vertical="center"/>
    </xf>
    <xf numFmtId="183" fontId="133" fillId="18" borderId="113" xfId="20" applyNumberFormat="1" applyFont="1" applyFill="1" applyBorder="1" applyAlignment="1">
      <alignment horizontal="right" vertical="center"/>
    </xf>
    <xf numFmtId="183" fontId="133" fillId="18" borderId="110" xfId="20" applyNumberFormat="1" applyFont="1" applyFill="1" applyBorder="1" applyAlignment="1">
      <alignment horizontal="right" vertical="center"/>
    </xf>
    <xf numFmtId="0" fontId="131" fillId="0" borderId="111" xfId="20" applyFont="1" applyBorder="1">
      <alignment vertical="center"/>
    </xf>
    <xf numFmtId="183" fontId="136" fillId="0" borderId="0" xfId="20" applyNumberFormat="1" applyFont="1" applyFill="1" applyBorder="1" applyAlignment="1">
      <alignment horizontal="left" vertical="center" wrapText="1"/>
    </xf>
    <xf numFmtId="183" fontId="133" fillId="0" borderId="113" xfId="20" applyNumberFormat="1" applyFont="1" applyFill="1" applyBorder="1" applyAlignment="1">
      <alignment horizontal="right" vertical="center"/>
    </xf>
    <xf numFmtId="0" fontId="131" fillId="18" borderId="143" xfId="20" applyFont="1" applyFill="1" applyBorder="1" applyAlignment="1">
      <alignment horizontal="center" vertical="center"/>
    </xf>
    <xf numFmtId="0" fontId="131" fillId="18" borderId="110" xfId="20" applyFont="1" applyFill="1" applyBorder="1" applyAlignment="1">
      <alignment horizontal="center" vertical="center"/>
    </xf>
    <xf numFmtId="0" fontId="131" fillId="0" borderId="110" xfId="20" applyFont="1" applyBorder="1" applyAlignment="1">
      <alignment horizontal="center" vertical="center"/>
    </xf>
    <xf numFmtId="0" fontId="131" fillId="0" borderId="231" xfId="20" applyFont="1" applyFill="1" applyBorder="1" applyAlignment="1">
      <alignment horizontal="center" vertical="center"/>
    </xf>
    <xf numFmtId="0" fontId="131" fillId="18" borderId="15" xfId="20" applyFont="1" applyFill="1" applyBorder="1" applyAlignment="1">
      <alignment horizontal="center" vertical="center"/>
    </xf>
    <xf numFmtId="0" fontId="131" fillId="18" borderId="86" xfId="20" applyFont="1" applyFill="1" applyBorder="1" applyAlignment="1">
      <alignment horizontal="center" vertical="center"/>
    </xf>
    <xf numFmtId="0" fontId="131" fillId="0" borderId="15" xfId="20" applyFont="1" applyFill="1" applyBorder="1" applyAlignment="1">
      <alignment horizontal="center" vertical="center"/>
    </xf>
    <xf numFmtId="0" fontId="131" fillId="0" borderId="85" xfId="20" applyFont="1" applyFill="1" applyBorder="1" applyAlignment="1">
      <alignment horizontal="center" vertical="center"/>
    </xf>
    <xf numFmtId="0" fontId="132" fillId="0" borderId="15" xfId="20" applyFont="1" applyFill="1" applyBorder="1" applyAlignment="1">
      <alignment horizontal="center" vertical="center" wrapText="1"/>
    </xf>
    <xf numFmtId="0" fontId="57" fillId="0" borderId="86" xfId="20" applyFont="1" applyFill="1" applyBorder="1" applyAlignment="1">
      <alignment horizontal="center" vertical="center" wrapText="1"/>
    </xf>
    <xf numFmtId="0" fontId="132" fillId="0" borderId="86" xfId="20" applyFont="1" applyFill="1" applyBorder="1" applyAlignment="1">
      <alignment horizontal="center" vertical="center" wrapText="1"/>
    </xf>
    <xf numFmtId="0" fontId="132" fillId="0" borderId="85" xfId="20" applyFont="1" applyFill="1" applyBorder="1" applyAlignment="1">
      <alignment horizontal="center" vertical="center" wrapText="1"/>
    </xf>
    <xf numFmtId="49" fontId="135" fillId="0" borderId="142" xfId="18" applyNumberFormat="1" applyFont="1" applyFill="1" applyBorder="1" applyAlignment="1">
      <alignment horizontal="center" vertical="center"/>
    </xf>
    <xf numFmtId="49" fontId="135" fillId="0" borderId="51" xfId="18" applyNumberFormat="1" applyFont="1" applyFill="1" applyBorder="1" applyAlignment="1">
      <alignment horizontal="center" vertical="center"/>
    </xf>
    <xf numFmtId="49" fontId="135" fillId="0" borderId="52" xfId="18" applyNumberFormat="1" applyFont="1" applyFill="1" applyBorder="1" applyAlignment="1">
      <alignment horizontal="center" vertical="center"/>
    </xf>
    <xf numFmtId="0" fontId="130" fillId="0" borderId="1" xfId="20" applyFont="1" applyBorder="1" applyAlignment="1">
      <alignment horizontal="center" vertical="center" wrapText="1"/>
    </xf>
    <xf numFmtId="0" fontId="130" fillId="0" borderId="13" xfId="20" applyFont="1" applyBorder="1" applyAlignment="1">
      <alignment horizontal="center" vertical="center" wrapText="1"/>
    </xf>
    <xf numFmtId="0" fontId="140" fillId="0" borderId="233" xfId="20" applyFont="1" applyBorder="1" applyAlignment="1">
      <alignment horizontal="center" vertical="center" wrapText="1"/>
    </xf>
    <xf numFmtId="0" fontId="140" fillId="0" borderId="99" xfId="20" applyFont="1" applyBorder="1" applyAlignment="1">
      <alignment horizontal="center" vertical="center" wrapText="1"/>
    </xf>
    <xf numFmtId="0" fontId="140" fillId="0" borderId="0" xfId="20" applyFont="1" applyBorder="1" applyAlignment="1">
      <alignment horizontal="center" vertical="center" wrapText="1"/>
    </xf>
    <xf numFmtId="0" fontId="140" fillId="0" borderId="33" xfId="20" applyFont="1" applyBorder="1" applyAlignment="1">
      <alignment horizontal="center" vertical="center" wrapText="1"/>
    </xf>
    <xf numFmtId="0" fontId="130" fillId="0" borderId="32" xfId="20" applyFont="1" applyBorder="1" applyAlignment="1">
      <alignment horizontal="center" vertical="center" wrapText="1"/>
    </xf>
    <xf numFmtId="0" fontId="130" fillId="0" borderId="0" xfId="20" applyFont="1" applyBorder="1" applyAlignment="1">
      <alignment horizontal="center" vertical="center" wrapText="1"/>
    </xf>
    <xf numFmtId="0" fontId="130" fillId="0" borderId="173" xfId="20" applyFont="1" applyBorder="1" applyAlignment="1">
      <alignment horizontal="center" vertical="center" wrapText="1"/>
    </xf>
    <xf numFmtId="0" fontId="130" fillId="0" borderId="24" xfId="20" applyFont="1" applyBorder="1" applyAlignment="1">
      <alignment horizontal="center" vertical="center" wrapText="1"/>
    </xf>
    <xf numFmtId="0" fontId="130" fillId="0" borderId="25" xfId="20" applyFont="1" applyBorder="1" applyAlignment="1">
      <alignment horizontal="center" vertical="center" wrapText="1"/>
    </xf>
    <xf numFmtId="0" fontId="130" fillId="0" borderId="176" xfId="20" applyFont="1" applyBorder="1" applyAlignment="1">
      <alignment horizontal="center" vertical="center" wrapText="1"/>
    </xf>
    <xf numFmtId="49" fontId="130" fillId="0" borderId="0" xfId="18" applyNumberFormat="1" applyFont="1" applyBorder="1" applyAlignment="1">
      <alignment horizontal="center" vertical="center" wrapText="1"/>
    </xf>
    <xf numFmtId="49" fontId="130" fillId="0" borderId="0" xfId="18" applyNumberFormat="1" applyFont="1" applyBorder="1" applyAlignment="1">
      <alignment horizontal="center" vertical="center"/>
    </xf>
    <xf numFmtId="49" fontId="130" fillId="0" borderId="33" xfId="18" applyNumberFormat="1" applyFont="1" applyBorder="1" applyAlignment="1">
      <alignment horizontal="center" vertical="center"/>
    </xf>
    <xf numFmtId="0" fontId="132" fillId="0" borderId="32" xfId="20" applyFont="1" applyBorder="1" applyAlignment="1">
      <alignment horizontal="center" vertical="center" wrapText="1"/>
    </xf>
    <xf numFmtId="0" fontId="132" fillId="0" borderId="13" xfId="20" applyFont="1" applyBorder="1" applyAlignment="1">
      <alignment horizontal="center" vertical="center" wrapText="1"/>
    </xf>
    <xf numFmtId="0" fontId="132" fillId="0" borderId="2" xfId="20" applyFont="1" applyBorder="1" applyAlignment="1">
      <alignment horizontal="center" vertical="center" wrapText="1"/>
    </xf>
    <xf numFmtId="0" fontId="132" fillId="0" borderId="0" xfId="20" applyFont="1" applyBorder="1" applyAlignment="1">
      <alignment horizontal="center" vertical="center" wrapText="1"/>
    </xf>
    <xf numFmtId="0" fontId="132" fillId="0" borderId="33" xfId="20" applyFont="1" applyBorder="1" applyAlignment="1">
      <alignment horizontal="center" vertical="center" wrapText="1"/>
    </xf>
    <xf numFmtId="0" fontId="132" fillId="0" borderId="141" xfId="20" applyFont="1" applyBorder="1" applyAlignment="1">
      <alignment horizontal="center" vertical="center" wrapText="1"/>
    </xf>
    <xf numFmtId="0" fontId="132" fillId="0" borderId="14" xfId="20" applyFont="1" applyBorder="1" applyAlignment="1">
      <alignment horizontal="center" vertical="center" wrapText="1"/>
    </xf>
    <xf numFmtId="0" fontId="132" fillId="0" borderId="40" xfId="20" applyFont="1" applyBorder="1" applyAlignment="1">
      <alignment horizontal="center" vertical="center" wrapText="1"/>
    </xf>
    <xf numFmtId="0" fontId="132" fillId="0" borderId="39" xfId="20" applyFont="1" applyBorder="1" applyAlignment="1">
      <alignment horizontal="center"/>
    </xf>
    <xf numFmtId="0" fontId="132" fillId="0" borderId="0" xfId="20" applyFont="1" applyBorder="1" applyAlignment="1">
      <alignment horizontal="center"/>
    </xf>
    <xf numFmtId="0" fontId="132" fillId="0" borderId="232" xfId="20" applyFont="1" applyBorder="1" applyAlignment="1">
      <alignment horizontal="center" vertical="center" wrapText="1"/>
    </xf>
    <xf numFmtId="0" fontId="132" fillId="0" borderId="25" xfId="20" applyFont="1" applyBorder="1" applyAlignment="1">
      <alignment horizontal="center" vertical="center" wrapText="1"/>
    </xf>
    <xf numFmtId="0" fontId="132" fillId="0" borderId="26" xfId="20" applyFont="1" applyBorder="1" applyAlignment="1">
      <alignment horizontal="center" vertical="center" wrapText="1"/>
    </xf>
    <xf numFmtId="49" fontId="132" fillId="0" borderId="142" xfId="18" applyNumberFormat="1" applyFont="1" applyBorder="1" applyAlignment="1">
      <alignment horizontal="center" vertical="center" shrinkToFit="1"/>
    </xf>
    <xf numFmtId="49" fontId="132" fillId="0" borderId="51" xfId="18" applyNumberFormat="1" applyFont="1" applyBorder="1" applyAlignment="1">
      <alignment horizontal="center" vertical="center" shrinkToFit="1"/>
    </xf>
    <xf numFmtId="49" fontId="132" fillId="0" borderId="52" xfId="18" applyNumberFormat="1" applyFont="1" applyBorder="1" applyAlignment="1">
      <alignment horizontal="center" vertical="center" shrinkToFit="1"/>
    </xf>
    <xf numFmtId="49" fontId="133" fillId="0" borderId="234" xfId="18" applyNumberFormat="1" applyFont="1" applyFill="1" applyBorder="1" applyAlignment="1">
      <alignment horizontal="center" vertical="center"/>
    </xf>
    <xf numFmtId="49" fontId="133" fillId="0" borderId="235" xfId="18" applyNumberFormat="1" applyFont="1" applyFill="1" applyBorder="1" applyAlignment="1">
      <alignment horizontal="center" vertical="center"/>
    </xf>
    <xf numFmtId="49" fontId="133" fillId="0" borderId="52" xfId="18" applyNumberFormat="1" applyFont="1" applyFill="1" applyBorder="1" applyAlignment="1">
      <alignment horizontal="center" vertical="center"/>
    </xf>
    <xf numFmtId="49" fontId="134" fillId="0" borderId="234" xfId="18" applyNumberFormat="1" applyFont="1" applyFill="1" applyBorder="1" applyAlignment="1">
      <alignment horizontal="center" vertical="center"/>
    </xf>
    <xf numFmtId="0" fontId="54" fillId="0" borderId="89" xfId="10" applyFont="1" applyFill="1" applyBorder="1" applyAlignment="1">
      <alignment horizontal="distributed" vertical="center" indent="1"/>
    </xf>
    <xf numFmtId="0" fontId="54" fillId="0" borderId="35" xfId="10" applyFont="1" applyFill="1" applyBorder="1" applyAlignment="1">
      <alignment horizontal="distributed" vertical="center" indent="1"/>
    </xf>
    <xf numFmtId="0" fontId="54" fillId="0" borderId="36" xfId="10" applyFont="1" applyFill="1" applyBorder="1" applyAlignment="1">
      <alignment horizontal="distributed" vertical="center" indent="1"/>
    </xf>
    <xf numFmtId="0" fontId="54" fillId="0" borderId="28" xfId="10" applyFont="1" applyFill="1" applyBorder="1" applyAlignment="1">
      <alignment horizontal="left" vertical="center" indent="1"/>
    </xf>
    <xf numFmtId="0" fontId="54" fillId="0" borderId="22" xfId="10" applyFont="1" applyFill="1" applyBorder="1" applyAlignment="1">
      <alignment horizontal="left" vertical="center" indent="1"/>
    </xf>
    <xf numFmtId="0" fontId="54" fillId="0" borderId="29" xfId="10" applyFont="1" applyFill="1" applyBorder="1" applyAlignment="1">
      <alignment horizontal="left" vertical="center" indent="1"/>
    </xf>
    <xf numFmtId="0" fontId="54" fillId="0" borderId="60" xfId="10" applyFont="1" applyFill="1" applyBorder="1" applyAlignment="1">
      <alignment horizontal="distributed" vertical="center" indent="1"/>
    </xf>
    <xf numFmtId="0" fontId="54" fillId="0" borderId="18" xfId="10" applyFont="1" applyFill="1" applyBorder="1" applyAlignment="1">
      <alignment horizontal="distributed" vertical="center" indent="1"/>
    </xf>
    <xf numFmtId="0" fontId="54" fillId="0" borderId="87" xfId="10" applyFont="1" applyFill="1" applyBorder="1" applyAlignment="1">
      <alignment horizontal="distributed" vertical="center" indent="1"/>
    </xf>
    <xf numFmtId="0" fontId="54" fillId="0" borderId="88" xfId="10" applyFont="1" applyFill="1" applyBorder="1" applyAlignment="1">
      <alignment horizontal="left" vertical="center" indent="1"/>
    </xf>
    <xf numFmtId="0" fontId="54" fillId="0" borderId="18" xfId="10" applyFont="1" applyFill="1" applyBorder="1" applyAlignment="1">
      <alignment horizontal="left" vertical="center" indent="1"/>
    </xf>
    <xf numFmtId="0" fontId="54" fillId="0" borderId="61" xfId="10" applyFont="1" applyFill="1" applyBorder="1" applyAlignment="1">
      <alignment horizontal="left" vertical="center" indent="1"/>
    </xf>
    <xf numFmtId="0" fontId="54" fillId="0" borderId="73" xfId="10" applyFont="1" applyFill="1" applyBorder="1" applyAlignment="1">
      <alignment horizontal="distributed" vertical="center" indent="1"/>
    </xf>
    <xf numFmtId="0" fontId="54" fillId="0" borderId="22" xfId="10" applyFont="1" applyFill="1" applyBorder="1" applyAlignment="1">
      <alignment horizontal="distributed" vertical="center" indent="1"/>
    </xf>
    <xf numFmtId="0" fontId="54" fillId="0" borderId="23" xfId="10" applyFont="1" applyFill="1" applyBorder="1" applyAlignment="1">
      <alignment horizontal="distributed" vertical="center" indent="1"/>
    </xf>
    <xf numFmtId="0" fontId="54" fillId="0" borderId="89" xfId="10" applyFont="1" applyFill="1" applyBorder="1" applyAlignment="1">
      <alignment horizontal="center" vertical="center"/>
    </xf>
    <xf numFmtId="0" fontId="54" fillId="0" borderId="35" xfId="10" applyFont="1" applyFill="1" applyBorder="1" applyAlignment="1">
      <alignment horizontal="center" vertical="center"/>
    </xf>
    <xf numFmtId="0" fontId="54" fillId="0" borderId="36" xfId="10" applyFont="1" applyFill="1" applyBorder="1" applyAlignment="1">
      <alignment horizontal="center" vertical="center"/>
    </xf>
    <xf numFmtId="0" fontId="54" fillId="0" borderId="91" xfId="10" applyFont="1" applyFill="1" applyBorder="1" applyAlignment="1">
      <alignment horizontal="center" vertical="center"/>
    </xf>
    <xf numFmtId="0" fontId="54" fillId="0" borderId="92" xfId="10" applyFont="1" applyFill="1" applyBorder="1" applyAlignment="1">
      <alignment horizontal="center" vertical="center"/>
    </xf>
    <xf numFmtId="0" fontId="54" fillId="0" borderId="93" xfId="10" applyFont="1" applyFill="1" applyBorder="1" applyAlignment="1">
      <alignment horizontal="center" vertical="center"/>
    </xf>
    <xf numFmtId="0" fontId="54" fillId="0" borderId="28" xfId="10" applyFont="1" applyFill="1" applyBorder="1" applyAlignment="1">
      <alignment horizontal="distributed" vertical="center" indent="1"/>
    </xf>
    <xf numFmtId="0" fontId="54" fillId="0" borderId="34" xfId="10" applyFont="1" applyFill="1" applyBorder="1" applyAlignment="1">
      <alignment horizontal="center" vertical="center"/>
    </xf>
    <xf numFmtId="0" fontId="54" fillId="0" borderId="94" xfId="10" applyFont="1" applyFill="1" applyBorder="1" applyAlignment="1">
      <alignment horizontal="center" vertical="center"/>
    </xf>
    <xf numFmtId="0" fontId="54" fillId="0" borderId="90" xfId="10" applyFont="1" applyFill="1" applyBorder="1" applyAlignment="1">
      <alignment horizontal="center" vertical="center"/>
    </xf>
    <xf numFmtId="0" fontId="54" fillId="0" borderId="95" xfId="10" applyFont="1" applyFill="1" applyBorder="1" applyAlignment="1">
      <alignment horizontal="center" vertical="center"/>
    </xf>
    <xf numFmtId="0" fontId="54" fillId="0" borderId="15" xfId="10" applyFont="1" applyFill="1" applyBorder="1" applyAlignment="1">
      <alignment horizontal="distributed" vertical="center" indent="1"/>
    </xf>
    <xf numFmtId="0" fontId="54" fillId="0" borderId="86" xfId="10" applyFont="1" applyFill="1" applyBorder="1" applyAlignment="1">
      <alignment horizontal="distributed" vertical="center" indent="1"/>
    </xf>
    <xf numFmtId="0" fontId="54" fillId="0" borderId="85" xfId="10" applyFont="1" applyFill="1" applyBorder="1" applyAlignment="1">
      <alignment horizontal="distributed" vertical="center" indent="1"/>
    </xf>
    <xf numFmtId="0" fontId="54" fillId="0" borderId="15" xfId="10" applyFont="1" applyFill="1" applyBorder="1" applyAlignment="1">
      <alignment horizontal="center" vertical="center"/>
    </xf>
    <xf numFmtId="0" fontId="54" fillId="0" borderId="86" xfId="10" applyFont="1" applyFill="1" applyBorder="1" applyAlignment="1">
      <alignment horizontal="center" vertical="center"/>
    </xf>
    <xf numFmtId="0" fontId="54" fillId="0" borderId="85" xfId="10" applyFont="1" applyFill="1" applyBorder="1" applyAlignment="1">
      <alignment horizontal="center" vertical="center"/>
    </xf>
    <xf numFmtId="0" fontId="54" fillId="0" borderId="96" xfId="10" applyFont="1" applyFill="1" applyBorder="1" applyAlignment="1">
      <alignment horizontal="center" vertical="distributed" textRotation="255" indent="4"/>
    </xf>
    <xf numFmtId="0" fontId="54" fillId="0" borderId="97" xfId="10" applyFont="1" applyFill="1" applyBorder="1" applyAlignment="1">
      <alignment horizontal="center" vertical="distributed" textRotation="255" indent="4"/>
    </xf>
    <xf numFmtId="0" fontId="54" fillId="0" borderId="39" xfId="10" applyFont="1" applyFill="1" applyBorder="1" applyAlignment="1">
      <alignment horizontal="center" vertical="distributed" textRotation="255" indent="4"/>
    </xf>
    <xf numFmtId="0" fontId="54" fillId="0" borderId="33" xfId="10" applyFont="1" applyFill="1" applyBorder="1" applyAlignment="1">
      <alignment horizontal="center" vertical="distributed" textRotation="255" indent="4"/>
    </xf>
    <xf numFmtId="0" fontId="54" fillId="0" borderId="91" xfId="10" applyFont="1" applyFill="1" applyBorder="1" applyAlignment="1">
      <alignment horizontal="center" vertical="distributed" textRotation="255" indent="4"/>
    </xf>
    <xf numFmtId="0" fontId="54" fillId="0" borderId="93" xfId="10" applyFont="1" applyFill="1" applyBorder="1" applyAlignment="1">
      <alignment horizontal="center" vertical="distributed" textRotation="255" indent="4"/>
    </xf>
    <xf numFmtId="0" fontId="54" fillId="0" borderId="98" xfId="10" applyFont="1" applyFill="1" applyBorder="1" applyAlignment="1">
      <alignment horizontal="distributed" vertical="center" wrapText="1" indent="1"/>
    </xf>
    <xf numFmtId="0" fontId="54" fillId="0" borderId="99" xfId="10" applyFont="1" applyFill="1" applyBorder="1" applyAlignment="1">
      <alignment horizontal="distributed" vertical="center" wrapText="1" indent="1"/>
    </xf>
    <xf numFmtId="0" fontId="54" fillId="0" borderId="97" xfId="10" applyFont="1" applyFill="1" applyBorder="1" applyAlignment="1">
      <alignment horizontal="distributed" vertical="center" wrapText="1" indent="1"/>
    </xf>
    <xf numFmtId="0" fontId="54" fillId="0" borderId="32" xfId="10" applyFont="1" applyFill="1" applyBorder="1" applyAlignment="1">
      <alignment horizontal="distributed" vertical="center" wrapText="1" indent="1"/>
    </xf>
    <xf numFmtId="0" fontId="54" fillId="0" borderId="0" xfId="10" applyFont="1" applyFill="1" applyBorder="1" applyAlignment="1">
      <alignment horizontal="distributed" vertical="center" wrapText="1" indent="1"/>
    </xf>
    <xf numFmtId="0" fontId="54" fillId="0" borderId="33" xfId="10" applyFont="1" applyFill="1" applyBorder="1" applyAlignment="1">
      <alignment horizontal="distributed" vertical="center" wrapText="1" indent="1"/>
    </xf>
    <xf numFmtId="0" fontId="54" fillId="0" borderId="24" xfId="10" applyFont="1" applyFill="1" applyBorder="1" applyAlignment="1">
      <alignment horizontal="distributed" vertical="center" wrapText="1" indent="1"/>
    </xf>
    <xf numFmtId="0" fontId="54" fillId="0" borderId="25" xfId="10" applyFont="1" applyFill="1" applyBorder="1" applyAlignment="1">
      <alignment horizontal="distributed" vertical="center" wrapText="1" indent="1"/>
    </xf>
    <xf numFmtId="0" fontId="54" fillId="0" borderId="26" xfId="10" applyFont="1" applyFill="1" applyBorder="1" applyAlignment="1">
      <alignment horizontal="distributed" vertical="center" wrapText="1" indent="1"/>
    </xf>
    <xf numFmtId="0" fontId="54" fillId="0" borderId="100" xfId="10" applyFont="1" applyFill="1" applyBorder="1" applyAlignment="1">
      <alignment horizontal="distributed" vertical="center" indent="2"/>
    </xf>
    <xf numFmtId="0" fontId="54" fillId="0" borderId="101" xfId="10" applyFont="1" applyFill="1" applyBorder="1" applyAlignment="1">
      <alignment horizontal="distributed" vertical="center" indent="2"/>
    </xf>
    <xf numFmtId="0" fontId="54" fillId="0" borderId="102" xfId="10" applyFont="1" applyFill="1" applyBorder="1" applyAlignment="1">
      <alignment horizontal="distributed" vertical="center" indent="2"/>
    </xf>
    <xf numFmtId="0" fontId="54" fillId="0" borderId="100" xfId="10" applyFont="1" applyFill="1" applyBorder="1" applyAlignment="1">
      <alignment horizontal="center" vertical="center"/>
    </xf>
    <xf numFmtId="0" fontId="54" fillId="0" borderId="101" xfId="10" applyFont="1" applyFill="1" applyBorder="1" applyAlignment="1">
      <alignment horizontal="center" vertical="center"/>
    </xf>
    <xf numFmtId="0" fontId="54" fillId="0" borderId="28" xfId="10" applyFont="1" applyFill="1" applyBorder="1" applyAlignment="1">
      <alignment horizontal="distributed" vertical="center" indent="2"/>
    </xf>
    <xf numFmtId="0" fontId="54" fillId="0" borderId="22" xfId="10" applyFont="1" applyFill="1" applyBorder="1" applyAlignment="1">
      <alignment horizontal="distributed" vertical="center" indent="2"/>
    </xf>
    <xf numFmtId="0" fontId="54" fillId="0" borderId="23" xfId="10" applyFont="1" applyFill="1" applyBorder="1" applyAlignment="1">
      <alignment horizontal="distributed" vertical="center" indent="2"/>
    </xf>
    <xf numFmtId="0" fontId="54" fillId="0" borderId="21" xfId="10" applyFont="1" applyFill="1" applyBorder="1" applyAlignment="1">
      <alignment horizontal="distributed" vertical="center" indent="2"/>
    </xf>
    <xf numFmtId="0" fontId="54" fillId="0" borderId="32" xfId="10" applyFont="1" applyFill="1" applyBorder="1" applyAlignment="1">
      <alignment horizontal="center" vertical="center" textRotation="255"/>
    </xf>
    <xf numFmtId="0" fontId="54" fillId="0" borderId="33" xfId="10" applyFont="1" applyFill="1" applyBorder="1" applyAlignment="1">
      <alignment horizontal="center" vertical="center" textRotation="255"/>
    </xf>
    <xf numFmtId="0" fontId="54" fillId="0" borderId="94" xfId="10" applyFont="1" applyFill="1" applyBorder="1" applyAlignment="1">
      <alignment horizontal="center" vertical="center" textRotation="255"/>
    </xf>
    <xf numFmtId="0" fontId="54" fillId="0" borderId="93" xfId="10" applyFont="1" applyFill="1" applyBorder="1" applyAlignment="1">
      <alignment horizontal="center" vertical="center" textRotation="255"/>
    </xf>
    <xf numFmtId="0" fontId="54" fillId="0" borderId="0" xfId="10" applyFont="1" applyFill="1" applyBorder="1" applyAlignment="1">
      <alignment horizontal="center" vertical="center"/>
    </xf>
    <xf numFmtId="0" fontId="54" fillId="0" borderId="33" xfId="10" applyFont="1" applyFill="1" applyBorder="1" applyAlignment="1">
      <alignment horizontal="center" vertical="center"/>
    </xf>
    <xf numFmtId="0" fontId="54" fillId="0" borderId="25" xfId="10" applyFont="1" applyFill="1" applyBorder="1" applyAlignment="1">
      <alignment horizontal="center" vertical="center"/>
    </xf>
    <xf numFmtId="0" fontId="54" fillId="0" borderId="26" xfId="10" applyFont="1" applyFill="1" applyBorder="1" applyAlignment="1">
      <alignment horizontal="center" vertical="center"/>
    </xf>
    <xf numFmtId="0" fontId="54" fillId="0" borderId="34" xfId="10" applyFont="1" applyFill="1" applyBorder="1" applyAlignment="1">
      <alignment horizontal="distributed" vertical="center" indent="2"/>
    </xf>
    <xf numFmtId="0" fontId="54" fillId="0" borderId="35" xfId="10" applyFont="1" applyFill="1" applyBorder="1" applyAlignment="1">
      <alignment horizontal="distributed" vertical="center" indent="2"/>
    </xf>
    <xf numFmtId="0" fontId="54" fillId="0" borderId="36" xfId="10" applyFont="1" applyFill="1" applyBorder="1" applyAlignment="1">
      <alignment horizontal="distributed" vertical="center" indent="2"/>
    </xf>
    <xf numFmtId="0" fontId="54" fillId="0" borderId="32" xfId="10" applyFont="1" applyFill="1" applyBorder="1" applyAlignment="1">
      <alignment horizontal="distributed" vertical="center" indent="2"/>
    </xf>
    <xf numFmtId="0" fontId="54" fillId="0" borderId="0" xfId="10" applyFont="1" applyFill="1" applyBorder="1" applyAlignment="1">
      <alignment horizontal="distributed" vertical="center" indent="2"/>
    </xf>
    <xf numFmtId="0" fontId="54" fillId="0" borderId="33" xfId="10" applyFont="1" applyFill="1" applyBorder="1" applyAlignment="1">
      <alignment horizontal="distributed" vertical="center" indent="2"/>
    </xf>
    <xf numFmtId="0" fontId="54" fillId="0" borderId="24" xfId="10" applyFont="1" applyFill="1" applyBorder="1" applyAlignment="1">
      <alignment horizontal="distributed" vertical="center" indent="2"/>
    </xf>
    <xf numFmtId="0" fontId="54" fillId="0" borderId="25" xfId="10" applyFont="1" applyFill="1" applyBorder="1" applyAlignment="1">
      <alignment horizontal="distributed" vertical="center" indent="2"/>
    </xf>
    <xf numFmtId="0" fontId="54" fillId="0" borderId="26" xfId="10" applyFont="1" applyFill="1" applyBorder="1" applyAlignment="1">
      <alignment horizontal="distributed" vertical="center" indent="2"/>
    </xf>
    <xf numFmtId="0" fontId="54" fillId="0" borderId="34" xfId="10" applyFont="1" applyFill="1" applyBorder="1" applyAlignment="1">
      <alignment horizontal="left" vertical="center" wrapText="1"/>
    </xf>
    <xf numFmtId="0" fontId="54" fillId="0" borderId="35" xfId="10" applyFont="1" applyFill="1" applyBorder="1" applyAlignment="1">
      <alignment horizontal="left" vertical="center" wrapText="1"/>
    </xf>
    <xf numFmtId="0" fontId="54" fillId="0" borderId="90" xfId="10" applyFont="1" applyFill="1" applyBorder="1" applyAlignment="1">
      <alignment horizontal="left" vertical="center" wrapText="1"/>
    </xf>
    <xf numFmtId="0" fontId="54" fillId="0" borderId="32" xfId="10" applyFont="1" applyFill="1" applyBorder="1" applyAlignment="1">
      <alignment horizontal="left" vertical="center" wrapText="1"/>
    </xf>
    <xf numFmtId="0" fontId="54" fillId="0" borderId="0" xfId="10" applyFont="1" applyFill="1" applyBorder="1" applyAlignment="1">
      <alignment horizontal="left" vertical="center" wrapText="1"/>
    </xf>
    <xf numFmtId="0" fontId="54" fillId="0" borderId="40" xfId="10" applyFont="1" applyFill="1" applyBorder="1" applyAlignment="1">
      <alignment horizontal="left" vertical="center" wrapText="1"/>
    </xf>
    <xf numFmtId="0" fontId="54" fillId="0" borderId="24" xfId="10" applyFont="1" applyFill="1" applyBorder="1" applyAlignment="1">
      <alignment horizontal="left" vertical="center" wrapText="1"/>
    </xf>
    <xf numFmtId="0" fontId="54" fillId="0" borderId="25" xfId="10" applyFont="1" applyFill="1" applyBorder="1" applyAlignment="1">
      <alignment horizontal="left" vertical="center" wrapText="1"/>
    </xf>
    <xf numFmtId="0" fontId="54" fillId="0" borderId="71" xfId="10" applyFont="1" applyFill="1" applyBorder="1" applyAlignment="1">
      <alignment horizontal="left" vertical="center" wrapText="1"/>
    </xf>
    <xf numFmtId="0" fontId="54" fillId="0" borderId="35" xfId="10" applyFont="1" applyFill="1" applyBorder="1" applyAlignment="1">
      <alignment horizontal="distributed" vertical="center" wrapText="1" indent="1"/>
    </xf>
    <xf numFmtId="0" fontId="54" fillId="0" borderId="36" xfId="10" applyFont="1" applyFill="1" applyBorder="1" applyAlignment="1">
      <alignment horizontal="distributed" vertical="center" wrapText="1" indent="1"/>
    </xf>
    <xf numFmtId="0" fontId="54" fillId="0" borderId="92" xfId="10" applyFont="1" applyFill="1" applyBorder="1" applyAlignment="1">
      <alignment horizontal="distributed" vertical="center" wrapText="1" indent="1"/>
    </xf>
    <xf numFmtId="0" fontId="54" fillId="0" borderId="93" xfId="10" applyFont="1" applyFill="1" applyBorder="1" applyAlignment="1">
      <alignment horizontal="distributed" vertical="center" wrapText="1" indent="1"/>
    </xf>
    <xf numFmtId="0" fontId="54" fillId="0" borderId="94" xfId="10" applyFont="1" applyFill="1" applyBorder="1" applyAlignment="1">
      <alignment horizontal="left" vertical="center" wrapText="1"/>
    </xf>
    <xf numFmtId="0" fontId="54" fillId="0" borderId="92" xfId="10" applyFont="1" applyFill="1" applyBorder="1" applyAlignment="1">
      <alignment horizontal="left" vertical="center" wrapText="1"/>
    </xf>
    <xf numFmtId="0" fontId="54" fillId="0" borderId="95" xfId="10" applyFont="1" applyFill="1" applyBorder="1" applyAlignment="1">
      <alignment horizontal="left" vertical="center" wrapText="1"/>
    </xf>
    <xf numFmtId="0" fontId="54" fillId="0" borderId="39" xfId="10" applyFont="1" applyFill="1" applyBorder="1" applyAlignment="1">
      <alignment horizontal="center" vertical="center" textRotation="255" wrapText="1"/>
    </xf>
    <xf numFmtId="0" fontId="54" fillId="0" borderId="33" xfId="10" applyFont="1" applyFill="1" applyBorder="1" applyAlignment="1">
      <alignment horizontal="center" vertical="center" textRotation="255" wrapText="1"/>
    </xf>
    <xf numFmtId="0" fontId="54" fillId="0" borderId="4" xfId="10" applyFont="1" applyFill="1" applyBorder="1" applyAlignment="1">
      <alignment horizontal="center" vertical="center" textRotation="255" wrapText="1"/>
    </xf>
    <xf numFmtId="0" fontId="54" fillId="0" borderId="5" xfId="10" applyFont="1" applyFill="1" applyBorder="1" applyAlignment="1">
      <alignment horizontal="center" vertical="center" textRotation="255" wrapText="1"/>
    </xf>
    <xf numFmtId="0" fontId="54" fillId="0" borderId="32" xfId="10" applyFont="1" applyFill="1" applyBorder="1" applyAlignment="1">
      <alignment horizontal="center" vertical="center" wrapText="1"/>
    </xf>
    <xf numFmtId="0" fontId="54" fillId="0" borderId="0" xfId="10" applyFont="1" applyFill="1" applyBorder="1" applyAlignment="1">
      <alignment horizontal="center" vertical="center" wrapText="1"/>
    </xf>
    <xf numFmtId="0" fontId="54" fillId="0" borderId="33" xfId="10" applyFont="1" applyFill="1" applyBorder="1" applyAlignment="1">
      <alignment horizontal="center" vertical="center" wrapText="1"/>
    </xf>
    <xf numFmtId="0" fontId="54" fillId="0" borderId="24" xfId="10" applyFont="1" applyFill="1" applyBorder="1" applyAlignment="1">
      <alignment horizontal="center" vertical="center"/>
    </xf>
    <xf numFmtId="0" fontId="54" fillId="0" borderId="71" xfId="10" applyFont="1" applyFill="1" applyBorder="1" applyAlignment="1">
      <alignment horizontal="center" vertical="center"/>
    </xf>
    <xf numFmtId="0" fontId="54" fillId="0" borderId="28" xfId="10" applyFont="1" applyFill="1" applyBorder="1" applyAlignment="1">
      <alignment horizontal="center" vertical="center" shrinkToFit="1"/>
    </xf>
    <xf numFmtId="0" fontId="54" fillId="0" borderId="22" xfId="10" applyFont="1" applyFill="1" applyBorder="1" applyAlignment="1">
      <alignment horizontal="center" vertical="center" shrinkToFit="1"/>
    </xf>
    <xf numFmtId="0" fontId="54" fillId="0" borderId="23" xfId="10" applyFont="1" applyFill="1" applyBorder="1" applyAlignment="1">
      <alignment horizontal="center" vertical="center" shrinkToFit="1"/>
    </xf>
    <xf numFmtId="0" fontId="54" fillId="0" borderId="29" xfId="10" applyFont="1" applyFill="1" applyBorder="1" applyAlignment="1">
      <alignment horizontal="center" vertical="center"/>
    </xf>
    <xf numFmtId="0" fontId="54" fillId="0" borderId="34" xfId="10" applyFont="1" applyFill="1" applyBorder="1" applyAlignment="1">
      <alignment horizontal="center" vertical="center" wrapText="1"/>
    </xf>
    <xf numFmtId="0" fontId="54" fillId="0" borderId="35" xfId="10" applyFont="1" applyFill="1" applyBorder="1" applyAlignment="1">
      <alignment horizontal="center" vertical="center" wrapText="1"/>
    </xf>
    <xf numFmtId="0" fontId="54" fillId="0" borderId="36" xfId="10" applyFont="1" applyFill="1" applyBorder="1" applyAlignment="1">
      <alignment horizontal="center" vertical="center" wrapText="1"/>
    </xf>
    <xf numFmtId="0" fontId="54" fillId="0" borderId="104" xfId="10" applyFont="1" applyFill="1" applyBorder="1" applyAlignment="1">
      <alignment horizontal="center" vertical="center" wrapText="1"/>
    </xf>
    <xf numFmtId="0" fontId="54" fillId="0" borderId="7" xfId="10" applyFont="1" applyFill="1" applyBorder="1" applyAlignment="1">
      <alignment horizontal="center" vertical="center" wrapText="1"/>
    </xf>
    <xf numFmtId="0" fontId="54" fillId="0" borderId="5" xfId="10" applyFont="1" applyFill="1" applyBorder="1" applyAlignment="1">
      <alignment horizontal="center" vertical="center" wrapText="1"/>
    </xf>
    <xf numFmtId="0" fontId="11" fillId="0" borderId="21" xfId="10" applyFont="1" applyFill="1" applyBorder="1" applyAlignment="1">
      <alignment horizontal="center" vertical="center"/>
    </xf>
    <xf numFmtId="0" fontId="11" fillId="0" borderId="27" xfId="10" applyFont="1" applyFill="1" applyBorder="1" applyAlignment="1">
      <alignment horizontal="center" vertical="center"/>
    </xf>
    <xf numFmtId="0" fontId="11" fillId="0" borderId="46" xfId="10" applyFont="1" applyFill="1" applyBorder="1" applyAlignment="1">
      <alignment horizontal="center" vertical="center"/>
    </xf>
    <xf numFmtId="0" fontId="11" fillId="0" borderId="47" xfId="10" applyFont="1" applyFill="1" applyBorder="1" applyAlignment="1">
      <alignment horizontal="center" vertical="center"/>
    </xf>
    <xf numFmtId="0" fontId="143" fillId="0" borderId="0" xfId="1" applyFont="1" applyAlignment="1">
      <alignment horizontal="center" vertical="center"/>
    </xf>
    <xf numFmtId="0" fontId="9" fillId="0" borderId="31" xfId="2" applyFont="1" applyBorder="1" applyAlignment="1">
      <alignment horizontal="left" vertical="center" wrapText="1"/>
    </xf>
    <xf numFmtId="0" fontId="9" fillId="0" borderId="17" xfId="2" applyFont="1" applyBorder="1" applyAlignment="1">
      <alignment horizontal="left" vertical="center" wrapText="1"/>
    </xf>
    <xf numFmtId="0" fontId="9" fillId="0" borderId="22" xfId="2" applyFont="1" applyBorder="1" applyAlignment="1">
      <alignment horizontal="left" vertical="center" wrapText="1"/>
    </xf>
    <xf numFmtId="0" fontId="9" fillId="0" borderId="23" xfId="2" applyFont="1" applyBorder="1" applyAlignment="1">
      <alignment horizontal="left" vertical="center" wrapText="1"/>
    </xf>
    <xf numFmtId="0" fontId="46" fillId="0" borderId="28" xfId="2" applyFont="1" applyBorder="1" applyAlignment="1">
      <alignment horizontal="center" vertical="center"/>
    </xf>
    <xf numFmtId="0" fontId="46" fillId="0" borderId="22" xfId="2" applyFont="1" applyBorder="1" applyAlignment="1">
      <alignment horizontal="center" vertical="center"/>
    </xf>
    <xf numFmtId="0" fontId="46" fillId="0" borderId="23" xfId="2" applyFont="1" applyBorder="1" applyAlignment="1">
      <alignment horizontal="center" vertical="center"/>
    </xf>
    <xf numFmtId="0" fontId="9" fillId="0" borderId="35" xfId="2" applyFont="1" applyBorder="1" applyAlignment="1">
      <alignment horizontal="center" vertical="center"/>
    </xf>
    <xf numFmtId="0" fontId="9" fillId="0" borderId="36" xfId="2" applyFont="1" applyBorder="1" applyAlignment="1">
      <alignment horizontal="center" vertical="center"/>
    </xf>
    <xf numFmtId="0" fontId="9" fillId="0" borderId="30" xfId="2" applyFont="1" applyBorder="1" applyAlignment="1">
      <alignment horizontal="left" vertical="center" wrapText="1" indent="1"/>
    </xf>
    <xf numFmtId="0" fontId="9" fillId="0" borderId="17" xfId="2" applyFont="1" applyBorder="1" applyAlignment="1">
      <alignment horizontal="left" vertical="center" indent="1"/>
    </xf>
    <xf numFmtId="0" fontId="4" fillId="0" borderId="25" xfId="3" applyFont="1" applyBorder="1" applyAlignment="1">
      <alignment horizontal="center" vertical="center"/>
    </xf>
    <xf numFmtId="0" fontId="60" fillId="0" borderId="0" xfId="3" applyFont="1" applyAlignment="1">
      <alignment horizontal="center" vertical="center"/>
    </xf>
    <xf numFmtId="0" fontId="18" fillId="0" borderId="0" xfId="3" applyFont="1" applyAlignment="1">
      <alignment horizontal="left" vertical="center"/>
    </xf>
    <xf numFmtId="0" fontId="17" fillId="0" borderId="0" xfId="3" applyFont="1" applyAlignment="1">
      <alignment horizontal="left" vertical="center"/>
    </xf>
    <xf numFmtId="0" fontId="3" fillId="9" borderId="28" xfId="3" applyFont="1" applyFill="1" applyBorder="1" applyAlignment="1">
      <alignment horizontal="center" vertical="center"/>
    </xf>
    <xf numFmtId="0" fontId="3" fillId="9" borderId="23" xfId="3" applyFont="1" applyFill="1" applyBorder="1" applyAlignment="1">
      <alignment horizontal="center" vertical="center"/>
    </xf>
    <xf numFmtId="0" fontId="3" fillId="0" borderId="105" xfId="3" applyFont="1" applyBorder="1" applyAlignment="1">
      <alignment horizontal="center" vertical="center"/>
    </xf>
    <xf numFmtId="0" fontId="3" fillId="0" borderId="106" xfId="3" applyFont="1" applyBorder="1" applyAlignment="1">
      <alignment horizontal="center" vertical="center"/>
    </xf>
    <xf numFmtId="0" fontId="3" fillId="0" borderId="30" xfId="3" applyFont="1" applyBorder="1" applyAlignment="1">
      <alignment horizontal="center" vertical="center"/>
    </xf>
    <xf numFmtId="0" fontId="3" fillId="0" borderId="31" xfId="3" applyFont="1" applyBorder="1" applyAlignment="1">
      <alignment horizontal="center" vertical="center"/>
    </xf>
    <xf numFmtId="0" fontId="3" fillId="0" borderId="21" xfId="3" applyFont="1" applyFill="1" applyBorder="1" applyAlignment="1">
      <alignment horizontal="center" vertical="center"/>
    </xf>
    <xf numFmtId="0" fontId="3" fillId="0" borderId="25" xfId="3" applyFont="1" applyBorder="1" applyAlignment="1">
      <alignment horizontal="center" vertical="center"/>
    </xf>
    <xf numFmtId="0" fontId="58" fillId="0" borderId="30" xfId="16" applyFont="1" applyBorder="1" applyAlignment="1">
      <alignment horizontal="left" vertical="center"/>
    </xf>
    <xf numFmtId="0" fontId="58" fillId="0" borderId="31" xfId="16" applyFont="1" applyBorder="1" applyAlignment="1">
      <alignment horizontal="left" vertical="center"/>
    </xf>
    <xf numFmtId="0" fontId="58" fillId="0" borderId="17" xfId="16" applyFont="1" applyBorder="1" applyAlignment="1">
      <alignment horizontal="left" vertical="center"/>
    </xf>
    <xf numFmtId="0" fontId="51" fillId="0" borderId="32" xfId="16" applyFont="1" applyBorder="1" applyAlignment="1">
      <alignment horizontal="left" vertical="center" wrapText="1"/>
    </xf>
    <xf numFmtId="0" fontId="51" fillId="0" borderId="0" xfId="16" applyFont="1" applyBorder="1" applyAlignment="1">
      <alignment horizontal="left" vertical="center" wrapText="1"/>
    </xf>
    <xf numFmtId="0" fontId="51" fillId="0" borderId="33" xfId="16" applyFont="1" applyBorder="1" applyAlignment="1">
      <alignment horizontal="left" vertical="center" wrapText="1"/>
    </xf>
    <xf numFmtId="0" fontId="51" fillId="0" borderId="24" xfId="16" applyFont="1" applyBorder="1" applyAlignment="1">
      <alignment horizontal="left" vertical="center" wrapText="1"/>
    </xf>
    <xf numFmtId="0" fontId="51" fillId="0" borderId="25" xfId="16" applyFont="1" applyBorder="1" applyAlignment="1">
      <alignment horizontal="left" vertical="center" wrapText="1"/>
    </xf>
    <xf numFmtId="0" fontId="51" fillId="0" borderId="26" xfId="16" applyFont="1" applyBorder="1" applyAlignment="1">
      <alignment horizontal="left" vertical="center" wrapText="1"/>
    </xf>
    <xf numFmtId="0" fontId="58" fillId="0" borderId="0" xfId="16" applyFont="1" applyAlignment="1">
      <alignment horizontal="right" vertical="center"/>
    </xf>
    <xf numFmtId="0" fontId="46" fillId="0" borderId="0" xfId="16" applyFont="1" applyBorder="1" applyAlignment="1">
      <alignment horizontal="center" vertical="center"/>
    </xf>
    <xf numFmtId="0" fontId="46" fillId="0" borderId="28" xfId="16" applyFont="1" applyBorder="1" applyAlignment="1">
      <alignment horizontal="center" vertical="center"/>
    </xf>
    <xf numFmtId="0" fontId="46" fillId="0" borderId="22" xfId="16" applyFont="1" applyBorder="1" applyAlignment="1">
      <alignment horizontal="center" vertical="center"/>
    </xf>
    <xf numFmtId="0" fontId="46" fillId="0" borderId="23" xfId="16" applyFont="1" applyBorder="1" applyAlignment="1">
      <alignment horizontal="center" vertical="center"/>
    </xf>
    <xf numFmtId="0" fontId="58" fillId="0" borderId="35" xfId="16" applyFont="1" applyBorder="1" applyAlignment="1">
      <alignment horizontal="center" vertical="center"/>
    </xf>
    <xf numFmtId="0" fontId="58" fillId="0" borderId="36" xfId="16" applyFont="1" applyBorder="1" applyAlignment="1">
      <alignment horizontal="center" vertical="center"/>
    </xf>
    <xf numFmtId="0" fontId="58" fillId="0" borderId="28" xfId="16" applyFont="1" applyBorder="1" applyAlignment="1">
      <alignment horizontal="left" vertical="center" wrapText="1"/>
    </xf>
    <xf numFmtId="0" fontId="58" fillId="0" borderId="22" xfId="16" applyFont="1" applyBorder="1" applyAlignment="1">
      <alignment horizontal="left" vertical="center"/>
    </xf>
    <xf numFmtId="0" fontId="58" fillId="0" borderId="23" xfId="16" applyFont="1" applyBorder="1" applyAlignment="1">
      <alignment horizontal="left" vertical="center"/>
    </xf>
    <xf numFmtId="0" fontId="64" fillId="0" borderId="21" xfId="2" applyFont="1" applyBorder="1" applyAlignment="1">
      <alignment horizontal="center" vertical="center"/>
    </xf>
    <xf numFmtId="0" fontId="64" fillId="0" borderId="27" xfId="2" applyFont="1" applyBorder="1" applyAlignment="1">
      <alignment horizontal="center" vertical="center"/>
    </xf>
    <xf numFmtId="0" fontId="64" fillId="0" borderId="46" xfId="2" applyFont="1" applyBorder="1" applyAlignment="1">
      <alignment horizontal="center" vertical="center"/>
    </xf>
    <xf numFmtId="0" fontId="64" fillId="0" borderId="47" xfId="2" applyFont="1" applyBorder="1" applyAlignment="1">
      <alignment horizontal="center" vertical="center"/>
    </xf>
    <xf numFmtId="0" fontId="66" fillId="0" borderId="17" xfId="2" applyFont="1" applyBorder="1" applyAlignment="1">
      <alignment horizontal="center" vertical="center"/>
    </xf>
    <xf numFmtId="0" fontId="66" fillId="0" borderId="19" xfId="2" applyFont="1" applyBorder="1" applyAlignment="1">
      <alignment horizontal="center" vertical="center"/>
    </xf>
    <xf numFmtId="0" fontId="66" fillId="0" borderId="21" xfId="2" applyFont="1" applyBorder="1" applyAlignment="1">
      <alignment horizontal="center" vertical="center"/>
    </xf>
    <xf numFmtId="0" fontId="66" fillId="0" borderId="27" xfId="2" applyFont="1" applyBorder="1" applyAlignment="1">
      <alignment horizontal="center" vertical="center"/>
    </xf>
    <xf numFmtId="0" fontId="64" fillId="0" borderId="35" xfId="2" applyFont="1" applyBorder="1" applyAlignment="1">
      <alignment horizontal="center" vertical="center"/>
    </xf>
    <xf numFmtId="0" fontId="64" fillId="0" borderId="25" xfId="2" applyFont="1" applyBorder="1" applyAlignment="1">
      <alignment horizontal="center" vertical="center"/>
    </xf>
    <xf numFmtId="0" fontId="64" fillId="0" borderId="36" xfId="2" applyFont="1" applyBorder="1" applyAlignment="1">
      <alignment horizontal="center" vertical="center"/>
    </xf>
    <xf numFmtId="0" fontId="64" fillId="0" borderId="26" xfId="2" applyFont="1" applyBorder="1" applyAlignment="1">
      <alignment horizontal="center" vertical="center"/>
    </xf>
    <xf numFmtId="0" fontId="66" fillId="0" borderId="116" xfId="2" applyFont="1" applyBorder="1" applyAlignment="1">
      <alignment horizontal="center" vertical="center"/>
    </xf>
    <xf numFmtId="0" fontId="66" fillId="0" borderId="78" xfId="2" applyFont="1" applyBorder="1" applyAlignment="1">
      <alignment horizontal="center" vertical="center"/>
    </xf>
    <xf numFmtId="0" fontId="66" fillId="0" borderId="84" xfId="2" applyFont="1" applyBorder="1" applyAlignment="1">
      <alignment horizontal="center" vertical="center"/>
    </xf>
    <xf numFmtId="0" fontId="66" fillId="0" borderId="100" xfId="2" applyFont="1" applyBorder="1" applyAlignment="1">
      <alignment horizontal="center" vertical="center"/>
    </xf>
    <xf numFmtId="0" fontId="66" fillId="0" borderId="101" xfId="2" applyFont="1" applyBorder="1" applyAlignment="1">
      <alignment horizontal="center" vertical="center"/>
    </xf>
    <xf numFmtId="0" fontId="66" fillId="0" borderId="103" xfId="2" applyFont="1" applyBorder="1" applyAlignment="1">
      <alignment horizontal="center" vertical="center"/>
    </xf>
    <xf numFmtId="0" fontId="66" fillId="0" borderId="28" xfId="2" applyFont="1" applyBorder="1" applyAlignment="1">
      <alignment horizontal="center" vertical="center"/>
    </xf>
    <xf numFmtId="0" fontId="66" fillId="0" borderId="22" xfId="2" applyFont="1" applyBorder="1" applyAlignment="1">
      <alignment horizontal="center" vertical="center"/>
    </xf>
    <xf numFmtId="0" fontId="66" fillId="0" borderId="29" xfId="2" applyFont="1" applyBorder="1" applyAlignment="1">
      <alignment horizontal="center" vertical="center"/>
    </xf>
    <xf numFmtId="0" fontId="64" fillId="0" borderId="28" xfId="2" applyFont="1" applyBorder="1" applyAlignment="1">
      <alignment horizontal="center" vertical="center"/>
    </xf>
    <xf numFmtId="0" fontId="64" fillId="0" borderId="22" xfId="2" applyFont="1" applyBorder="1" applyAlignment="1">
      <alignment horizontal="center" vertical="center"/>
    </xf>
    <xf numFmtId="0" fontId="64" fillId="0" borderId="29" xfId="2" applyFont="1" applyBorder="1" applyAlignment="1">
      <alignment horizontal="center" vertical="center"/>
    </xf>
    <xf numFmtId="10" fontId="66" fillId="0" borderId="28" xfId="2" applyNumberFormat="1" applyFont="1" applyBorder="1" applyAlignment="1">
      <alignment horizontal="center" vertical="center"/>
    </xf>
    <xf numFmtId="10" fontId="66" fillId="0" borderId="29" xfId="2" applyNumberFormat="1" applyFont="1" applyBorder="1" applyAlignment="1">
      <alignment horizontal="center" vertical="center"/>
    </xf>
    <xf numFmtId="0" fontId="67" fillId="0" borderId="7" xfId="2" applyFont="1" applyBorder="1" applyAlignment="1">
      <alignment horizontal="center" vertical="center" shrinkToFit="1"/>
    </xf>
    <xf numFmtId="0" fontId="64" fillId="0" borderId="87" xfId="2" applyFont="1" applyBorder="1" applyAlignment="1">
      <alignment horizontal="center" vertical="center"/>
    </xf>
    <xf numFmtId="0" fontId="64" fillId="0" borderId="81" xfId="2" applyFont="1" applyBorder="1" applyAlignment="1">
      <alignment horizontal="center" vertical="center"/>
    </xf>
    <xf numFmtId="0" fontId="64" fillId="0" borderId="88" xfId="2" applyFont="1" applyBorder="1" applyAlignment="1">
      <alignment horizontal="center" vertical="center"/>
    </xf>
    <xf numFmtId="0" fontId="66" fillId="0" borderId="81" xfId="2" applyFont="1" applyBorder="1" applyAlignment="1">
      <alignment horizontal="center" vertical="center"/>
    </xf>
    <xf numFmtId="0" fontId="66" fillId="0" borderId="82" xfId="2" applyFont="1" applyBorder="1" applyAlignment="1">
      <alignment horizontal="center" vertical="center"/>
    </xf>
    <xf numFmtId="0" fontId="9" fillId="0" borderId="35" xfId="2" applyFont="1" applyBorder="1" applyAlignment="1">
      <alignment horizontal="left" vertical="center" wrapText="1" indent="1"/>
    </xf>
    <xf numFmtId="0" fontId="9" fillId="0" borderId="0" xfId="2" applyFont="1" applyBorder="1" applyAlignment="1">
      <alignment horizontal="left" vertical="center" wrapText="1" indent="1"/>
    </xf>
    <xf numFmtId="0" fontId="11" fillId="0" borderId="0" xfId="2" applyFont="1" applyBorder="1" applyAlignment="1">
      <alignment horizontal="left" vertical="center" wrapText="1" indent="1"/>
    </xf>
    <xf numFmtId="0" fontId="11" fillId="12" borderId="21" xfId="2" applyFont="1" applyFill="1" applyBorder="1" applyAlignment="1">
      <alignment horizontal="left" vertical="center" wrapText="1" indent="1"/>
    </xf>
    <xf numFmtId="0" fontId="11" fillId="0" borderId="34" xfId="2" applyFont="1" applyFill="1" applyBorder="1" applyAlignment="1">
      <alignment horizontal="center" vertical="center"/>
    </xf>
    <xf numFmtId="0" fontId="11" fillId="0" borderId="35" xfId="2" applyFont="1" applyFill="1" applyBorder="1" applyAlignment="1">
      <alignment horizontal="center" vertical="center"/>
    </xf>
    <xf numFmtId="0" fontId="11" fillId="0" borderId="36" xfId="2" applyFont="1" applyFill="1" applyBorder="1" applyAlignment="1">
      <alignment horizontal="center" vertical="center"/>
    </xf>
    <xf numFmtId="0" fontId="11" fillId="0" borderId="32" xfId="2" applyFont="1" applyFill="1" applyBorder="1" applyAlignment="1">
      <alignment horizontal="center" vertical="center"/>
    </xf>
    <xf numFmtId="0" fontId="11" fillId="12" borderId="30" xfId="2" applyFont="1" applyFill="1" applyBorder="1" applyAlignment="1">
      <alignment horizontal="center" vertical="center" wrapText="1"/>
    </xf>
    <xf numFmtId="0" fontId="11" fillId="12" borderId="17" xfId="2" applyFont="1" applyFill="1" applyBorder="1" applyAlignment="1">
      <alignment horizontal="center" vertical="center" wrapText="1"/>
    </xf>
    <xf numFmtId="0" fontId="11" fillId="0" borderId="33" xfId="2" applyFont="1" applyFill="1" applyBorder="1" applyAlignment="1">
      <alignment horizontal="center" vertical="center"/>
    </xf>
    <xf numFmtId="0" fontId="11" fillId="0" borderId="21" xfId="2" applyFont="1" applyBorder="1" applyAlignment="1">
      <alignment horizontal="center" vertical="center"/>
    </xf>
    <xf numFmtId="0" fontId="11" fillId="0" borderId="21" xfId="2" applyFont="1" applyFill="1" applyBorder="1" applyAlignment="1">
      <alignment horizontal="center" vertical="center" wrapText="1"/>
    </xf>
    <xf numFmtId="0" fontId="13" fillId="0" borderId="0" xfId="2" applyFont="1" applyBorder="1" applyAlignment="1">
      <alignment horizontal="center" vertical="center"/>
    </xf>
    <xf numFmtId="0" fontId="13" fillId="0" borderId="22" xfId="2" applyFont="1" applyBorder="1" applyAlignment="1">
      <alignment vertical="center"/>
    </xf>
    <xf numFmtId="0" fontId="13" fillId="0" borderId="23" xfId="2" applyFont="1" applyBorder="1" applyAlignment="1">
      <alignment vertical="center"/>
    </xf>
    <xf numFmtId="0" fontId="11" fillId="0" borderId="21" xfId="2" applyFont="1" applyBorder="1" applyAlignment="1">
      <alignment horizontal="left" vertical="center" wrapText="1"/>
    </xf>
    <xf numFmtId="0" fontId="95" fillId="0" borderId="0" xfId="14" applyFont="1" applyAlignment="1">
      <alignment horizontal="left" vertical="center" wrapText="1"/>
    </xf>
    <xf numFmtId="0" fontId="95" fillId="0" borderId="16" xfId="14" applyFont="1" applyBorder="1" applyAlignment="1">
      <alignment horizontal="center" vertical="center" wrapText="1"/>
    </xf>
    <xf numFmtId="0" fontId="95" fillId="0" borderId="20" xfId="14" applyFont="1" applyBorder="1" applyAlignment="1">
      <alignment horizontal="center" vertical="center" wrapText="1"/>
    </xf>
    <xf numFmtId="0" fontId="95" fillId="0" borderId="66" xfId="14" applyFont="1" applyBorder="1" applyAlignment="1">
      <alignment horizontal="center" vertical="center" wrapText="1"/>
    </xf>
    <xf numFmtId="0" fontId="96" fillId="0" borderId="81" xfId="14" applyFont="1" applyBorder="1" applyAlignment="1">
      <alignment vertical="center" shrinkToFit="1"/>
    </xf>
    <xf numFmtId="0" fontId="96" fillId="0" borderId="82" xfId="14" applyFont="1" applyBorder="1" applyAlignment="1">
      <alignment vertical="center" shrinkToFit="1"/>
    </xf>
    <xf numFmtId="0" fontId="96" fillId="0" borderId="21" xfId="14" applyFont="1" applyBorder="1" applyAlignment="1">
      <alignment vertical="center" wrapText="1"/>
    </xf>
    <xf numFmtId="0" fontId="96" fillId="0" borderId="27" xfId="14" applyFont="1" applyBorder="1" applyAlignment="1">
      <alignment vertical="center" wrapText="1"/>
    </xf>
    <xf numFmtId="0" fontId="96" fillId="0" borderId="113" xfId="14" applyFont="1" applyBorder="1" applyAlignment="1">
      <alignment horizontal="center" vertical="center" wrapText="1"/>
    </xf>
    <xf numFmtId="0" fontId="96" fillId="0" borderId="110" xfId="14" applyFont="1" applyBorder="1" applyAlignment="1">
      <alignment horizontal="center" vertical="center" wrapText="1"/>
    </xf>
    <xf numFmtId="0" fontId="96" fillId="0" borderId="69" xfId="14" applyFont="1" applyBorder="1" applyAlignment="1">
      <alignment horizontal="center" vertical="center" wrapText="1"/>
    </xf>
    <xf numFmtId="0" fontId="72" fillId="0" borderId="0" xfId="14" applyFont="1" applyBorder="1" applyAlignment="1">
      <alignment vertical="center"/>
    </xf>
    <xf numFmtId="0" fontId="72" fillId="0" borderId="0" xfId="14" applyFont="1" applyAlignment="1">
      <alignment vertical="center" wrapText="1"/>
    </xf>
    <xf numFmtId="0" fontId="95" fillId="0" borderId="23" xfId="14" applyFont="1" applyBorder="1" applyAlignment="1">
      <alignment horizontal="center" vertical="center" wrapText="1"/>
    </xf>
    <xf numFmtId="0" fontId="96" fillId="0" borderId="0" xfId="14" applyFont="1" applyBorder="1" applyAlignment="1">
      <alignment horizontal="center" vertical="center" shrinkToFit="1"/>
    </xf>
    <xf numFmtId="0" fontId="96" fillId="0" borderId="40" xfId="14" applyFont="1" applyBorder="1" applyAlignment="1">
      <alignment horizontal="center" vertical="center" shrinkToFit="1"/>
    </xf>
    <xf numFmtId="0" fontId="96" fillId="0" borderId="25" xfId="14" applyFont="1" applyBorder="1" applyAlignment="1">
      <alignment horizontal="center" vertical="center" shrinkToFit="1"/>
    </xf>
    <xf numFmtId="0" fontId="96" fillId="0" borderId="71" xfId="14" applyFont="1" applyBorder="1" applyAlignment="1">
      <alignment horizontal="center" vertical="center" shrinkToFit="1"/>
    </xf>
    <xf numFmtId="0" fontId="72" fillId="0" borderId="0" xfId="14" applyFont="1" applyFill="1" applyAlignment="1">
      <alignment vertical="center" wrapText="1"/>
    </xf>
    <xf numFmtId="0" fontId="95" fillId="0" borderId="33" xfId="14" applyFont="1" applyFill="1" applyBorder="1" applyAlignment="1">
      <alignment horizontal="center" vertical="center" wrapText="1"/>
    </xf>
    <xf numFmtId="0" fontId="72" fillId="0" borderId="30" xfId="14" applyFont="1" applyBorder="1" applyAlignment="1">
      <alignment horizontal="center" vertical="center" wrapText="1"/>
    </xf>
    <xf numFmtId="0" fontId="72" fillId="0" borderId="31" xfId="14" applyFont="1" applyBorder="1" applyAlignment="1">
      <alignment horizontal="center" vertical="center" wrapText="1"/>
    </xf>
    <xf numFmtId="0" fontId="101" fillId="0" borderId="35" xfId="14" applyFont="1" applyBorder="1" applyAlignment="1">
      <alignment horizontal="center" vertical="center" shrinkToFit="1"/>
    </xf>
    <xf numFmtId="0" fontId="101" fillId="0" borderId="90" xfId="14" applyFont="1" applyBorder="1" applyAlignment="1">
      <alignment horizontal="center" vertical="center" shrinkToFit="1"/>
    </xf>
    <xf numFmtId="0" fontId="101" fillId="0" borderId="0" xfId="14" applyFont="1" applyBorder="1" applyAlignment="1">
      <alignment horizontal="center" vertical="center" shrinkToFit="1"/>
    </xf>
    <xf numFmtId="0" fontId="101" fillId="0" borderId="40" xfId="14" applyFont="1" applyBorder="1" applyAlignment="1">
      <alignment horizontal="center" vertical="center" shrinkToFit="1"/>
    </xf>
    <xf numFmtId="0" fontId="95" fillId="0" borderId="139" xfId="14" applyFont="1" applyBorder="1" applyAlignment="1">
      <alignment horizontal="center" vertical="center" wrapText="1"/>
    </xf>
    <xf numFmtId="0" fontId="72" fillId="0" borderId="177" xfId="14" applyFont="1" applyBorder="1" applyAlignment="1">
      <alignment horizontal="center" vertical="center" wrapText="1"/>
    </xf>
    <xf numFmtId="0" fontId="72" fillId="0" borderId="178" xfId="14" applyFont="1" applyBorder="1" applyAlignment="1">
      <alignment horizontal="center" vertical="center" wrapText="1"/>
    </xf>
    <xf numFmtId="0" fontId="95" fillId="0" borderId="23" xfId="14" applyFont="1" applyFill="1" applyBorder="1" applyAlignment="1">
      <alignment horizontal="center" vertical="center" wrapText="1"/>
    </xf>
    <xf numFmtId="0" fontId="72" fillId="0" borderId="22" xfId="14" applyFont="1" applyBorder="1" applyAlignment="1">
      <alignment horizontal="center" vertical="center" wrapText="1"/>
    </xf>
    <xf numFmtId="0" fontId="72" fillId="0" borderId="136" xfId="14" applyFont="1" applyBorder="1" applyAlignment="1">
      <alignment vertical="center" wrapText="1"/>
    </xf>
    <xf numFmtId="0" fontId="72" fillId="0" borderId="44" xfId="14" applyFont="1" applyBorder="1" applyAlignment="1">
      <alignment vertical="center" wrapText="1"/>
    </xf>
    <xf numFmtId="0" fontId="72" fillId="0" borderId="88" xfId="14" applyFont="1" applyBorder="1" applyAlignment="1">
      <alignment horizontal="center" vertical="center" wrapText="1"/>
    </xf>
    <xf numFmtId="0" fontId="72" fillId="0" borderId="18" xfId="14" applyFont="1" applyBorder="1" applyAlignment="1">
      <alignment horizontal="center" vertical="center" wrapText="1"/>
    </xf>
    <xf numFmtId="0" fontId="72" fillId="0" borderId="87" xfId="14" applyFont="1" applyBorder="1" applyAlignment="1">
      <alignment horizontal="center" vertical="center" wrapText="1"/>
    </xf>
    <xf numFmtId="0" fontId="98" fillId="0" borderId="3" xfId="14" applyFont="1" applyBorder="1" applyAlignment="1">
      <alignment horizontal="left" vertical="center" wrapText="1"/>
    </xf>
    <xf numFmtId="0" fontId="98" fillId="0" borderId="19" xfId="14" applyFont="1" applyBorder="1" applyAlignment="1">
      <alignment horizontal="left" vertical="center" wrapText="1"/>
    </xf>
    <xf numFmtId="0" fontId="66" fillId="0" borderId="0" xfId="14" applyFont="1" applyBorder="1" applyAlignment="1">
      <alignment horizontal="center" vertical="center"/>
    </xf>
    <xf numFmtId="0" fontId="95" fillId="0" borderId="142" xfId="14" applyFont="1" applyBorder="1" applyAlignment="1">
      <alignment horizontal="distributed" vertical="center"/>
    </xf>
    <xf numFmtId="0" fontId="95" fillId="0" borderId="51" xfId="14" applyFont="1" applyBorder="1" applyAlignment="1">
      <alignment horizontal="distributed" vertical="center"/>
    </xf>
    <xf numFmtId="0" fontId="95" fillId="0" borderId="51" xfId="15" applyFont="1" applyBorder="1" applyAlignment="1">
      <alignment horizontal="distributed" vertical="center"/>
    </xf>
    <xf numFmtId="0" fontId="96" fillId="0" borderId="49" xfId="14" applyFont="1" applyBorder="1" applyAlignment="1">
      <alignment horizontal="center" vertical="center" shrinkToFit="1"/>
    </xf>
    <xf numFmtId="0" fontId="96" fillId="0" borderId="50" xfId="14" applyFont="1" applyBorder="1" applyAlignment="1">
      <alignment horizontal="center" vertical="center" shrinkToFit="1"/>
    </xf>
    <xf numFmtId="0" fontId="93" fillId="0" borderId="60" xfId="10" applyFont="1" applyFill="1" applyBorder="1" applyAlignment="1">
      <alignment horizontal="distributed" vertical="center"/>
    </xf>
    <xf numFmtId="0" fontId="93" fillId="0" borderId="18" xfId="10" applyFont="1" applyFill="1" applyBorder="1" applyAlignment="1">
      <alignment horizontal="distributed" vertical="center"/>
    </xf>
    <xf numFmtId="0" fontId="72" fillId="0" borderId="87" xfId="15" applyFont="1" applyBorder="1" applyAlignment="1">
      <alignment horizontal="distributed" vertical="center"/>
    </xf>
    <xf numFmtId="0" fontId="97" fillId="0" borderId="18" xfId="10" applyFont="1" applyFill="1" applyBorder="1" applyAlignment="1">
      <alignment horizontal="center" vertical="center" shrinkToFit="1"/>
    </xf>
    <xf numFmtId="0" fontId="97" fillId="0" borderId="61" xfId="10" applyFont="1" applyFill="1" applyBorder="1" applyAlignment="1">
      <alignment horizontal="center" vertical="center" shrinkToFit="1"/>
    </xf>
    <xf numFmtId="0" fontId="93" fillId="0" borderId="39" xfId="10" applyFont="1" applyFill="1" applyBorder="1" applyAlignment="1">
      <alignment horizontal="center" vertical="center"/>
    </xf>
    <xf numFmtId="0" fontId="93" fillId="0" borderId="33" xfId="10" applyFont="1" applyFill="1" applyBorder="1" applyAlignment="1">
      <alignment horizontal="center" vertical="center"/>
    </xf>
    <xf numFmtId="0" fontId="93" fillId="0" borderId="91" xfId="10" applyFont="1" applyFill="1" applyBorder="1" applyAlignment="1">
      <alignment horizontal="center" vertical="center"/>
    </xf>
    <xf numFmtId="0" fontId="93" fillId="0" borderId="93" xfId="10" applyFont="1" applyFill="1" applyBorder="1" applyAlignment="1">
      <alignment horizontal="center" vertical="center"/>
    </xf>
    <xf numFmtId="0" fontId="97" fillId="0" borderId="25" xfId="10" applyFont="1" applyFill="1" applyBorder="1" applyAlignment="1">
      <alignment horizontal="center" vertical="center" shrinkToFit="1"/>
    </xf>
    <xf numFmtId="0" fontId="97" fillId="0" borderId="26" xfId="10" applyFont="1" applyFill="1" applyBorder="1" applyAlignment="1">
      <alignment horizontal="center" vertical="center" shrinkToFit="1"/>
    </xf>
    <xf numFmtId="0" fontId="93" fillId="0" borderId="31" xfId="10" applyFont="1" applyFill="1" applyBorder="1" applyAlignment="1">
      <alignment horizontal="center" vertical="center" shrinkToFit="1"/>
    </xf>
    <xf numFmtId="0" fontId="72" fillId="0" borderId="77" xfId="15" applyFont="1" applyBorder="1" applyAlignment="1">
      <alignment horizontal="center" vertical="center" shrinkToFit="1"/>
    </xf>
    <xf numFmtId="0" fontId="93" fillId="0" borderId="73" xfId="10" applyFont="1" applyFill="1" applyBorder="1" applyAlignment="1">
      <alignment horizontal="distributed" vertical="center"/>
    </xf>
    <xf numFmtId="0" fontId="93" fillId="0" borderId="22" xfId="10" applyFont="1" applyFill="1" applyBorder="1" applyAlignment="1">
      <alignment horizontal="distributed" vertical="center"/>
    </xf>
    <xf numFmtId="0" fontId="72" fillId="0" borderId="23" xfId="15" applyFont="1" applyBorder="1" applyAlignment="1">
      <alignment horizontal="distributed" vertical="center"/>
    </xf>
    <xf numFmtId="0" fontId="97" fillId="0" borderId="22" xfId="10" applyFont="1" applyFill="1" applyBorder="1" applyAlignment="1">
      <alignment horizontal="center" vertical="center" shrinkToFit="1"/>
    </xf>
    <xf numFmtId="0" fontId="97" fillId="0" borderId="29" xfId="10" applyFont="1" applyFill="1" applyBorder="1" applyAlignment="1">
      <alignment horizontal="center" vertical="center" shrinkToFit="1"/>
    </xf>
    <xf numFmtId="0" fontId="97" fillId="0" borderId="34" xfId="10" applyFont="1" applyFill="1" applyBorder="1" applyAlignment="1">
      <alignment horizontal="center" vertical="center" shrinkToFit="1"/>
    </xf>
    <xf numFmtId="0" fontId="97" fillId="0" borderId="90" xfId="10" applyFont="1" applyFill="1" applyBorder="1" applyAlignment="1">
      <alignment horizontal="center" vertical="center" shrinkToFit="1"/>
    </xf>
    <xf numFmtId="0" fontId="97" fillId="0" borderId="94" xfId="10" applyFont="1" applyFill="1" applyBorder="1" applyAlignment="1">
      <alignment horizontal="center" vertical="center" shrinkToFit="1"/>
    </xf>
    <xf numFmtId="0" fontId="97" fillId="0" borderId="95" xfId="10" applyFont="1" applyFill="1" applyBorder="1" applyAlignment="1">
      <alignment horizontal="center" vertical="center" shrinkToFit="1"/>
    </xf>
    <xf numFmtId="0" fontId="97" fillId="0" borderId="86" xfId="10" applyFont="1" applyFill="1" applyBorder="1" applyAlignment="1">
      <alignment horizontal="center" vertical="center" shrinkToFit="1"/>
    </xf>
    <xf numFmtId="0" fontId="97" fillId="0" borderId="85" xfId="10" applyFont="1" applyFill="1" applyBorder="1" applyAlignment="1">
      <alignment horizontal="center" vertical="center" shrinkToFit="1"/>
    </xf>
    <xf numFmtId="0" fontId="9" fillId="0" borderId="0" xfId="2" applyAlignment="1">
      <alignment horizontal="right" vertical="center"/>
    </xf>
    <xf numFmtId="0" fontId="62" fillId="0" borderId="0" xfId="2" applyFont="1" applyAlignment="1">
      <alignment horizontal="center" vertical="center"/>
    </xf>
    <xf numFmtId="0" fontId="9" fillId="0" borderId="60" xfId="2" applyBorder="1" applyAlignment="1">
      <alignment horizontal="distributed" vertical="center"/>
    </xf>
    <xf numFmtId="0" fontId="9" fillId="0" borderId="87" xfId="2" applyBorder="1" applyAlignment="1">
      <alignment horizontal="distributed" vertical="center"/>
    </xf>
    <xf numFmtId="0" fontId="9" fillId="0" borderId="88" xfId="2" applyBorder="1" applyAlignment="1">
      <alignment vertical="center"/>
    </xf>
    <xf numFmtId="0" fontId="9" fillId="0" borderId="18" xfId="2" applyBorder="1" applyAlignment="1">
      <alignment vertical="center"/>
    </xf>
    <xf numFmtId="0" fontId="9" fillId="0" borderId="61" xfId="2" applyBorder="1" applyAlignment="1">
      <alignment vertical="center"/>
    </xf>
    <xf numFmtId="0" fontId="9" fillId="0" borderId="89" xfId="2" applyBorder="1" applyAlignment="1">
      <alignment horizontal="left" vertical="center"/>
    </xf>
    <xf numFmtId="0" fontId="9" fillId="0" borderId="36" xfId="2" applyBorder="1" applyAlignment="1">
      <alignment horizontal="left" vertical="center"/>
    </xf>
    <xf numFmtId="0" fontId="9" fillId="0" borderId="39" xfId="2" applyBorder="1" applyAlignment="1">
      <alignment horizontal="left" vertical="center"/>
    </xf>
    <xf numFmtId="0" fontId="9" fillId="0" borderId="33" xfId="2" applyBorder="1" applyAlignment="1">
      <alignment horizontal="left" vertical="center"/>
    </xf>
    <xf numFmtId="0" fontId="9" fillId="0" borderId="4" xfId="2" applyBorder="1" applyAlignment="1">
      <alignment horizontal="left" vertical="center"/>
    </xf>
    <xf numFmtId="0" fontId="9" fillId="0" borderId="5" xfId="2" applyBorder="1" applyAlignment="1">
      <alignment horizontal="left" vertical="center"/>
    </xf>
    <xf numFmtId="0" fontId="9" fillId="0" borderId="107" xfId="2" applyBorder="1" applyAlignment="1">
      <alignment horizontal="center" vertical="center"/>
    </xf>
    <xf numFmtId="0" fontId="9" fillId="0" borderId="108" xfId="2" applyBorder="1" applyAlignment="1">
      <alignment horizontal="center" vertical="center"/>
    </xf>
    <xf numFmtId="0" fontId="9" fillId="0" borderId="109" xfId="2" applyBorder="1" applyAlignment="1">
      <alignment horizontal="center" vertical="center"/>
    </xf>
    <xf numFmtId="0" fontId="9" fillId="0" borderId="62" xfId="2" applyBorder="1" applyAlignment="1">
      <alignment horizontal="center" vertical="center"/>
    </xf>
    <xf numFmtId="0" fontId="9" fillId="0" borderId="112" xfId="2" applyBorder="1" applyAlignment="1">
      <alignment horizontal="center" vertical="center"/>
    </xf>
    <xf numFmtId="0" fontId="9" fillId="0" borderId="67" xfId="2" applyBorder="1" applyAlignment="1">
      <alignment horizontal="center" vertical="center"/>
    </xf>
    <xf numFmtId="0" fontId="9" fillId="0" borderId="73" xfId="2" applyBorder="1" applyAlignment="1">
      <alignment horizontal="distributed" vertical="center"/>
    </xf>
    <xf numFmtId="0" fontId="9" fillId="0" borderId="23" xfId="2" applyBorder="1" applyAlignment="1">
      <alignment horizontal="distributed" vertical="center"/>
    </xf>
    <xf numFmtId="0" fontId="9" fillId="0" borderId="28" xfId="2" applyFont="1" applyBorder="1" applyAlignment="1">
      <alignment horizontal="center" vertical="center"/>
    </xf>
    <xf numFmtId="0" fontId="9" fillId="0" borderId="22" xfId="2" applyBorder="1" applyAlignment="1">
      <alignment vertical="center"/>
    </xf>
    <xf numFmtId="0" fontId="9" fillId="0" borderId="29" xfId="2" applyBorder="1" applyAlignment="1">
      <alignment vertical="center"/>
    </xf>
    <xf numFmtId="0" fontId="9" fillId="0" borderId="28" xfId="2" applyBorder="1" applyAlignment="1">
      <alignment horizontal="center" vertical="center"/>
    </xf>
    <xf numFmtId="0" fontId="9" fillId="0" borderId="22" xfId="2" applyBorder="1" applyAlignment="1">
      <alignment horizontal="center" vertical="center"/>
    </xf>
    <xf numFmtId="0" fontId="9" fillId="0" borderId="29" xfId="2" applyBorder="1" applyAlignment="1">
      <alignment horizontal="center" vertical="center"/>
    </xf>
    <xf numFmtId="0" fontId="9" fillId="0" borderId="38" xfId="2" applyBorder="1" applyAlignment="1">
      <alignment horizontal="distributed" vertical="center"/>
    </xf>
    <xf numFmtId="0" fontId="9" fillId="0" borderId="37" xfId="2" applyBorder="1" applyAlignment="1">
      <alignment horizontal="distributed" vertical="center"/>
    </xf>
    <xf numFmtId="0" fontId="9" fillId="0" borderId="28" xfId="2" applyBorder="1" applyAlignment="1">
      <alignment vertical="center"/>
    </xf>
    <xf numFmtId="0" fontId="9" fillId="0" borderId="23" xfId="2" applyBorder="1" applyAlignment="1">
      <alignment vertical="center"/>
    </xf>
    <xf numFmtId="0" fontId="9" fillId="0" borderId="30" xfId="2" applyBorder="1" applyAlignment="1">
      <alignment horizontal="distributed" vertical="center"/>
    </xf>
    <xf numFmtId="0" fontId="9" fillId="0" borderId="31" xfId="2" applyBorder="1" applyAlignment="1">
      <alignment horizontal="distributed" vertical="center"/>
    </xf>
    <xf numFmtId="0" fontId="9" fillId="0" borderId="34" xfId="2" applyBorder="1" applyAlignment="1">
      <alignment vertical="center"/>
    </xf>
    <xf numFmtId="0" fontId="9" fillId="0" borderId="90" xfId="2" applyBorder="1" applyAlignment="1">
      <alignment vertical="center"/>
    </xf>
    <xf numFmtId="0" fontId="9" fillId="0" borderId="24" xfId="2" applyBorder="1" applyAlignment="1">
      <alignment vertical="center"/>
    </xf>
    <xf numFmtId="0" fontId="9" fillId="0" borderId="71" xfId="2" applyBorder="1" applyAlignment="1">
      <alignment vertical="center"/>
    </xf>
    <xf numFmtId="0" fontId="9" fillId="0" borderId="35" xfId="2" applyBorder="1" applyAlignment="1">
      <alignment vertical="center"/>
    </xf>
    <xf numFmtId="0" fontId="9" fillId="0" borderId="36" xfId="2" applyBorder="1" applyAlignment="1">
      <alignment vertical="center"/>
    </xf>
    <xf numFmtId="0" fontId="9" fillId="0" borderId="0" xfId="11" applyAlignment="1">
      <alignment horizontal="right" wrapText="1"/>
    </xf>
    <xf numFmtId="0" fontId="56" fillId="0" borderId="0" xfId="11" applyFont="1" applyAlignment="1">
      <alignment horizontal="center" wrapText="1"/>
    </xf>
    <xf numFmtId="0" fontId="9" fillId="0" borderId="28" xfId="11" applyBorder="1" applyAlignment="1">
      <alignment horizontal="center" wrapText="1"/>
    </xf>
    <xf numFmtId="0" fontId="9" fillId="0" borderId="22" xfId="11" applyBorder="1" applyAlignment="1">
      <alignment horizontal="center" wrapText="1"/>
    </xf>
    <xf numFmtId="0" fontId="9" fillId="0" borderId="23" xfId="11" applyBorder="1" applyAlignment="1">
      <alignment horizontal="center" wrapText="1"/>
    </xf>
    <xf numFmtId="0" fontId="9" fillId="0" borderId="15" xfId="11" applyBorder="1" applyAlignment="1">
      <alignment horizontal="center" vertical="center" wrapText="1"/>
    </xf>
    <xf numFmtId="0" fontId="9" fillId="0" borderId="85" xfId="11" applyBorder="1" applyAlignment="1">
      <alignment horizontal="center" vertical="center" wrapText="1"/>
    </xf>
    <xf numFmtId="0" fontId="9" fillId="0" borderId="15" xfId="11" applyBorder="1" applyAlignment="1">
      <alignment horizontal="center" vertical="center"/>
    </xf>
    <xf numFmtId="0" fontId="9" fillId="0" borderId="86" xfId="11" applyBorder="1" applyAlignment="1">
      <alignment horizontal="center" vertical="center"/>
    </xf>
    <xf numFmtId="0" fontId="9" fillId="0" borderId="85" xfId="11" applyBorder="1" applyAlignment="1">
      <alignment horizontal="center" vertical="center"/>
    </xf>
    <xf numFmtId="0" fontId="9" fillId="0" borderId="28" xfId="11" applyBorder="1" applyAlignment="1">
      <alignment horizontal="center"/>
    </xf>
    <xf numFmtId="0" fontId="9" fillId="0" borderId="23" xfId="11" applyBorder="1" applyAlignment="1">
      <alignment horizontal="center"/>
    </xf>
    <xf numFmtId="0" fontId="49" fillId="0" borderId="24" xfId="11" applyFont="1" applyBorder="1" applyAlignment="1">
      <alignment horizontal="left" vertical="center" wrapText="1"/>
    </xf>
    <xf numFmtId="0" fontId="49" fillId="0" borderId="26" xfId="11" applyFont="1" applyBorder="1" applyAlignment="1">
      <alignment horizontal="left" vertical="center" wrapText="1"/>
    </xf>
    <xf numFmtId="0" fontId="49" fillId="0" borderId="28" xfId="11" applyFont="1" applyBorder="1" applyAlignment="1">
      <alignment horizontal="left" vertical="center" wrapText="1"/>
    </xf>
    <xf numFmtId="0" fontId="49" fillId="0" borderId="23" xfId="11" applyFont="1" applyBorder="1" applyAlignment="1">
      <alignment horizontal="left" vertical="center" wrapText="1"/>
    </xf>
    <xf numFmtId="0" fontId="12" fillId="0" borderId="30" xfId="11" applyFont="1" applyBorder="1" applyAlignment="1">
      <alignment horizontal="left" vertical="top" wrapText="1"/>
    </xf>
    <xf numFmtId="0" fontId="9" fillId="0" borderId="31" xfId="11" applyBorder="1" applyAlignment="1">
      <alignment horizontal="left" vertical="top" wrapText="1"/>
    </xf>
    <xf numFmtId="0" fontId="9" fillId="0" borderId="17" xfId="11" applyBorder="1" applyAlignment="1">
      <alignment horizontal="left" vertical="top" wrapText="1"/>
    </xf>
    <xf numFmtId="0" fontId="49" fillId="0" borderId="34" xfId="11" applyFont="1" applyBorder="1" applyAlignment="1">
      <alignment horizontal="left" vertical="center" wrapText="1"/>
    </xf>
    <xf numFmtId="0" fontId="49" fillId="0" borderId="36" xfId="11" applyFont="1" applyBorder="1" applyAlignment="1">
      <alignment horizontal="left" vertical="center" wrapText="1"/>
    </xf>
    <xf numFmtId="0" fontId="49" fillId="0" borderId="32" xfId="11" applyFont="1" applyBorder="1" applyAlignment="1">
      <alignment horizontal="left" vertical="center" wrapText="1"/>
    </xf>
    <xf numFmtId="0" fontId="49" fillId="0" borderId="33" xfId="11" applyFont="1" applyBorder="1" applyAlignment="1">
      <alignment horizontal="left" vertical="center" wrapText="1"/>
    </xf>
    <xf numFmtId="0" fontId="12" fillId="0" borderId="28" xfId="11" applyFont="1" applyBorder="1" applyAlignment="1">
      <alignment horizontal="center" wrapText="1"/>
    </xf>
    <xf numFmtId="0" fontId="12" fillId="0" borderId="23" xfId="11" applyFont="1" applyBorder="1" applyAlignment="1">
      <alignment horizontal="center" wrapText="1"/>
    </xf>
    <xf numFmtId="0" fontId="9" fillId="0" borderId="30" xfId="11" applyBorder="1" applyAlignment="1">
      <alignment horizontal="left" vertical="top" wrapText="1"/>
    </xf>
    <xf numFmtId="0" fontId="147" fillId="0" borderId="0" xfId="1" applyFont="1" applyAlignment="1">
      <alignment horizontal="center" vertical="center"/>
    </xf>
    <xf numFmtId="0" fontId="148" fillId="0" borderId="0" xfId="1" applyFont="1" applyAlignment="1">
      <alignment horizontal="center" vertical="center"/>
    </xf>
    <xf numFmtId="0" fontId="58" fillId="0" borderId="0" xfId="12" applyFont="1" applyAlignment="1">
      <alignment horizontal="right" vertical="center"/>
    </xf>
    <xf numFmtId="0" fontId="59" fillId="0" borderId="0" xfId="12" applyFont="1" applyAlignment="1">
      <alignment horizontal="center" vertical="center"/>
    </xf>
    <xf numFmtId="0" fontId="58" fillId="0" borderId="21" xfId="12" applyFont="1" applyBorder="1" applyAlignment="1">
      <alignment horizontal="center" vertical="center"/>
    </xf>
    <xf numFmtId="0" fontId="58" fillId="0" borderId="28" xfId="12" applyFont="1" applyBorder="1" applyAlignment="1">
      <alignment horizontal="center" vertical="center"/>
    </xf>
    <xf numFmtId="0" fontId="58" fillId="0" borderId="22" xfId="12" applyFont="1" applyBorder="1" applyAlignment="1">
      <alignment horizontal="center" vertical="center"/>
    </xf>
    <xf numFmtId="0" fontId="58" fillId="0" borderId="23" xfId="12" applyFont="1" applyBorder="1" applyAlignment="1">
      <alignment horizontal="center" vertical="center"/>
    </xf>
    <xf numFmtId="0" fontId="58" fillId="0" borderId="28" xfId="12" applyFont="1" applyBorder="1" applyAlignment="1">
      <alignment horizontal="center" vertical="center" shrinkToFit="1"/>
    </xf>
    <xf numFmtId="0" fontId="58" fillId="0" borderId="23" xfId="12" applyFont="1" applyBorder="1" applyAlignment="1">
      <alignment horizontal="center" vertical="center" shrinkToFit="1"/>
    </xf>
    <xf numFmtId="0" fontId="58" fillId="0" borderId="28" xfId="12" applyFont="1" applyBorder="1" applyAlignment="1">
      <alignment horizontal="left" vertical="center" wrapText="1"/>
    </xf>
    <xf numFmtId="0" fontId="58" fillId="0" borderId="22" xfId="12" applyFont="1" applyBorder="1" applyAlignment="1">
      <alignment horizontal="left" vertical="center"/>
    </xf>
    <xf numFmtId="0" fontId="58" fillId="0" borderId="23" xfId="12" applyFont="1" applyBorder="1" applyAlignment="1">
      <alignment horizontal="left" vertical="center"/>
    </xf>
    <xf numFmtId="0" fontId="58" fillId="0" borderId="0" xfId="12" applyFont="1" applyAlignment="1">
      <alignment horizontal="left" vertical="center" wrapText="1"/>
    </xf>
    <xf numFmtId="0" fontId="58" fillId="0" borderId="0" xfId="12" applyFont="1" applyAlignment="1">
      <alignment horizontal="left" vertical="center"/>
    </xf>
    <xf numFmtId="0" fontId="54" fillId="0" borderId="21" xfId="13" applyFont="1" applyFill="1" applyBorder="1" applyAlignment="1">
      <alignment horizontal="center" vertical="center"/>
    </xf>
    <xf numFmtId="0" fontId="54" fillId="0" borderId="27" xfId="13" applyFont="1" applyFill="1" applyBorder="1" applyAlignment="1">
      <alignment horizontal="center" vertical="center"/>
    </xf>
    <xf numFmtId="0" fontId="54" fillId="0" borderId="46" xfId="13" applyFont="1" applyFill="1" applyBorder="1" applyAlignment="1">
      <alignment horizontal="center" vertical="center"/>
    </xf>
    <xf numFmtId="0" fontId="54" fillId="0" borderId="47" xfId="13" applyFont="1" applyFill="1" applyBorder="1" applyAlignment="1">
      <alignment horizontal="center" vertical="center"/>
    </xf>
    <xf numFmtId="0" fontId="57" fillId="0" borderId="13" xfId="13" applyFont="1" applyFill="1" applyBorder="1" applyAlignment="1">
      <alignment horizontal="left" wrapText="1"/>
    </xf>
    <xf numFmtId="0" fontId="57" fillId="0" borderId="0" xfId="13" applyFont="1" applyFill="1" applyBorder="1" applyAlignment="1">
      <alignment horizontal="left" wrapText="1"/>
    </xf>
    <xf numFmtId="0" fontId="54" fillId="0" borderId="28" xfId="13" applyFont="1" applyFill="1" applyBorder="1" applyAlignment="1">
      <alignment horizontal="center" vertical="center"/>
    </xf>
    <xf numFmtId="0" fontId="57" fillId="0" borderId="0" xfId="13" applyFont="1" applyFill="1" applyBorder="1" applyAlignment="1">
      <alignment horizontal="left"/>
    </xf>
    <xf numFmtId="0" fontId="54" fillId="0" borderId="89" xfId="13" applyFont="1" applyFill="1" applyBorder="1" applyAlignment="1">
      <alignment horizontal="center" vertical="center" textRotation="255"/>
    </xf>
    <xf numFmtId="0" fontId="54" fillId="0" borderId="36" xfId="13" applyFont="1" applyFill="1" applyBorder="1" applyAlignment="1">
      <alignment horizontal="center" vertical="center" textRotation="255"/>
    </xf>
    <xf numFmtId="0" fontId="54" fillId="0" borderId="39" xfId="13" applyFont="1" applyFill="1" applyBorder="1" applyAlignment="1">
      <alignment horizontal="center" vertical="center" textRotation="255"/>
    </xf>
    <xf numFmtId="0" fontId="54" fillId="0" borderId="33" xfId="13" applyFont="1" applyFill="1" applyBorder="1" applyAlignment="1">
      <alignment horizontal="center" vertical="center" textRotation="255"/>
    </xf>
    <xf numFmtId="0" fontId="54" fillId="0" borderId="4" xfId="13" applyFont="1" applyFill="1" applyBorder="1" applyAlignment="1">
      <alignment horizontal="center" vertical="center" textRotation="255"/>
    </xf>
    <xf numFmtId="0" fontId="54" fillId="0" borderId="5" xfId="13" applyFont="1" applyFill="1" applyBorder="1" applyAlignment="1">
      <alignment horizontal="center" vertical="center" textRotation="255"/>
    </xf>
    <xf numFmtId="0" fontId="54" fillId="0" borderId="22" xfId="13" applyFont="1" applyFill="1" applyBorder="1" applyAlignment="1">
      <alignment horizontal="center" vertical="center"/>
    </xf>
    <xf numFmtId="0" fontId="54" fillId="0" borderId="23" xfId="13" applyFont="1" applyFill="1" applyBorder="1" applyAlignment="1">
      <alignment horizontal="center" vertical="center"/>
    </xf>
    <xf numFmtId="0" fontId="54" fillId="0" borderId="29" xfId="13" applyFont="1" applyFill="1" applyBorder="1" applyAlignment="1">
      <alignment horizontal="center" vertical="center"/>
    </xf>
    <xf numFmtId="0" fontId="54" fillId="0" borderId="34" xfId="13" applyFont="1" applyFill="1" applyBorder="1" applyAlignment="1">
      <alignment horizontal="left" vertical="center" wrapText="1"/>
    </xf>
    <xf numFmtId="0" fontId="54" fillId="0" borderId="35" xfId="13" applyFont="1" applyFill="1" applyBorder="1" applyAlignment="1">
      <alignment horizontal="left" vertical="center"/>
    </xf>
    <xf numFmtId="0" fontId="54" fillId="0" borderId="90" xfId="13" applyFont="1" applyFill="1" applyBorder="1" applyAlignment="1">
      <alignment horizontal="left" vertical="center"/>
    </xf>
    <xf numFmtId="0" fontId="54" fillId="0" borderId="32" xfId="13" applyFont="1" applyFill="1" applyBorder="1" applyAlignment="1">
      <alignment horizontal="left" vertical="center"/>
    </xf>
    <xf numFmtId="0" fontId="54" fillId="0" borderId="0" xfId="13" applyFont="1" applyFill="1" applyBorder="1" applyAlignment="1">
      <alignment horizontal="left" vertical="center"/>
    </xf>
    <xf numFmtId="0" fontId="54" fillId="0" borderId="40" xfId="13" applyFont="1" applyFill="1" applyBorder="1" applyAlignment="1">
      <alignment horizontal="left" vertical="center"/>
    </xf>
    <xf numFmtId="0" fontId="54" fillId="0" borderId="24" xfId="13" applyFont="1" applyFill="1" applyBorder="1" applyAlignment="1">
      <alignment horizontal="left" vertical="center"/>
    </xf>
    <xf numFmtId="0" fontId="54" fillId="0" borderId="25" xfId="13" applyFont="1" applyFill="1" applyBorder="1" applyAlignment="1">
      <alignment horizontal="left" vertical="center"/>
    </xf>
    <xf numFmtId="0" fontId="54" fillId="0" borderId="71" xfId="13" applyFont="1" applyFill="1" applyBorder="1" applyAlignment="1">
      <alignment horizontal="left" vertical="center"/>
    </xf>
    <xf numFmtId="0" fontId="54" fillId="0" borderId="37" xfId="13" applyFont="1" applyFill="1" applyBorder="1" applyAlignment="1">
      <alignment horizontal="center" vertical="center" textRotation="255"/>
    </xf>
    <xf numFmtId="0" fontId="54" fillId="0" borderId="17" xfId="13" applyFont="1" applyFill="1" applyBorder="1" applyAlignment="1">
      <alignment horizontal="center" vertical="center" textRotation="255"/>
    </xf>
    <xf numFmtId="0" fontId="54" fillId="0" borderId="44" xfId="13" applyFont="1" applyFill="1" applyBorder="1" applyAlignment="1">
      <alignment horizontal="center" vertical="center" textRotation="255"/>
    </xf>
    <xf numFmtId="0" fontId="54" fillId="0" borderId="21" xfId="13" applyFont="1" applyFill="1" applyBorder="1" applyAlignment="1">
      <alignment horizontal="center" vertical="center" textRotation="255"/>
    </xf>
    <xf numFmtId="0" fontId="54" fillId="0" borderId="98" xfId="13" applyFont="1" applyFill="1" applyBorder="1" applyAlignment="1">
      <alignment horizontal="center" vertical="center"/>
    </xf>
    <xf numFmtId="0" fontId="54" fillId="0" borderId="99" xfId="13" applyFont="1" applyFill="1" applyBorder="1" applyAlignment="1">
      <alignment horizontal="center" vertical="center"/>
    </xf>
    <xf numFmtId="0" fontId="54" fillId="0" borderId="97" xfId="13" applyFont="1" applyFill="1" applyBorder="1" applyAlignment="1">
      <alignment horizontal="center" vertical="center"/>
    </xf>
    <xf numFmtId="0" fontId="54" fillId="0" borderId="100" xfId="13" applyFont="1" applyFill="1" applyBorder="1" applyAlignment="1">
      <alignment horizontal="center" vertical="center"/>
    </xf>
    <xf numFmtId="0" fontId="54" fillId="0" borderId="101" xfId="13" applyFont="1" applyFill="1" applyBorder="1" applyAlignment="1">
      <alignment horizontal="center" vertical="center"/>
    </xf>
    <xf numFmtId="0" fontId="54" fillId="0" borderId="103" xfId="13" applyFont="1" applyFill="1" applyBorder="1" applyAlignment="1">
      <alignment horizontal="center" vertical="center"/>
    </xf>
    <xf numFmtId="0" fontId="54" fillId="0" borderId="31" xfId="13" applyFont="1" applyFill="1" applyBorder="1" applyAlignment="1">
      <alignment horizontal="center" vertical="center"/>
    </xf>
    <xf numFmtId="0" fontId="54" fillId="0" borderId="17" xfId="13" applyFont="1" applyFill="1" applyBorder="1" applyAlignment="1">
      <alignment horizontal="center" vertical="center"/>
    </xf>
    <xf numFmtId="0" fontId="54" fillId="0" borderId="44" xfId="13" applyFont="1" applyFill="1" applyBorder="1" applyAlignment="1">
      <alignment horizontal="center" vertical="center"/>
    </xf>
    <xf numFmtId="0" fontId="54" fillId="0" borderId="116" xfId="13" applyFont="1" applyFill="1" applyBorder="1" applyAlignment="1">
      <alignment horizontal="center" vertical="center"/>
    </xf>
    <xf numFmtId="0" fontId="54" fillId="0" borderId="78" xfId="13" applyFont="1" applyFill="1" applyBorder="1" applyAlignment="1">
      <alignment horizontal="center" vertical="center"/>
    </xf>
    <xf numFmtId="0" fontId="54" fillId="0" borderId="21" xfId="13" applyFont="1" applyFill="1" applyBorder="1" applyAlignment="1">
      <alignment horizontal="distributed" vertical="center" indent="1"/>
    </xf>
    <xf numFmtId="0" fontId="54" fillId="0" borderId="84" xfId="13" applyFont="1" applyFill="1" applyBorder="1" applyAlignment="1">
      <alignment horizontal="center" vertical="center"/>
    </xf>
    <xf numFmtId="0" fontId="54" fillId="0" borderId="78" xfId="13" applyFont="1" applyFill="1" applyBorder="1" applyAlignment="1">
      <alignment horizontal="distributed" vertical="center" indent="1"/>
    </xf>
    <xf numFmtId="0" fontId="54" fillId="0" borderId="44" xfId="13" applyFont="1" applyFill="1" applyBorder="1" applyAlignment="1">
      <alignment horizontal="distributed" vertical="center" indent="1"/>
    </xf>
    <xf numFmtId="0" fontId="54" fillId="0" borderId="21" xfId="13" applyFont="1" applyFill="1" applyBorder="1" applyAlignment="1">
      <alignment horizontal="left" vertical="center" indent="1"/>
    </xf>
    <xf numFmtId="0" fontId="54" fillId="0" borderId="27" xfId="13" applyFont="1" applyFill="1" applyBorder="1" applyAlignment="1">
      <alignment horizontal="left" vertical="center" indent="1"/>
    </xf>
    <xf numFmtId="0" fontId="13" fillId="0" borderId="0" xfId="13" applyFont="1" applyFill="1" applyAlignment="1">
      <alignment horizontal="center" vertical="center"/>
    </xf>
    <xf numFmtId="0" fontId="54" fillId="0" borderId="136" xfId="13" applyFont="1" applyFill="1" applyBorder="1" applyAlignment="1">
      <alignment horizontal="distributed" vertical="center" indent="1"/>
    </xf>
    <xf numFmtId="0" fontId="54" fillId="0" borderId="81" xfId="13" applyFont="1" applyFill="1" applyBorder="1" applyAlignment="1">
      <alignment horizontal="distributed" vertical="center" indent="1"/>
    </xf>
    <xf numFmtId="0" fontId="54" fillId="0" borderId="81" xfId="13" applyFont="1" applyFill="1" applyBorder="1" applyAlignment="1">
      <alignment horizontal="left" vertical="center" indent="1"/>
    </xf>
    <xf numFmtId="0" fontId="54" fillId="0" borderId="82" xfId="13" applyFont="1" applyFill="1" applyBorder="1" applyAlignment="1">
      <alignment horizontal="left" vertical="center" indent="1"/>
    </xf>
    <xf numFmtId="0" fontId="9" fillId="0" borderId="113" xfId="2" applyBorder="1" applyAlignment="1">
      <alignment vertical="center"/>
    </xf>
    <xf numFmtId="0" fontId="9" fillId="0" borderId="111" xfId="2" applyBorder="1" applyAlignment="1">
      <alignment vertical="center"/>
    </xf>
    <xf numFmtId="0" fontId="9" fillId="0" borderId="110" xfId="2" applyBorder="1" applyAlignment="1">
      <alignment vertical="center"/>
    </xf>
    <xf numFmtId="0" fontId="9" fillId="0" borderId="69" xfId="2" applyBorder="1" applyAlignment="1">
      <alignment vertical="center"/>
    </xf>
    <xf numFmtId="0" fontId="9" fillId="0" borderId="139" xfId="2" applyFont="1" applyBorder="1" applyAlignment="1">
      <alignment vertical="center" textRotation="255" wrapText="1"/>
    </xf>
    <xf numFmtId="0" fontId="9" fillId="0" borderId="20" xfId="2" applyFont="1" applyBorder="1" applyAlignment="1">
      <alignment vertical="center" textRotation="255" wrapText="1"/>
    </xf>
    <xf numFmtId="0" fontId="9" fillId="0" borderId="66" xfId="2" applyFont="1" applyBorder="1" applyAlignment="1">
      <alignment vertical="center" textRotation="255" wrapText="1"/>
    </xf>
    <xf numFmtId="0" fontId="9" fillId="0" borderId="100" xfId="2" applyBorder="1" applyAlignment="1">
      <alignment horizontal="center" vertical="center" wrapText="1"/>
    </xf>
    <xf numFmtId="0" fontId="9" fillId="0" borderId="101" xfId="2" applyBorder="1" applyAlignment="1">
      <alignment vertical="center"/>
    </xf>
    <xf numFmtId="0" fontId="9" fillId="0" borderId="100" xfId="2" applyBorder="1" applyAlignment="1">
      <alignment horizontal="center" vertical="center"/>
    </xf>
    <xf numFmtId="0" fontId="9" fillId="0" borderId="103" xfId="2" applyBorder="1" applyAlignment="1">
      <alignment horizontal="center" vertical="center"/>
    </xf>
    <xf numFmtId="0" fontId="9" fillId="0" borderId="23" xfId="2" applyBorder="1" applyAlignment="1">
      <alignment horizontal="center" vertical="center"/>
    </xf>
    <xf numFmtId="0" fontId="9" fillId="0" borderId="137" xfId="2" applyBorder="1" applyAlignment="1">
      <alignment horizontal="distributed" vertical="center"/>
    </xf>
    <xf numFmtId="0" fontId="9" fillId="0" borderId="128" xfId="2" applyBorder="1" applyAlignment="1">
      <alignment horizontal="distributed" vertical="center"/>
    </xf>
    <xf numFmtId="0" fontId="9" fillId="0" borderId="127" xfId="2" applyBorder="1" applyAlignment="1">
      <alignment horizontal="center" vertical="center"/>
    </xf>
    <xf numFmtId="0" fontId="9" fillId="0" borderId="128" xfId="2" applyBorder="1" applyAlignment="1">
      <alignment horizontal="center" vertical="center"/>
    </xf>
    <xf numFmtId="0" fontId="9" fillId="0" borderId="138" xfId="2" applyBorder="1" applyAlignment="1">
      <alignment horizontal="center" vertical="center"/>
    </xf>
    <xf numFmtId="0" fontId="9" fillId="0" borderId="83" xfId="2" applyFont="1" applyBorder="1" applyAlignment="1">
      <alignment vertical="center" textRotation="255" wrapText="1"/>
    </xf>
    <xf numFmtId="0" fontId="9" fillId="0" borderId="98" xfId="2" applyBorder="1" applyAlignment="1">
      <alignment horizontal="distributed" vertical="center"/>
    </xf>
    <xf numFmtId="0" fontId="9" fillId="0" borderId="99" xfId="2" applyBorder="1" applyAlignment="1">
      <alignment vertical="center"/>
    </xf>
    <xf numFmtId="0" fontId="9" fillId="0" borderId="97" xfId="2" applyBorder="1" applyAlignment="1">
      <alignment vertical="center"/>
    </xf>
    <xf numFmtId="0" fontId="9" fillId="0" borderId="100" xfId="2" applyBorder="1" applyAlignment="1">
      <alignment horizontal="distributed" vertical="center"/>
    </xf>
    <xf numFmtId="0" fontId="9" fillId="0" borderId="103" xfId="2" applyBorder="1" applyAlignment="1">
      <alignment horizontal="distributed" vertical="center"/>
    </xf>
    <xf numFmtId="0" fontId="9" fillId="0" borderId="31" xfId="2" applyBorder="1" applyAlignment="1">
      <alignment vertical="center" textRotation="255" wrapText="1"/>
    </xf>
    <xf numFmtId="0" fontId="9" fillId="0" borderId="77" xfId="2" applyBorder="1" applyAlignment="1">
      <alignment vertical="center" textRotation="255" wrapText="1"/>
    </xf>
    <xf numFmtId="0" fontId="9" fillId="0" borderId="21" xfId="2" applyBorder="1" applyAlignment="1">
      <alignment horizontal="distributed" vertical="center"/>
    </xf>
    <xf numFmtId="0" fontId="9" fillId="0" borderId="34" xfId="2" applyBorder="1" applyAlignment="1">
      <alignment horizontal="center" vertical="center"/>
    </xf>
    <xf numFmtId="0" fontId="9" fillId="13" borderId="15" xfId="2" applyFill="1" applyBorder="1" applyAlignment="1">
      <alignment horizontal="center" vertical="center"/>
    </xf>
    <xf numFmtId="0" fontId="9" fillId="0" borderId="140" xfId="2" applyBorder="1" applyAlignment="1">
      <alignment horizontal="center" vertical="center"/>
    </xf>
    <xf numFmtId="0" fontId="9" fillId="0" borderId="20" xfId="2" applyBorder="1" applyAlignment="1">
      <alignment horizontal="distributed" vertical="center"/>
    </xf>
    <xf numFmtId="0" fontId="9" fillId="0" borderId="32" xfId="2" applyBorder="1" applyAlignment="1">
      <alignment vertical="center"/>
    </xf>
    <xf numFmtId="0" fontId="9" fillId="0" borderId="40" xfId="2" applyBorder="1" applyAlignment="1">
      <alignment vertical="center"/>
    </xf>
    <xf numFmtId="0" fontId="149" fillId="0" borderId="0" xfId="1" applyFont="1" applyAlignment="1">
      <alignment horizontal="center" vertical="center"/>
    </xf>
    <xf numFmtId="0" fontId="150" fillId="0" borderId="0" xfId="1" applyFont="1" applyAlignment="1">
      <alignment horizontal="center" vertical="center"/>
    </xf>
    <xf numFmtId="0" fontId="14" fillId="0" borderId="0" xfId="3" applyFont="1" applyAlignment="1">
      <alignment horizontal="left" vertical="center" wrapText="1"/>
    </xf>
    <xf numFmtId="0" fontId="14" fillId="0" borderId="0" xfId="3" applyFont="1" applyAlignment="1">
      <alignment horizontal="left" vertical="center"/>
    </xf>
    <xf numFmtId="0" fontId="76" fillId="0" borderId="21" xfId="3" applyFont="1" applyBorder="1" applyAlignment="1">
      <alignment horizontal="center" vertical="center"/>
    </xf>
    <xf numFmtId="0" fontId="76" fillId="0" borderId="28" xfId="3" applyFont="1" applyBorder="1" applyAlignment="1">
      <alignment horizontal="center" vertical="center"/>
    </xf>
    <xf numFmtId="58" fontId="76" fillId="0" borderId="21" xfId="3" applyNumberFormat="1" applyFont="1" applyBorder="1" applyAlignment="1">
      <alignment horizontal="center" vertical="center"/>
    </xf>
    <xf numFmtId="58" fontId="76" fillId="0" borderId="21" xfId="3" applyNumberFormat="1" applyFont="1" applyBorder="1" applyAlignment="1">
      <alignment horizontal="left" vertical="center"/>
    </xf>
    <xf numFmtId="0" fontId="76" fillId="0" borderId="21" xfId="3" applyFont="1" applyBorder="1" applyAlignment="1">
      <alignment horizontal="left" vertical="center"/>
    </xf>
    <xf numFmtId="58" fontId="76" fillId="0" borderId="28" xfId="3" applyNumberFormat="1" applyFont="1" applyBorder="1" applyAlignment="1">
      <alignment horizontal="center" vertical="center"/>
    </xf>
    <xf numFmtId="0" fontId="76" fillId="0" borderId="23" xfId="3" applyFont="1" applyBorder="1" applyAlignment="1">
      <alignment horizontal="center" vertical="center"/>
    </xf>
    <xf numFmtId="58" fontId="76" fillId="0" borderId="23" xfId="3" applyNumberFormat="1" applyFont="1" applyBorder="1" applyAlignment="1">
      <alignment horizontal="center" vertical="center"/>
    </xf>
    <xf numFmtId="0" fontId="76" fillId="0" borderId="22" xfId="3" applyFont="1" applyBorder="1" applyAlignment="1">
      <alignment horizontal="center" vertical="center"/>
    </xf>
    <xf numFmtId="58" fontId="76" fillId="0" borderId="34" xfId="3" applyNumberFormat="1" applyFont="1" applyBorder="1" applyAlignment="1">
      <alignment horizontal="center" vertical="center"/>
    </xf>
    <xf numFmtId="0" fontId="76" fillId="0" borderId="36" xfId="3" applyFont="1" applyBorder="1" applyAlignment="1">
      <alignment horizontal="center" vertical="center"/>
    </xf>
    <xf numFmtId="0" fontId="76" fillId="0" borderId="21" xfId="3" applyFont="1" applyBorder="1" applyAlignment="1">
      <alignment horizontal="center" vertical="center" wrapText="1"/>
    </xf>
    <xf numFmtId="9" fontId="58" fillId="0" borderId="21" xfId="3" applyNumberFormat="1" applyFont="1" applyBorder="1" applyAlignment="1">
      <alignment horizontal="center" vertical="center"/>
    </xf>
    <xf numFmtId="0" fontId="76" fillId="0" borderId="28" xfId="3" applyFont="1" applyBorder="1" applyAlignment="1">
      <alignment horizontal="right" vertical="center"/>
    </xf>
    <xf numFmtId="0" fontId="58" fillId="0" borderId="0" xfId="3" applyFont="1" applyAlignment="1">
      <alignment horizontal="right" vertical="center"/>
    </xf>
    <xf numFmtId="0" fontId="75" fillId="0" borderId="0" xfId="3" applyFont="1" applyAlignment="1">
      <alignment horizontal="center" vertical="center" wrapText="1"/>
    </xf>
    <xf numFmtId="0" fontId="75" fillId="0" borderId="0" xfId="3" applyFont="1" applyAlignment="1">
      <alignment horizontal="center" vertical="center"/>
    </xf>
    <xf numFmtId="0" fontId="76" fillId="0" borderId="21" xfId="3" applyFont="1" applyBorder="1" applyAlignment="1">
      <alignment horizontal="left" vertical="center" wrapText="1"/>
    </xf>
    <xf numFmtId="0" fontId="58" fillId="0" borderId="36" xfId="3" applyFont="1" applyBorder="1" applyAlignment="1">
      <alignment horizontal="left" vertical="center"/>
    </xf>
    <xf numFmtId="0" fontId="58" fillId="0" borderId="33" xfId="3" applyFont="1" applyBorder="1" applyAlignment="1">
      <alignment horizontal="left" vertical="center"/>
    </xf>
    <xf numFmtId="0" fontId="58" fillId="0" borderId="26" xfId="3" applyFont="1" applyBorder="1" applyAlignment="1">
      <alignment horizontal="left" vertical="center"/>
    </xf>
    <xf numFmtId="0" fontId="9" fillId="0" borderId="0" xfId="2" applyAlignment="1">
      <alignment horizontal="left" vertical="center" wrapText="1"/>
    </xf>
    <xf numFmtId="0" fontId="9" fillId="0" borderId="119" xfId="2" applyBorder="1" applyAlignment="1">
      <alignment horizontal="left" vertical="center"/>
    </xf>
    <xf numFmtId="0" fontId="9" fillId="0" borderId="132" xfId="2" applyBorder="1" applyAlignment="1">
      <alignment horizontal="left" vertical="center"/>
    </xf>
    <xf numFmtId="0" fontId="9" fillId="0" borderId="32" xfId="2" applyBorder="1" applyAlignment="1">
      <alignment horizontal="center"/>
    </xf>
    <xf numFmtId="0" fontId="9" fillId="0" borderId="0" xfId="2" applyBorder="1" applyAlignment="1">
      <alignment horizontal="center"/>
    </xf>
    <xf numFmtId="0" fontId="9" fillId="0" borderId="173" xfId="2" applyBorder="1" applyAlignment="1">
      <alignment horizontal="center"/>
    </xf>
    <xf numFmtId="0" fontId="9" fillId="0" borderId="24" xfId="2" applyBorder="1" applyAlignment="1">
      <alignment horizontal="center"/>
    </xf>
    <xf numFmtId="0" fontId="9" fillId="0" borderId="25" xfId="2" applyBorder="1" applyAlignment="1">
      <alignment horizontal="center"/>
    </xf>
    <xf numFmtId="0" fontId="9" fillId="0" borderId="176" xfId="2" applyBorder="1" applyAlignment="1">
      <alignment horizontal="center"/>
    </xf>
    <xf numFmtId="0" fontId="9" fillId="0" borderId="30" xfId="2" applyBorder="1" applyAlignment="1">
      <alignment horizontal="center" vertical="center"/>
    </xf>
    <xf numFmtId="0" fontId="9" fillId="0" borderId="151" xfId="2" applyBorder="1" applyAlignment="1">
      <alignment horizontal="center" vertical="center"/>
    </xf>
    <xf numFmtId="0" fontId="9" fillId="0" borderId="121" xfId="2" applyBorder="1" applyAlignment="1">
      <alignment horizontal="left" vertical="center"/>
    </xf>
    <xf numFmtId="0" fontId="9" fillId="0" borderId="34" xfId="2" applyBorder="1" applyAlignment="1">
      <alignment horizontal="left" vertical="center"/>
    </xf>
    <xf numFmtId="0" fontId="9" fillId="0" borderId="35" xfId="2" applyBorder="1" applyAlignment="1">
      <alignment horizontal="left" vertical="center"/>
    </xf>
    <xf numFmtId="0" fontId="9" fillId="0" borderId="133" xfId="2" applyBorder="1" applyAlignment="1">
      <alignment horizontal="left" vertical="center"/>
    </xf>
    <xf numFmtId="0" fontId="9" fillId="0" borderId="94" xfId="2" applyBorder="1" applyAlignment="1">
      <alignment horizontal="left" vertical="center"/>
    </xf>
    <xf numFmtId="0" fontId="9" fillId="0" borderId="92" xfId="2" applyBorder="1" applyAlignment="1">
      <alignment horizontal="left" vertical="center"/>
    </xf>
    <xf numFmtId="0" fontId="9" fillId="0" borderId="175" xfId="2" applyBorder="1" applyAlignment="1">
      <alignment horizontal="left" vertical="center"/>
    </xf>
    <xf numFmtId="0" fontId="94" fillId="0" borderId="0" xfId="2" applyFont="1" applyAlignment="1">
      <alignment horizontal="center" vertical="center"/>
    </xf>
    <xf numFmtId="0" fontId="9" fillId="0" borderId="80" xfId="2" applyBorder="1" applyAlignment="1">
      <alignment horizontal="center" vertical="center"/>
    </xf>
    <xf numFmtId="0" fontId="9" fillId="0" borderId="118" xfId="2" applyBorder="1" applyAlignment="1">
      <alignment horizontal="center" vertical="center"/>
    </xf>
    <xf numFmtId="0" fontId="9" fillId="0" borderId="21" xfId="2" applyBorder="1" applyAlignment="1">
      <alignment horizontal="center" vertical="center"/>
    </xf>
    <xf numFmtId="0" fontId="9" fillId="0" borderId="120" xfId="2" applyBorder="1" applyAlignment="1">
      <alignment horizontal="center" vertical="center"/>
    </xf>
    <xf numFmtId="0" fontId="9" fillId="0" borderId="171" xfId="2" applyBorder="1" applyAlignment="1">
      <alignment horizontal="left" vertical="center" wrapText="1"/>
    </xf>
    <xf numFmtId="0" fontId="9" fillId="0" borderId="149" xfId="2" applyBorder="1" applyAlignment="1">
      <alignment horizontal="left" vertical="center" wrapText="1"/>
    </xf>
    <xf numFmtId="0" fontId="9" fillId="0" borderId="24" xfId="2" applyBorder="1" applyAlignment="1">
      <alignment horizontal="left"/>
    </xf>
    <xf numFmtId="0" fontId="9" fillId="0" borderId="25" xfId="2" applyBorder="1" applyAlignment="1">
      <alignment horizontal="left"/>
    </xf>
    <xf numFmtId="0" fontId="9" fillId="0" borderId="176" xfId="2" applyBorder="1" applyAlignment="1">
      <alignment horizontal="left"/>
    </xf>
    <xf numFmtId="0" fontId="64" fillId="0" borderId="113" xfId="2" applyFont="1" applyBorder="1" applyAlignment="1">
      <alignment horizontal="center" vertical="center"/>
    </xf>
    <xf numFmtId="0" fontId="64" fillId="0" borderId="110" xfId="2" applyFont="1" applyBorder="1" applyAlignment="1">
      <alignment horizontal="center" vertical="center"/>
    </xf>
    <xf numFmtId="0" fontId="64" fillId="0" borderId="1" xfId="2" applyFont="1" applyBorder="1" applyAlignment="1">
      <alignment horizontal="center" vertical="center"/>
    </xf>
    <xf numFmtId="0" fontId="64" fillId="0" borderId="39" xfId="2" applyFont="1" applyBorder="1" applyAlignment="1">
      <alignment horizontal="center" vertical="center"/>
    </xf>
    <xf numFmtId="0" fontId="64" fillId="0" borderId="72" xfId="2" applyFont="1" applyBorder="1" applyAlignment="1">
      <alignment horizontal="center" vertical="center"/>
    </xf>
    <xf numFmtId="0" fontId="66" fillId="0" borderId="89" xfId="2" applyFont="1" applyBorder="1" applyAlignment="1">
      <alignment horizontal="center" vertical="center"/>
    </xf>
    <xf numFmtId="0" fontId="66" fillId="0" borderId="35" xfId="2" applyFont="1" applyBorder="1" applyAlignment="1">
      <alignment horizontal="center" vertical="center"/>
    </xf>
    <xf numFmtId="0" fontId="73" fillId="0" borderId="0" xfId="3" applyFont="1" applyAlignment="1">
      <alignment horizontal="left" vertical="center" wrapText="1"/>
    </xf>
    <xf numFmtId="0" fontId="16" fillId="0" borderId="127" xfId="3" applyFont="1" applyBorder="1" applyAlignment="1">
      <alignment horizontal="right" vertical="center"/>
    </xf>
    <xf numFmtId="0" fontId="16" fillId="0" borderId="128" xfId="3" applyFont="1" applyBorder="1" applyAlignment="1">
      <alignment horizontal="right" vertical="center"/>
    </xf>
    <xf numFmtId="0" fontId="16" fillId="0" borderId="129" xfId="3" applyFont="1" applyBorder="1" applyAlignment="1">
      <alignment horizontal="right" vertical="center"/>
    </xf>
    <xf numFmtId="0" fontId="72" fillId="0" borderId="21" xfId="3" applyFont="1" applyBorder="1" applyAlignment="1">
      <alignment horizontal="left" vertical="center" wrapText="1"/>
    </xf>
    <xf numFmtId="0" fontId="16" fillId="0" borderId="30" xfId="3" applyFont="1" applyBorder="1" applyAlignment="1">
      <alignment horizontal="right" vertical="center"/>
    </xf>
    <xf numFmtId="0" fontId="16" fillId="0" borderId="17" xfId="3" applyFont="1" applyBorder="1" applyAlignment="1">
      <alignment horizontal="right" vertical="center"/>
    </xf>
    <xf numFmtId="0" fontId="16" fillId="0" borderId="134" xfId="3" applyFont="1" applyBorder="1" applyAlignment="1">
      <alignment horizontal="center" vertical="center"/>
    </xf>
    <xf numFmtId="0" fontId="16" fillId="0" borderId="135" xfId="3" applyFont="1" applyBorder="1" applyAlignment="1">
      <alignment horizontal="center" vertical="center"/>
    </xf>
    <xf numFmtId="0" fontId="72" fillId="0" borderId="28" xfId="3" applyFont="1" applyBorder="1" applyAlignment="1">
      <alignment horizontal="center" vertical="center"/>
    </xf>
    <xf numFmtId="0" fontId="72" fillId="0" borderId="22" xfId="3" applyFont="1" applyBorder="1" applyAlignment="1">
      <alignment horizontal="center" vertical="center"/>
    </xf>
    <xf numFmtId="0" fontId="72" fillId="0" borderId="23" xfId="3" applyFont="1" applyBorder="1" applyAlignment="1">
      <alignment horizontal="center" vertical="center"/>
    </xf>
    <xf numFmtId="0" fontId="72" fillId="0" borderId="126" xfId="3" applyFont="1" applyBorder="1" applyAlignment="1">
      <alignment horizontal="center" vertical="center"/>
    </xf>
    <xf numFmtId="0" fontId="72" fillId="0" borderId="34" xfId="3" applyFont="1" applyBorder="1" applyAlignment="1">
      <alignment horizontal="center" vertical="center"/>
    </xf>
    <xf numFmtId="0" fontId="72" fillId="0" borderId="35" xfId="3" applyFont="1" applyBorder="1" applyAlignment="1">
      <alignment horizontal="center" vertical="center"/>
    </xf>
    <xf numFmtId="0" fontId="72" fillId="0" borderId="36" xfId="3" applyFont="1" applyBorder="1" applyAlignment="1">
      <alignment horizontal="center" vertical="center"/>
    </xf>
    <xf numFmtId="0" fontId="72" fillId="0" borderId="133" xfId="3" applyFont="1" applyBorder="1" applyAlignment="1">
      <alignment horizontal="center" vertical="center"/>
    </xf>
    <xf numFmtId="0" fontId="16" fillId="0" borderId="28" xfId="3" applyFont="1" applyBorder="1" applyAlignment="1">
      <alignment horizontal="center" vertical="center"/>
    </xf>
    <xf numFmtId="0" fontId="16" fillId="0" borderId="22" xfId="3" applyFont="1" applyBorder="1" applyAlignment="1">
      <alignment horizontal="center" vertical="center"/>
    </xf>
    <xf numFmtId="0" fontId="16" fillId="0" borderId="23" xfId="3" applyFont="1" applyBorder="1" applyAlignment="1">
      <alignment horizontal="center" vertical="center"/>
    </xf>
    <xf numFmtId="0" fontId="16" fillId="0" borderId="126" xfId="3" applyFont="1" applyBorder="1" applyAlignment="1">
      <alignment horizontal="center" vertical="center"/>
    </xf>
    <xf numFmtId="0" fontId="72" fillId="0" borderId="21" xfId="3" applyFont="1" applyBorder="1" applyAlignment="1">
      <alignment horizontal="center" vertical="center"/>
    </xf>
    <xf numFmtId="0" fontId="72" fillId="0" borderId="120" xfId="3" applyFont="1" applyBorder="1" applyAlignment="1">
      <alignment horizontal="center" vertical="center"/>
    </xf>
    <xf numFmtId="0" fontId="72" fillId="0" borderId="78" xfId="3" applyFont="1" applyBorder="1" applyAlignment="1">
      <alignment horizontal="center" vertical="center"/>
    </xf>
    <xf numFmtId="0" fontId="72" fillId="0" borderId="122" xfId="3" applyFont="1" applyBorder="1" applyAlignment="1">
      <alignment horizontal="center" vertical="center"/>
    </xf>
    <xf numFmtId="0" fontId="72" fillId="0" borderId="117" xfId="3" applyFont="1" applyBorder="1" applyAlignment="1">
      <alignment horizontal="center" vertical="center"/>
    </xf>
    <xf numFmtId="0" fontId="72" fillId="0" borderId="80" xfId="3" applyFont="1" applyBorder="1" applyAlignment="1">
      <alignment horizontal="center" vertical="center"/>
    </xf>
    <xf numFmtId="0" fontId="72" fillId="0" borderId="118" xfId="3" applyFont="1" applyBorder="1" applyAlignment="1">
      <alignment horizontal="center" vertical="center"/>
    </xf>
    <xf numFmtId="0" fontId="16" fillId="0" borderId="21" xfId="3" applyFont="1" applyBorder="1" applyAlignment="1">
      <alignment horizontal="center" vertical="center"/>
    </xf>
    <xf numFmtId="0" fontId="16" fillId="0" borderId="120" xfId="3" applyFont="1" applyBorder="1" applyAlignment="1">
      <alignment horizontal="center" vertical="center"/>
    </xf>
    <xf numFmtId="0" fontId="16" fillId="0" borderId="80" xfId="3" applyFont="1" applyBorder="1" applyAlignment="1">
      <alignment horizontal="center" vertical="center"/>
    </xf>
    <xf numFmtId="0" fontId="16" fillId="0" borderId="118" xfId="3" applyFont="1" applyBorder="1" applyAlignment="1">
      <alignment horizontal="center" vertical="center"/>
    </xf>
    <xf numFmtId="0" fontId="71" fillId="0" borderId="0" xfId="3" applyFont="1" applyAlignment="1">
      <alignment horizontal="right" vertical="center"/>
    </xf>
    <xf numFmtId="0" fontId="71" fillId="0" borderId="0" xfId="3" applyFont="1" applyAlignment="1">
      <alignment horizontal="center" vertical="center"/>
    </xf>
    <xf numFmtId="0" fontId="72" fillId="0" borderId="117" xfId="3" applyFont="1" applyBorder="1" applyAlignment="1">
      <alignment horizontal="left" vertical="center"/>
    </xf>
    <xf numFmtId="0" fontId="72" fillId="0" borderId="80" xfId="3" applyFont="1" applyBorder="1" applyAlignment="1">
      <alignment horizontal="left" vertical="center"/>
    </xf>
    <xf numFmtId="0" fontId="12" fillId="0" borderId="80" xfId="3" applyBorder="1" applyAlignment="1">
      <alignment horizontal="center" vertical="center"/>
    </xf>
    <xf numFmtId="0" fontId="12" fillId="0" borderId="118" xfId="3" applyBorder="1" applyAlignment="1">
      <alignment horizontal="center" vertical="center"/>
    </xf>
    <xf numFmtId="0" fontId="72" fillId="0" borderId="119" xfId="3" applyFont="1" applyBorder="1" applyAlignment="1">
      <alignment horizontal="left" vertical="center"/>
    </xf>
    <xf numFmtId="0" fontId="72" fillId="0" borderId="21" xfId="3" applyFont="1" applyBorder="1" applyAlignment="1">
      <alignment horizontal="left" vertical="center"/>
    </xf>
    <xf numFmtId="0" fontId="12" fillId="0" borderId="21" xfId="3" applyBorder="1" applyAlignment="1">
      <alignment horizontal="center" vertical="center"/>
    </xf>
    <xf numFmtId="0" fontId="12" fillId="0" borderId="120" xfId="3" applyBorder="1" applyAlignment="1">
      <alignment horizontal="center" vertical="center"/>
    </xf>
    <xf numFmtId="0" fontId="72" fillId="0" borderId="121" xfId="3" applyFont="1" applyBorder="1" applyAlignment="1">
      <alignment horizontal="left" vertical="center"/>
    </xf>
    <xf numFmtId="0" fontId="72" fillId="0" borderId="78" xfId="3" applyFont="1" applyBorder="1" applyAlignment="1">
      <alignment horizontal="left" vertical="center"/>
    </xf>
    <xf numFmtId="0" fontId="12" fillId="0" borderId="78" xfId="3" applyBorder="1" applyAlignment="1">
      <alignment horizontal="center" vertical="center"/>
    </xf>
    <xf numFmtId="0" fontId="12" fillId="0" borderId="122" xfId="3" applyBorder="1" applyAlignment="1">
      <alignment horizontal="center" vertical="center"/>
    </xf>
    <xf numFmtId="0" fontId="72" fillId="0" borderId="99" xfId="3" applyFont="1" applyBorder="1" applyAlignment="1">
      <alignment horizontal="left" vertical="center" wrapText="1"/>
    </xf>
    <xf numFmtId="0" fontId="72" fillId="0" borderId="123" xfId="3" applyFont="1" applyBorder="1" applyAlignment="1">
      <alignment horizontal="center" vertical="center"/>
    </xf>
    <xf numFmtId="0" fontId="72" fillId="0" borderId="124" xfId="3" applyFont="1" applyBorder="1" applyAlignment="1">
      <alignment horizontal="center" vertical="center"/>
    </xf>
    <xf numFmtId="0" fontId="72" fillId="0" borderId="125" xfId="3" applyFont="1" applyBorder="1" applyAlignment="1">
      <alignment horizontal="center" vertical="center"/>
    </xf>
    <xf numFmtId="0" fontId="12" fillId="0" borderId="0" xfId="3" applyAlignment="1">
      <alignment horizontal="right" vertical="center"/>
    </xf>
    <xf numFmtId="0" fontId="58" fillId="0" borderId="0" xfId="3" applyFont="1" applyBorder="1" applyAlignment="1">
      <alignment horizontal="left" vertical="center"/>
    </xf>
    <xf numFmtId="0" fontId="58" fillId="0" borderId="0" xfId="3" applyFont="1" applyBorder="1" applyAlignment="1">
      <alignment horizontal="center" vertical="center"/>
    </xf>
    <xf numFmtId="0" fontId="58" fillId="0" borderId="0" xfId="3" applyNumberFormat="1" applyFont="1" applyBorder="1" applyAlignment="1">
      <alignment horizontal="center" vertical="center"/>
    </xf>
    <xf numFmtId="0" fontId="58" fillId="0" borderId="28" xfId="3" applyFont="1" applyBorder="1" applyAlignment="1">
      <alignment horizontal="center" vertical="center"/>
    </xf>
    <xf numFmtId="0" fontId="58" fillId="0" borderId="22" xfId="3" applyFont="1" applyBorder="1" applyAlignment="1">
      <alignment horizontal="center" vertical="center"/>
    </xf>
    <xf numFmtId="0" fontId="58" fillId="0" borderId="23" xfId="3" applyFont="1" applyBorder="1" applyAlignment="1">
      <alignment horizontal="center" vertical="center"/>
    </xf>
    <xf numFmtId="0" fontId="58" fillId="0" borderId="34" xfId="3" applyFont="1" applyBorder="1" applyAlignment="1">
      <alignment horizontal="center" vertical="center" textRotation="255" wrapText="1"/>
    </xf>
    <xf numFmtId="0" fontId="58" fillId="0" borderId="36" xfId="3" applyFont="1" applyBorder="1" applyAlignment="1">
      <alignment horizontal="center" vertical="center" textRotation="255" wrapText="1"/>
    </xf>
    <xf numFmtId="0" fontId="58" fillId="0" borderId="32" xfId="3" applyFont="1" applyBorder="1" applyAlignment="1">
      <alignment horizontal="center" vertical="center" textRotation="255" wrapText="1"/>
    </xf>
    <xf numFmtId="0" fontId="58" fillId="0" borderId="33" xfId="3" applyFont="1" applyBorder="1" applyAlignment="1">
      <alignment horizontal="center" vertical="center" textRotation="255" wrapText="1"/>
    </xf>
    <xf numFmtId="0" fontId="58" fillId="0" borderId="24" xfId="3" applyFont="1" applyBorder="1" applyAlignment="1">
      <alignment horizontal="center" vertical="center" textRotation="255" wrapText="1"/>
    </xf>
    <xf numFmtId="0" fontId="58" fillId="0" borderId="26" xfId="3" applyFont="1" applyBorder="1" applyAlignment="1">
      <alignment horizontal="center" vertical="center" textRotation="255" wrapText="1"/>
    </xf>
    <xf numFmtId="0" fontId="58" fillId="0" borderId="34" xfId="3" applyNumberFormat="1" applyFont="1" applyBorder="1" applyAlignment="1">
      <alignment horizontal="center" vertical="center" textRotation="255" wrapText="1"/>
    </xf>
    <xf numFmtId="0" fontId="58" fillId="0" borderId="36" xfId="3" applyNumberFormat="1" applyFont="1" applyBorder="1" applyAlignment="1">
      <alignment horizontal="center" vertical="center" textRotation="255" wrapText="1"/>
    </xf>
    <xf numFmtId="0" fontId="58" fillId="0" borderId="32" xfId="3" applyNumberFormat="1" applyFont="1" applyBorder="1" applyAlignment="1">
      <alignment horizontal="center" vertical="center" textRotation="255" wrapText="1"/>
    </xf>
    <xf numFmtId="0" fontId="58" fillId="0" borderId="33" xfId="3" applyNumberFormat="1" applyFont="1" applyBorder="1" applyAlignment="1">
      <alignment horizontal="center" vertical="center" textRotation="255" wrapText="1"/>
    </xf>
    <xf numFmtId="0" fontId="58" fillId="0" borderId="24" xfId="3" applyNumberFormat="1" applyFont="1" applyBorder="1" applyAlignment="1">
      <alignment horizontal="center" vertical="center" textRotation="255" wrapText="1"/>
    </xf>
    <xf numFmtId="0" fontId="58" fillId="0" borderId="26" xfId="3" applyNumberFormat="1" applyFont="1" applyBorder="1" applyAlignment="1">
      <alignment horizontal="center" vertical="center" textRotation="255" wrapText="1"/>
    </xf>
    <xf numFmtId="0" fontId="58" fillId="0" borderId="0" xfId="3" applyFont="1" applyFill="1" applyBorder="1" applyAlignment="1">
      <alignment horizontal="center" vertical="center"/>
    </xf>
    <xf numFmtId="0" fontId="58" fillId="0" borderId="34" xfId="3" applyFont="1" applyBorder="1" applyAlignment="1">
      <alignment horizontal="center" vertical="center" textRotation="255" shrinkToFit="1"/>
    </xf>
    <xf numFmtId="0" fontId="58" fillId="0" borderId="36" xfId="3" applyFont="1" applyBorder="1" applyAlignment="1">
      <alignment horizontal="center" vertical="center" textRotation="255" shrinkToFit="1"/>
    </xf>
    <xf numFmtId="0" fontId="58" fillId="0" borderId="32" xfId="3" applyFont="1" applyBorder="1" applyAlignment="1">
      <alignment horizontal="center" vertical="center" textRotation="255" shrinkToFit="1"/>
    </xf>
    <xf numFmtId="0" fontId="58" fillId="0" borderId="33" xfId="3" applyFont="1" applyBorder="1" applyAlignment="1">
      <alignment horizontal="center" vertical="center" textRotation="255" shrinkToFit="1"/>
    </xf>
    <xf numFmtId="0" fontId="58" fillId="0" borderId="24" xfId="3" applyFont="1" applyBorder="1" applyAlignment="1">
      <alignment horizontal="center" vertical="center" textRotation="255" shrinkToFit="1"/>
    </xf>
    <xf numFmtId="0" fontId="58" fillId="0" borderId="26" xfId="3" applyFont="1" applyBorder="1" applyAlignment="1">
      <alignment horizontal="center" vertical="center" textRotation="255" shrinkToFit="1"/>
    </xf>
    <xf numFmtId="0" fontId="58" fillId="0" borderId="21" xfId="3" applyFont="1" applyBorder="1" applyAlignment="1">
      <alignment horizontal="center" vertical="center"/>
    </xf>
    <xf numFmtId="0" fontId="76" fillId="0" borderId="34" xfId="3" applyFont="1" applyBorder="1" applyAlignment="1">
      <alignment horizontal="center" vertical="center"/>
    </xf>
    <xf numFmtId="0" fontId="76" fillId="0" borderId="35" xfId="3" applyFont="1" applyBorder="1" applyAlignment="1">
      <alignment horizontal="center" vertical="center"/>
    </xf>
    <xf numFmtId="0" fontId="77" fillId="0" borderId="24" xfId="3" applyFont="1" applyBorder="1" applyAlignment="1">
      <alignment horizontal="center" vertical="center"/>
    </xf>
    <xf numFmtId="0" fontId="77" fillId="0" borderId="25" xfId="3" applyFont="1" applyBorder="1" applyAlignment="1">
      <alignment horizontal="center" vertical="center"/>
    </xf>
    <xf numFmtId="0" fontId="77" fillId="0" borderId="26" xfId="3" applyFont="1" applyBorder="1" applyAlignment="1">
      <alignment horizontal="center" vertical="center"/>
    </xf>
    <xf numFmtId="0" fontId="58" fillId="0" borderId="34" xfId="3" applyFont="1" applyBorder="1" applyAlignment="1">
      <alignment horizontal="center" vertical="center"/>
    </xf>
    <xf numFmtId="0" fontId="58" fillId="0" borderId="35" xfId="3" applyFont="1" applyBorder="1" applyAlignment="1">
      <alignment horizontal="center" vertical="center"/>
    </xf>
    <xf numFmtId="0" fontId="58" fillId="0" borderId="36" xfId="3" applyFont="1" applyBorder="1" applyAlignment="1">
      <alignment horizontal="center" vertical="center"/>
    </xf>
    <xf numFmtId="0" fontId="58" fillId="0" borderId="24" xfId="3" applyFont="1" applyBorder="1" applyAlignment="1">
      <alignment horizontal="center" vertical="center"/>
    </xf>
    <xf numFmtId="0" fontId="58" fillId="0" borderId="25" xfId="3" applyFont="1" applyBorder="1" applyAlignment="1">
      <alignment horizontal="center" vertical="center"/>
    </xf>
    <xf numFmtId="0" fontId="58" fillId="0" borderId="26" xfId="3" applyFont="1" applyBorder="1" applyAlignment="1">
      <alignment horizontal="center" vertical="center"/>
    </xf>
    <xf numFmtId="0" fontId="58" fillId="0" borderId="30" xfId="3" applyFont="1" applyBorder="1" applyAlignment="1">
      <alignment horizontal="center" vertical="center"/>
    </xf>
    <xf numFmtId="0" fontId="58" fillId="0" borderId="17" xfId="3" applyFont="1" applyBorder="1" applyAlignment="1">
      <alignment horizontal="center" vertical="center"/>
    </xf>
    <xf numFmtId="0" fontId="76" fillId="0" borderId="21" xfId="3" applyFont="1" applyBorder="1" applyAlignment="1">
      <alignment horizontal="center" vertical="center" shrinkToFit="1"/>
    </xf>
    <xf numFmtId="0" fontId="78" fillId="0" borderId="21" xfId="3" applyFont="1" applyBorder="1" applyAlignment="1">
      <alignment horizontal="center" vertical="center"/>
    </xf>
    <xf numFmtId="0" fontId="78" fillId="0" borderId="27" xfId="3" applyFont="1" applyBorder="1" applyAlignment="1">
      <alignment horizontal="center" vertical="center"/>
    </xf>
    <xf numFmtId="0" fontId="78" fillId="0" borderId="46" xfId="3" applyFont="1" applyBorder="1" applyAlignment="1">
      <alignment horizontal="center" vertical="center"/>
    </xf>
    <xf numFmtId="0" fontId="78" fillId="0" borderId="47" xfId="3" applyFont="1" applyBorder="1" applyAlignment="1">
      <alignment horizontal="center" vertical="center"/>
    </xf>
    <xf numFmtId="0" fontId="14" fillId="0" borderId="35" xfId="3" applyFont="1" applyBorder="1" applyAlignment="1">
      <alignment horizontal="left" vertical="center" wrapText="1"/>
    </xf>
    <xf numFmtId="0" fontId="78" fillId="0" borderId="136" xfId="3" applyFont="1" applyBorder="1" applyAlignment="1">
      <alignment horizontal="center" vertical="center"/>
    </xf>
    <xf numFmtId="0" fontId="78" fillId="0" borderId="81" xfId="3" applyFont="1" applyBorder="1" applyAlignment="1">
      <alignment horizontal="center" vertical="center"/>
    </xf>
    <xf numFmtId="0" fontId="78" fillId="0" borderId="82" xfId="3" applyFont="1" applyBorder="1" applyAlignment="1">
      <alignment horizontal="center" vertical="center"/>
    </xf>
    <xf numFmtId="0" fontId="78" fillId="0" borderId="44" xfId="3" applyFont="1" applyBorder="1" applyAlignment="1">
      <alignment horizontal="center" vertical="center"/>
    </xf>
    <xf numFmtId="0" fontId="79" fillId="0" borderId="136" xfId="3" applyFont="1" applyBorder="1" applyAlignment="1">
      <alignment horizontal="center" vertical="center"/>
    </xf>
    <xf numFmtId="0" fontId="79" fillId="0" borderId="81" xfId="3" applyFont="1" applyBorder="1" applyAlignment="1">
      <alignment horizontal="center" vertical="center"/>
    </xf>
    <xf numFmtId="0" fontId="79" fillId="0" borderId="45" xfId="3" applyFont="1" applyBorder="1" applyAlignment="1">
      <alignment horizontal="center" vertical="center"/>
    </xf>
    <xf numFmtId="0" fontId="79" fillId="0" borderId="46" xfId="3" applyFont="1" applyBorder="1" applyAlignment="1">
      <alignment horizontal="center" vertical="center"/>
    </xf>
    <xf numFmtId="0" fontId="78" fillId="0" borderId="3" xfId="3" applyFont="1" applyBorder="1" applyAlignment="1">
      <alignment horizontal="center" vertical="center"/>
    </xf>
    <xf numFmtId="0" fontId="78" fillId="0" borderId="8" xfId="3" applyFont="1" applyBorder="1" applyAlignment="1">
      <alignment horizontal="center" vertical="center"/>
    </xf>
    <xf numFmtId="0" fontId="78" fillId="0" borderId="0" xfId="3" applyFont="1" applyBorder="1" applyAlignment="1">
      <alignment horizontal="center" vertical="center"/>
    </xf>
    <xf numFmtId="0" fontId="78" fillId="0" borderId="141" xfId="3" applyFont="1" applyBorder="1" applyAlignment="1">
      <alignment horizontal="center" vertical="center"/>
    </xf>
    <xf numFmtId="0" fontId="78" fillId="0" borderId="13" xfId="3" applyFont="1" applyBorder="1" applyAlignment="1">
      <alignment horizontal="center" vertical="center"/>
    </xf>
    <xf numFmtId="0" fontId="78" fillId="0" borderId="2" xfId="3" applyFont="1" applyBorder="1" applyAlignment="1">
      <alignment horizontal="center" vertical="center"/>
    </xf>
    <xf numFmtId="0" fontId="78" fillId="0" borderId="104" xfId="3" applyFont="1" applyBorder="1" applyAlignment="1">
      <alignment horizontal="center" vertical="center"/>
    </xf>
    <xf numFmtId="0" fontId="78" fillId="0" borderId="7" xfId="3" applyFont="1" applyBorder="1" applyAlignment="1">
      <alignment horizontal="center" vertical="center"/>
    </xf>
    <xf numFmtId="0" fontId="78" fillId="0" borderId="5" xfId="3" applyFont="1" applyBorder="1" applyAlignment="1">
      <alignment horizontal="center" vertical="center"/>
    </xf>
    <xf numFmtId="179" fontId="78" fillId="0" borderId="44" xfId="3" applyNumberFormat="1" applyFont="1" applyBorder="1" applyAlignment="1">
      <alignment horizontal="center" vertical="center"/>
    </xf>
    <xf numFmtId="179" fontId="78" fillId="0" borderId="21" xfId="3" applyNumberFormat="1" applyFont="1" applyBorder="1" applyAlignment="1">
      <alignment horizontal="center" vertical="center"/>
    </xf>
    <xf numFmtId="179" fontId="78" fillId="0" borderId="45" xfId="3" applyNumberFormat="1" applyFont="1" applyBorder="1" applyAlignment="1">
      <alignment horizontal="center" vertical="center"/>
    </xf>
    <xf numFmtId="179" fontId="78" fillId="0" borderId="46" xfId="3" applyNumberFormat="1" applyFont="1" applyBorder="1" applyAlignment="1">
      <alignment horizontal="center" vertical="center"/>
    </xf>
    <xf numFmtId="0" fontId="76" fillId="0" borderId="30" xfId="3" applyFont="1" applyBorder="1" applyAlignment="1">
      <alignment horizontal="center" vertical="center"/>
    </xf>
    <xf numFmtId="0" fontId="80" fillId="0" borderId="142" xfId="3" applyFont="1" applyBorder="1" applyAlignment="1">
      <alignment horizontal="center" vertical="center"/>
    </xf>
    <xf numFmtId="0" fontId="80" fillId="0" borderId="52" xfId="3" applyFont="1" applyBorder="1" applyAlignment="1">
      <alignment horizontal="center" vertical="center"/>
    </xf>
    <xf numFmtId="0" fontId="77" fillId="0" borderId="0" xfId="3" applyFont="1" applyBorder="1" applyAlignment="1">
      <alignment horizontal="left" vertical="center" wrapText="1"/>
    </xf>
    <xf numFmtId="9" fontId="58" fillId="0" borderId="0" xfId="3" applyNumberFormat="1" applyFont="1" applyBorder="1" applyAlignment="1">
      <alignment horizontal="center" vertical="center"/>
    </xf>
    <xf numFmtId="0" fontId="77" fillId="0" borderId="21" xfId="3" applyFont="1" applyBorder="1" applyAlignment="1">
      <alignment horizontal="center" vertical="center" wrapText="1"/>
    </xf>
    <xf numFmtId="0" fontId="81" fillId="0" borderId="21" xfId="3" applyFont="1" applyBorder="1" applyAlignment="1">
      <alignment horizontal="center" vertical="center"/>
    </xf>
    <xf numFmtId="0" fontId="77" fillId="0" borderId="60" xfId="3" applyFont="1" applyBorder="1" applyAlignment="1">
      <alignment horizontal="center" vertical="center" wrapText="1"/>
    </xf>
    <xf numFmtId="0" fontId="77" fillId="0" borderId="61" xfId="3" applyFont="1" applyBorder="1" applyAlignment="1">
      <alignment horizontal="center" vertical="center"/>
    </xf>
    <xf numFmtId="0" fontId="76" fillId="0" borderId="21" xfId="3" applyFont="1" applyFill="1" applyBorder="1" applyAlignment="1">
      <alignment horizontal="center" vertical="center"/>
    </xf>
    <xf numFmtId="58" fontId="76" fillId="0" borderId="34" xfId="3" applyNumberFormat="1" applyFont="1" applyFill="1" applyBorder="1" applyAlignment="1">
      <alignment horizontal="center" vertical="center"/>
    </xf>
    <xf numFmtId="0" fontId="76" fillId="0" borderId="36" xfId="3" applyFont="1" applyFill="1" applyBorder="1" applyAlignment="1">
      <alignment horizontal="center" vertical="center"/>
    </xf>
    <xf numFmtId="0" fontId="76" fillId="0" borderId="28" xfId="3" applyFont="1" applyFill="1" applyBorder="1" applyAlignment="1">
      <alignment horizontal="center" vertical="center"/>
    </xf>
    <xf numFmtId="58" fontId="76" fillId="0" borderId="73" xfId="3" applyNumberFormat="1" applyFont="1" applyFill="1" applyBorder="1" applyAlignment="1">
      <alignment horizontal="center" vertical="center"/>
    </xf>
    <xf numFmtId="0" fontId="76" fillId="0" borderId="29" xfId="3" applyFont="1" applyFill="1" applyBorder="1" applyAlignment="1">
      <alignment horizontal="center" vertical="center"/>
    </xf>
    <xf numFmtId="0" fontId="76" fillId="0" borderId="23" xfId="3" applyFont="1" applyFill="1" applyBorder="1" applyAlignment="1">
      <alignment horizontal="center" vertical="center"/>
    </xf>
    <xf numFmtId="58" fontId="76" fillId="0" borderId="28" xfId="3" applyNumberFormat="1" applyFont="1" applyFill="1" applyBorder="1" applyAlignment="1">
      <alignment horizontal="center" vertical="center"/>
    </xf>
    <xf numFmtId="58" fontId="76" fillId="0" borderId="23" xfId="3" applyNumberFormat="1" applyFont="1" applyFill="1" applyBorder="1" applyAlignment="1">
      <alignment horizontal="center" vertical="center"/>
    </xf>
    <xf numFmtId="0" fontId="76" fillId="0" borderId="22" xfId="3" applyFont="1" applyFill="1" applyBorder="1" applyAlignment="1">
      <alignment horizontal="center" vertical="center"/>
    </xf>
    <xf numFmtId="58" fontId="76" fillId="0" borderId="29" xfId="3" applyNumberFormat="1" applyFont="1" applyFill="1" applyBorder="1" applyAlignment="1">
      <alignment horizontal="center" vertical="center"/>
    </xf>
    <xf numFmtId="0" fontId="76" fillId="0" borderId="73" xfId="3" applyFont="1" applyFill="1" applyBorder="1" applyAlignment="1">
      <alignment horizontal="center" vertical="center"/>
    </xf>
    <xf numFmtId="0" fontId="76" fillId="0" borderId="44" xfId="3" applyFont="1" applyFill="1" applyBorder="1" applyAlignment="1">
      <alignment horizontal="center" vertical="center"/>
    </xf>
    <xf numFmtId="0" fontId="76" fillId="0" borderId="27" xfId="3" applyFont="1" applyFill="1" applyBorder="1" applyAlignment="1">
      <alignment horizontal="center" vertical="center"/>
    </xf>
    <xf numFmtId="0" fontId="76" fillId="0" borderId="89" xfId="3" applyFont="1" applyFill="1" applyBorder="1" applyAlignment="1">
      <alignment horizontal="center" vertical="center"/>
    </xf>
    <xf numFmtId="0" fontId="76" fillId="0" borderId="90" xfId="3" applyFont="1" applyFill="1" applyBorder="1" applyAlignment="1">
      <alignment horizontal="center" vertical="center"/>
    </xf>
    <xf numFmtId="58" fontId="76" fillId="0" borderId="21" xfId="3" applyNumberFormat="1" applyFont="1" applyFill="1" applyBorder="1" applyAlignment="1">
      <alignment horizontal="center" vertical="center"/>
    </xf>
    <xf numFmtId="0" fontId="76" fillId="0" borderId="23" xfId="3" applyNumberFormat="1" applyFont="1" applyFill="1" applyBorder="1" applyAlignment="1">
      <alignment horizontal="center" vertical="center"/>
    </xf>
    <xf numFmtId="58" fontId="76" fillId="0" borderId="21" xfId="3" applyNumberFormat="1" applyFont="1" applyFill="1" applyBorder="1" applyAlignment="1">
      <alignment horizontal="left" vertical="center"/>
    </xf>
    <xf numFmtId="0" fontId="76" fillId="0" borderId="21" xfId="3" applyFont="1" applyFill="1" applyBorder="1" applyAlignment="1">
      <alignment horizontal="left" vertical="center"/>
    </xf>
    <xf numFmtId="58" fontId="76" fillId="0" borderId="72" xfId="3" applyNumberFormat="1" applyFont="1" applyFill="1" applyBorder="1" applyAlignment="1">
      <alignment horizontal="center" vertical="center"/>
    </xf>
    <xf numFmtId="0" fontId="76" fillId="0" borderId="71" xfId="3" applyFont="1" applyFill="1" applyBorder="1" applyAlignment="1">
      <alignment horizontal="center" vertical="center"/>
    </xf>
    <xf numFmtId="58" fontId="76" fillId="0" borderId="143" xfId="3" applyNumberFormat="1" applyFont="1" applyFill="1" applyBorder="1" applyAlignment="1">
      <alignment horizontal="center" vertical="center"/>
    </xf>
    <xf numFmtId="0" fontId="76" fillId="0" borderId="69" xfId="3" applyFont="1" applyFill="1" applyBorder="1" applyAlignment="1">
      <alignment horizontal="center" vertical="center"/>
    </xf>
    <xf numFmtId="0" fontId="58" fillId="0" borderId="27" xfId="3" applyFont="1" applyBorder="1" applyAlignment="1">
      <alignment horizontal="center" vertical="center"/>
    </xf>
    <xf numFmtId="0" fontId="58" fillId="0" borderId="46" xfId="3" applyFont="1" applyBorder="1" applyAlignment="1">
      <alignment horizontal="center" vertical="center"/>
    </xf>
    <xf numFmtId="0" fontId="58" fillId="0" borderId="47" xfId="3" applyFont="1" applyBorder="1" applyAlignment="1">
      <alignment horizontal="center" vertical="center"/>
    </xf>
    <xf numFmtId="0" fontId="58" fillId="0" borderId="44" xfId="3" applyFont="1" applyBorder="1" applyAlignment="1">
      <alignment horizontal="center" vertical="center"/>
    </xf>
    <xf numFmtId="0" fontId="58" fillId="0" borderId="45" xfId="3" applyFont="1" applyBorder="1" applyAlignment="1">
      <alignment horizontal="center" vertical="center"/>
    </xf>
    <xf numFmtId="0" fontId="58" fillId="0" borderId="34" xfId="3" applyFont="1" applyBorder="1" applyAlignment="1">
      <alignment horizontal="center" vertical="center" wrapText="1"/>
    </xf>
    <xf numFmtId="0" fontId="58" fillId="0" borderId="32" xfId="3" applyFont="1" applyBorder="1" applyAlignment="1">
      <alignment horizontal="center" vertical="center"/>
    </xf>
    <xf numFmtId="0" fontId="58" fillId="0" borderId="33" xfId="3" applyFont="1" applyBorder="1" applyAlignment="1">
      <alignment horizontal="center" vertical="center"/>
    </xf>
    <xf numFmtId="0" fontId="58" fillId="0" borderId="1" xfId="3" applyFont="1" applyBorder="1" applyAlignment="1">
      <alignment horizontal="center" vertical="center" wrapText="1"/>
    </xf>
    <xf numFmtId="0" fontId="58" fillId="0" borderId="13" xfId="3" applyFont="1" applyBorder="1" applyAlignment="1">
      <alignment horizontal="center" vertical="center"/>
    </xf>
    <xf numFmtId="0" fontId="58" fillId="0" borderId="14" xfId="3" applyFont="1" applyBorder="1" applyAlignment="1">
      <alignment horizontal="center" vertical="center"/>
    </xf>
    <xf numFmtId="0" fontId="58" fillId="0" borderId="72" xfId="3" applyFont="1" applyBorder="1" applyAlignment="1">
      <alignment horizontal="center" vertical="center"/>
    </xf>
    <xf numFmtId="0" fontId="58" fillId="0" borderId="71" xfId="3" applyFont="1" applyBorder="1" applyAlignment="1">
      <alignment horizontal="center" vertical="center"/>
    </xf>
    <xf numFmtId="0" fontId="58" fillId="0" borderId="136" xfId="3" applyFont="1" applyBorder="1" applyAlignment="1">
      <alignment horizontal="center" vertical="center"/>
    </xf>
    <xf numFmtId="0" fontId="58" fillId="0" borderId="81" xfId="3" applyFont="1" applyBorder="1" applyAlignment="1">
      <alignment horizontal="center" vertical="center"/>
    </xf>
    <xf numFmtId="0" fontId="58" fillId="0" borderId="82" xfId="3" applyFont="1" applyBorder="1" applyAlignment="1">
      <alignment horizontal="center" vertical="center"/>
    </xf>
    <xf numFmtId="0" fontId="58" fillId="0" borderId="136" xfId="3" applyFont="1" applyBorder="1" applyAlignment="1">
      <alignment horizontal="center" vertical="center" wrapText="1"/>
    </xf>
    <xf numFmtId="0" fontId="76" fillId="0" borderId="136" xfId="3" applyFont="1" applyBorder="1" applyAlignment="1">
      <alignment horizontal="center" vertical="center" wrapText="1"/>
    </xf>
    <xf numFmtId="0" fontId="76" fillId="0" borderId="81" xfId="3" applyFont="1" applyBorder="1" applyAlignment="1">
      <alignment horizontal="center" vertical="center" wrapText="1"/>
    </xf>
    <xf numFmtId="0" fontId="76" fillId="0" borderId="44" xfId="3" applyFont="1" applyBorder="1" applyAlignment="1">
      <alignment horizontal="center" vertical="center" wrapText="1"/>
    </xf>
    <xf numFmtId="0" fontId="76" fillId="0" borderId="45" xfId="3" applyFont="1" applyBorder="1" applyAlignment="1">
      <alignment horizontal="center" vertical="center" wrapText="1"/>
    </xf>
    <xf numFmtId="0" fontId="76" fillId="0" borderId="46" xfId="3" applyFont="1" applyBorder="1" applyAlignment="1">
      <alignment horizontal="center" vertical="center" wrapText="1"/>
    </xf>
    <xf numFmtId="0" fontId="81" fillId="0" borderId="81" xfId="3" applyFont="1" applyBorder="1" applyAlignment="1">
      <alignment horizontal="center" vertical="center"/>
    </xf>
    <xf numFmtId="0" fontId="81" fillId="0" borderId="82" xfId="3" applyFont="1" applyBorder="1" applyAlignment="1">
      <alignment horizontal="center" vertical="center"/>
    </xf>
    <xf numFmtId="0" fontId="81" fillId="0" borderId="27" xfId="3" applyFont="1" applyBorder="1" applyAlignment="1">
      <alignment horizontal="center" vertical="center"/>
    </xf>
    <xf numFmtId="0" fontId="81" fillId="0" borderId="46" xfId="3" applyFont="1" applyBorder="1" applyAlignment="1">
      <alignment horizontal="center" vertical="center"/>
    </xf>
    <xf numFmtId="0" fontId="81" fillId="0" borderId="47" xfId="3" applyFont="1" applyBorder="1" applyAlignment="1">
      <alignment horizontal="center" vertical="center"/>
    </xf>
    <xf numFmtId="0" fontId="62" fillId="0" borderId="142" xfId="3" applyFont="1" applyBorder="1" applyAlignment="1">
      <alignment horizontal="center" vertical="center"/>
    </xf>
    <xf numFmtId="0" fontId="62" fillId="0" borderId="52" xfId="3" applyFont="1" applyBorder="1" applyAlignment="1">
      <alignment horizontal="center" vertical="center"/>
    </xf>
    <xf numFmtId="0" fontId="9" fillId="0" borderId="0" xfId="3" applyFont="1" applyBorder="1" applyAlignment="1">
      <alignment horizontal="center" vertical="center"/>
    </xf>
    <xf numFmtId="0" fontId="145" fillId="0" borderId="0" xfId="3" applyFont="1" applyAlignment="1">
      <alignment horizontal="center" vertical="center" wrapText="1"/>
    </xf>
    <xf numFmtId="0" fontId="145" fillId="0" borderId="0" xfId="3" applyFont="1" applyAlignment="1">
      <alignment horizontal="center" vertical="center"/>
    </xf>
    <xf numFmtId="0" fontId="51" fillId="0" borderId="0" xfId="3" applyFont="1" applyBorder="1" applyAlignment="1">
      <alignment horizontal="left" vertical="center" wrapText="1"/>
    </xf>
    <xf numFmtId="9" fontId="9" fillId="0" borderId="0" xfId="3" applyNumberFormat="1" applyFont="1" applyBorder="1" applyAlignment="1">
      <alignment horizontal="center" vertical="center"/>
    </xf>
    <xf numFmtId="0" fontId="49" fillId="0" borderId="1" xfId="3" applyFont="1" applyBorder="1" applyAlignment="1">
      <alignment horizontal="center" vertical="center" wrapText="1"/>
    </xf>
    <xf numFmtId="0" fontId="49" fillId="0" borderId="14" xfId="3" applyFont="1" applyBorder="1" applyAlignment="1">
      <alignment horizontal="center" vertical="center" wrapText="1"/>
    </xf>
    <xf numFmtId="0" fontId="49" fillId="0" borderId="39" xfId="3" applyFont="1" applyBorder="1" applyAlignment="1">
      <alignment horizontal="center" vertical="center" wrapText="1"/>
    </xf>
    <xf numFmtId="0" fontId="49" fillId="0" borderId="40" xfId="3" applyFont="1" applyBorder="1" applyAlignment="1">
      <alignment horizontal="center" vertical="center" wrapText="1"/>
    </xf>
    <xf numFmtId="0" fontId="49" fillId="0" borderId="4" xfId="3" applyFont="1" applyBorder="1" applyAlignment="1">
      <alignment horizontal="center" vertical="center" wrapText="1"/>
    </xf>
    <xf numFmtId="0" fontId="49" fillId="0" borderId="48" xfId="3" applyFont="1" applyBorder="1" applyAlignment="1">
      <alignment horizontal="center" vertical="center" wrapText="1"/>
    </xf>
    <xf numFmtId="0" fontId="9" fillId="0" borderId="1" xfId="3" applyFont="1" applyBorder="1" applyAlignment="1">
      <alignment horizontal="center" vertical="center"/>
    </xf>
    <xf numFmtId="0" fontId="9" fillId="0" borderId="14" xfId="3" applyFont="1" applyBorder="1" applyAlignment="1">
      <alignment horizontal="center" vertical="center"/>
    </xf>
    <xf numFmtId="0" fontId="9" fillId="0" borderId="39" xfId="3" applyFont="1" applyBorder="1" applyAlignment="1">
      <alignment horizontal="center" vertical="center"/>
    </xf>
    <xf numFmtId="0" fontId="9" fillId="0" borderId="40" xfId="3" applyFont="1" applyBorder="1" applyAlignment="1">
      <alignment horizontal="center" vertical="center"/>
    </xf>
    <xf numFmtId="0" fontId="9" fillId="0" borderId="4" xfId="3" applyFont="1" applyBorder="1" applyAlignment="1">
      <alignment horizontal="center" vertical="center"/>
    </xf>
    <xf numFmtId="0" fontId="9" fillId="0" borderId="48" xfId="3" applyFont="1" applyBorder="1" applyAlignment="1">
      <alignment horizontal="center" vertical="center"/>
    </xf>
    <xf numFmtId="0" fontId="49" fillId="0" borderId="21" xfId="3" applyFont="1" applyBorder="1" applyAlignment="1">
      <alignment horizontal="center" vertical="center"/>
    </xf>
    <xf numFmtId="0" fontId="49" fillId="0" borderId="28" xfId="3" applyFont="1" applyBorder="1" applyAlignment="1">
      <alignment horizontal="center" vertical="center"/>
    </xf>
    <xf numFmtId="0" fontId="49" fillId="0" borderId="21" xfId="3" applyFont="1" applyBorder="1" applyAlignment="1">
      <alignment horizontal="center" vertical="center" wrapText="1"/>
    </xf>
    <xf numFmtId="0" fontId="49" fillId="0" borderId="28" xfId="3" applyFont="1" applyFill="1" applyBorder="1" applyAlignment="1">
      <alignment horizontal="center" vertical="center"/>
    </xf>
    <xf numFmtId="0" fontId="49" fillId="0" borderId="23" xfId="3" applyFont="1" applyFill="1" applyBorder="1" applyAlignment="1">
      <alignment horizontal="center" vertical="center"/>
    </xf>
    <xf numFmtId="58" fontId="49" fillId="0" borderId="28" xfId="3" applyNumberFormat="1" applyFont="1" applyFill="1" applyBorder="1" applyAlignment="1">
      <alignment horizontal="center" vertical="center"/>
    </xf>
    <xf numFmtId="58" fontId="49" fillId="0" borderId="23" xfId="3" applyNumberFormat="1" applyFont="1" applyFill="1" applyBorder="1" applyAlignment="1">
      <alignment horizontal="center" vertical="center"/>
    </xf>
    <xf numFmtId="0" fontId="49" fillId="0" borderId="22" xfId="3" applyFont="1" applyFill="1" applyBorder="1" applyAlignment="1">
      <alignment horizontal="center" vertical="center"/>
    </xf>
    <xf numFmtId="58" fontId="49" fillId="0" borderId="21" xfId="3" applyNumberFormat="1" applyFont="1" applyFill="1" applyBorder="1" applyAlignment="1">
      <alignment horizontal="center" vertical="center"/>
    </xf>
    <xf numFmtId="0" fontId="49" fillId="0" borderId="21" xfId="3" applyFont="1" applyFill="1" applyBorder="1" applyAlignment="1">
      <alignment horizontal="center" vertical="center"/>
    </xf>
    <xf numFmtId="58" fontId="49" fillId="0" borderId="34" xfId="3" applyNumberFormat="1" applyFont="1" applyFill="1" applyBorder="1" applyAlignment="1">
      <alignment horizontal="center" vertical="center"/>
    </xf>
    <xf numFmtId="0" fontId="49" fillId="0" borderId="36" xfId="3" applyFont="1" applyFill="1" applyBorder="1" applyAlignment="1">
      <alignment horizontal="center" vertical="center"/>
    </xf>
    <xf numFmtId="0" fontId="49" fillId="0" borderId="23" xfId="3" applyNumberFormat="1" applyFont="1" applyFill="1" applyBorder="1" applyAlignment="1">
      <alignment horizontal="center" vertical="center"/>
    </xf>
    <xf numFmtId="58" fontId="49" fillId="0" borderId="21" xfId="3" applyNumberFormat="1" applyFont="1" applyFill="1" applyBorder="1" applyAlignment="1">
      <alignment horizontal="left" vertical="center"/>
    </xf>
    <xf numFmtId="0" fontId="49" fillId="0" borderId="21" xfId="3" applyFont="1" applyFill="1" applyBorder="1" applyAlignment="1">
      <alignment horizontal="left" vertical="center"/>
    </xf>
    <xf numFmtId="0" fontId="51" fillId="0" borderId="0" xfId="3" applyFont="1" applyAlignment="1">
      <alignment horizontal="left" vertical="center" wrapText="1"/>
    </xf>
    <xf numFmtId="0" fontId="51" fillId="0" borderId="0" xfId="3" applyFont="1" applyAlignment="1">
      <alignment horizontal="left" vertical="center"/>
    </xf>
    <xf numFmtId="58" fontId="49" fillId="0" borderId="28" xfId="3" applyNumberFormat="1" applyFont="1" applyBorder="1" applyAlignment="1">
      <alignment horizontal="center" vertical="center"/>
    </xf>
    <xf numFmtId="0" fontId="49" fillId="0" borderId="23" xfId="3" applyFont="1" applyBorder="1" applyAlignment="1">
      <alignment horizontal="center" vertical="center"/>
    </xf>
    <xf numFmtId="58" fontId="49" fillId="0" borderId="21" xfId="3" applyNumberFormat="1" applyFont="1" applyBorder="1" applyAlignment="1">
      <alignment horizontal="center" vertical="center"/>
    </xf>
    <xf numFmtId="58" fontId="49" fillId="0" borderId="34" xfId="3" applyNumberFormat="1" applyFont="1" applyBorder="1" applyAlignment="1">
      <alignment horizontal="center" vertical="center"/>
    </xf>
    <xf numFmtId="0" fontId="49" fillId="0" borderId="36" xfId="3" applyFont="1" applyBorder="1" applyAlignment="1">
      <alignment horizontal="center" vertical="center"/>
    </xf>
    <xf numFmtId="58" fontId="49" fillId="0" borderId="23" xfId="3" applyNumberFormat="1" applyFont="1" applyBorder="1" applyAlignment="1">
      <alignment horizontal="center" vertical="center"/>
    </xf>
    <xf numFmtId="0" fontId="49" fillId="0" borderId="22" xfId="3" applyFont="1" applyBorder="1" applyAlignment="1">
      <alignment horizontal="center" vertical="center"/>
    </xf>
    <xf numFmtId="0" fontId="9" fillId="0" borderId="0" xfId="3" applyFont="1" applyAlignment="1">
      <alignment horizontal="center" vertical="center"/>
    </xf>
    <xf numFmtId="9" fontId="9" fillId="0" borderId="0" xfId="3" applyNumberFormat="1" applyFont="1" applyAlignment="1">
      <alignment horizontal="center" vertical="center"/>
    </xf>
    <xf numFmtId="0" fontId="49" fillId="0" borderId="34" xfId="3" applyFont="1" applyBorder="1" applyAlignment="1">
      <alignment horizontal="right" vertical="center"/>
    </xf>
    <xf numFmtId="0" fontId="49" fillId="0" borderId="35" xfId="3" applyFont="1" applyBorder="1" applyAlignment="1">
      <alignment horizontal="right" vertical="center"/>
    </xf>
    <xf numFmtId="0" fontId="49" fillId="0" borderId="36" xfId="3" applyFont="1" applyBorder="1" applyAlignment="1">
      <alignment horizontal="right" vertical="center"/>
    </xf>
    <xf numFmtId="0" fontId="49" fillId="0" borderId="32" xfId="3" applyFont="1" applyBorder="1" applyAlignment="1">
      <alignment horizontal="right" vertical="center"/>
    </xf>
    <xf numFmtId="0" fontId="49" fillId="0" borderId="0" xfId="3" applyFont="1" applyAlignment="1">
      <alignment horizontal="right" vertical="center"/>
    </xf>
    <xf numFmtId="0" fontId="49" fillId="0" borderId="33" xfId="3" applyFont="1" applyBorder="1" applyAlignment="1">
      <alignment horizontal="right" vertical="center"/>
    </xf>
    <xf numFmtId="0" fontId="49" fillId="0" borderId="24" xfId="3" applyFont="1" applyBorder="1" applyAlignment="1">
      <alignment horizontal="right" vertical="center"/>
    </xf>
    <xf numFmtId="0" fontId="49" fillId="0" borderId="25" xfId="3" applyFont="1" applyBorder="1" applyAlignment="1">
      <alignment horizontal="right" vertical="center"/>
    </xf>
    <xf numFmtId="0" fontId="49" fillId="0" borderId="26" xfId="3" applyFont="1" applyBorder="1" applyAlignment="1">
      <alignment horizontal="right" vertical="center"/>
    </xf>
    <xf numFmtId="0" fontId="49" fillId="0" borderId="34" xfId="3" applyFont="1" applyBorder="1" applyAlignment="1">
      <alignment horizontal="center" vertical="center" wrapText="1"/>
    </xf>
    <xf numFmtId="0" fontId="49" fillId="0" borderId="36" xfId="3" applyFont="1" applyBorder="1" applyAlignment="1">
      <alignment horizontal="center" vertical="center" wrapText="1"/>
    </xf>
    <xf numFmtId="0" fontId="49" fillId="0" borderId="32" xfId="3" applyFont="1" applyBorder="1" applyAlignment="1">
      <alignment horizontal="center" vertical="center" wrapText="1"/>
    </xf>
    <xf numFmtId="0" fontId="49" fillId="0" borderId="33" xfId="3" applyFont="1" applyBorder="1" applyAlignment="1">
      <alignment horizontal="center" vertical="center" wrapText="1"/>
    </xf>
    <xf numFmtId="0" fontId="49" fillId="0" borderId="24" xfId="3" applyFont="1" applyBorder="1" applyAlignment="1">
      <alignment horizontal="center" vertical="center" wrapText="1"/>
    </xf>
    <xf numFmtId="0" fontId="49" fillId="0" borderId="26" xfId="3" applyFont="1" applyBorder="1" applyAlignment="1">
      <alignment horizontal="center" vertical="center" wrapText="1"/>
    </xf>
    <xf numFmtId="0" fontId="49" fillId="0" borderId="0" xfId="3" applyFont="1" applyBorder="1" applyAlignment="1">
      <alignment horizontal="right" vertical="center"/>
    </xf>
    <xf numFmtId="0" fontId="49" fillId="0" borderId="30" xfId="3" applyFont="1" applyBorder="1" applyAlignment="1">
      <alignment horizontal="center" vertical="center" wrapText="1"/>
    </xf>
    <xf numFmtId="0" fontId="49" fillId="0" borderId="31" xfId="3" applyFont="1" applyBorder="1" applyAlignment="1">
      <alignment horizontal="center" vertical="center" wrapText="1"/>
    </xf>
    <xf numFmtId="0" fontId="49" fillId="0" borderId="17" xfId="3" applyFont="1" applyBorder="1" applyAlignment="1">
      <alignment horizontal="center" vertical="center" wrapText="1"/>
    </xf>
    <xf numFmtId="0" fontId="49" fillId="0" borderId="35" xfId="3" applyFont="1" applyBorder="1" applyAlignment="1">
      <alignment horizontal="center" vertical="center" wrapText="1"/>
    </xf>
    <xf numFmtId="0" fontId="49" fillId="0" borderId="0" xfId="3" applyFont="1" applyBorder="1" applyAlignment="1">
      <alignment horizontal="center" vertical="center" wrapText="1"/>
    </xf>
    <xf numFmtId="0" fontId="49" fillId="0" borderId="25" xfId="3" applyFont="1" applyBorder="1" applyAlignment="1">
      <alignment horizontal="center" vertical="center" wrapText="1"/>
    </xf>
    <xf numFmtId="0" fontId="49" fillId="0" borderId="28" xfId="3" applyFont="1" applyBorder="1" applyAlignment="1">
      <alignment horizontal="center" vertical="center" wrapText="1"/>
    </xf>
    <xf numFmtId="0" fontId="49" fillId="0" borderId="22" xfId="3" applyFont="1" applyBorder="1" applyAlignment="1">
      <alignment horizontal="center" vertical="center" wrapText="1"/>
    </xf>
    <xf numFmtId="0" fontId="49" fillId="0" borderId="23" xfId="3" applyFont="1" applyBorder="1" applyAlignment="1">
      <alignment horizontal="center" vertical="center" wrapText="1"/>
    </xf>
    <xf numFmtId="0" fontId="144" fillId="0" borderId="22" xfId="16" applyFont="1" applyBorder="1" applyAlignment="1">
      <alignment horizontal="center" vertical="center"/>
    </xf>
    <xf numFmtId="0" fontId="144" fillId="0" borderId="23" xfId="16" applyFont="1" applyBorder="1" applyAlignment="1">
      <alignment horizontal="center" vertical="center"/>
    </xf>
    <xf numFmtId="0" fontId="144" fillId="0" borderId="30" xfId="16" applyFont="1" applyBorder="1" applyAlignment="1">
      <alignment horizontal="left" vertical="center" wrapText="1"/>
    </xf>
    <xf numFmtId="0" fontId="144" fillId="0" borderId="17" xfId="16" applyFont="1" applyBorder="1" applyAlignment="1">
      <alignment horizontal="left" vertical="center" wrapText="1"/>
    </xf>
    <xf numFmtId="0" fontId="144" fillId="0" borderId="34" xfId="16" applyFont="1" applyBorder="1" applyAlignment="1">
      <alignment horizontal="center" vertical="center"/>
    </xf>
    <xf numFmtId="0" fontId="144" fillId="0" borderId="36" xfId="16" applyFont="1" applyBorder="1" applyAlignment="1">
      <alignment horizontal="center" vertical="center"/>
    </xf>
    <xf numFmtId="0" fontId="144" fillId="0" borderId="24" xfId="16" applyFont="1" applyBorder="1" applyAlignment="1">
      <alignment horizontal="center" vertical="center"/>
    </xf>
    <xf numFmtId="0" fontId="144" fillId="0" borderId="26" xfId="16" applyFont="1" applyBorder="1" applyAlignment="1">
      <alignment horizontal="center" vertical="center"/>
    </xf>
    <xf numFmtId="0" fontId="144" fillId="0" borderId="183" xfId="16" applyFont="1" applyBorder="1" applyAlignment="1">
      <alignment horizontal="left" vertical="center" wrapText="1"/>
    </xf>
    <xf numFmtId="0" fontId="144" fillId="0" borderId="22" xfId="16" applyFont="1" applyBorder="1" applyAlignment="1">
      <alignment horizontal="left" vertical="center" wrapText="1"/>
    </xf>
    <xf numFmtId="0" fontId="144" fillId="0" borderId="23" xfId="16" applyFont="1" applyBorder="1" applyAlignment="1">
      <alignment horizontal="left" vertical="center" wrapText="1"/>
    </xf>
    <xf numFmtId="0" fontId="144" fillId="0" borderId="0" xfId="16" applyFont="1" applyAlignment="1">
      <alignment horizontal="right" vertical="center"/>
    </xf>
    <xf numFmtId="0" fontId="144" fillId="0" borderId="0" xfId="16" applyFont="1" applyAlignment="1">
      <alignment vertical="center"/>
    </xf>
    <xf numFmtId="0" fontId="144" fillId="0" borderId="0" xfId="16" applyFont="1" applyAlignment="1">
      <alignment horizontal="center" vertical="center"/>
    </xf>
    <xf numFmtId="0" fontId="144" fillId="0" borderId="35" xfId="16" applyFont="1" applyBorder="1" applyAlignment="1">
      <alignment horizontal="center" vertical="center"/>
    </xf>
    <xf numFmtId="0" fontId="49" fillId="0" borderId="0" xfId="16" applyFont="1" applyAlignment="1">
      <alignment horizontal="left" vertical="center" wrapText="1"/>
    </xf>
    <xf numFmtId="0" fontId="144" fillId="0" borderId="28" xfId="16" applyFont="1" applyBorder="1" applyAlignment="1">
      <alignment horizontal="left" vertical="center" wrapText="1"/>
    </xf>
    <xf numFmtId="0" fontId="51" fillId="0" borderId="0" xfId="16" applyFont="1" applyAlignment="1">
      <alignment horizontal="left" vertical="center" wrapText="1"/>
    </xf>
    <xf numFmtId="0" fontId="51" fillId="0" borderId="0" xfId="16" applyFont="1" applyAlignment="1">
      <alignment horizontal="left" vertical="center"/>
    </xf>
    <xf numFmtId="0" fontId="49" fillId="0" borderId="21" xfId="16" applyFont="1" applyFill="1" applyBorder="1" applyAlignment="1">
      <alignment horizontal="center" vertical="center"/>
    </xf>
    <xf numFmtId="0" fontId="49" fillId="0" borderId="28" xfId="16" applyFont="1" applyFill="1" applyBorder="1" applyAlignment="1">
      <alignment horizontal="center" vertical="center"/>
    </xf>
    <xf numFmtId="58" fontId="49" fillId="0" borderId="21" xfId="16" applyNumberFormat="1" applyFont="1" applyFill="1" applyBorder="1" applyAlignment="1">
      <alignment horizontal="center" vertical="center"/>
    </xf>
    <xf numFmtId="58" fontId="49" fillId="0" borderId="21" xfId="16" applyNumberFormat="1" applyFont="1" applyFill="1" applyBorder="1" applyAlignment="1">
      <alignment horizontal="left" vertical="center"/>
    </xf>
    <xf numFmtId="0" fontId="49" fillId="0" borderId="21" xfId="16" applyFont="1" applyFill="1" applyBorder="1" applyAlignment="1">
      <alignment horizontal="left" vertical="center"/>
    </xf>
    <xf numFmtId="58" fontId="49" fillId="0" borderId="28" xfId="16" applyNumberFormat="1" applyFont="1" applyFill="1" applyBorder="1" applyAlignment="1">
      <alignment horizontal="center" vertical="center"/>
    </xf>
    <xf numFmtId="0" fontId="49" fillId="0" borderId="23" xfId="16" applyNumberFormat="1" applyFont="1" applyFill="1" applyBorder="1" applyAlignment="1">
      <alignment horizontal="center" vertical="center"/>
    </xf>
    <xf numFmtId="0" fontId="49" fillId="0" borderId="23" xfId="16" applyFont="1" applyFill="1" applyBorder="1" applyAlignment="1">
      <alignment horizontal="center" vertical="center"/>
    </xf>
    <xf numFmtId="58" fontId="49" fillId="0" borderId="23" xfId="16" applyNumberFormat="1" applyFont="1" applyFill="1" applyBorder="1" applyAlignment="1">
      <alignment horizontal="center" vertical="center"/>
    </xf>
    <xf numFmtId="0" fontId="49" fillId="0" borderId="22" xfId="16" applyFont="1" applyFill="1" applyBorder="1" applyAlignment="1">
      <alignment horizontal="center" vertical="center"/>
    </xf>
    <xf numFmtId="58" fontId="49" fillId="0" borderId="34" xfId="16" applyNumberFormat="1" applyFont="1" applyFill="1" applyBorder="1" applyAlignment="1">
      <alignment horizontal="center" vertical="center"/>
    </xf>
    <xf numFmtId="0" fontId="49" fillId="0" borderId="36" xfId="16" applyFont="1" applyFill="1" applyBorder="1" applyAlignment="1">
      <alignment horizontal="center" vertical="center"/>
    </xf>
    <xf numFmtId="0" fontId="49" fillId="0" borderId="21" xfId="16" applyFont="1" applyBorder="1" applyAlignment="1">
      <alignment horizontal="center" vertical="center" wrapText="1"/>
    </xf>
    <xf numFmtId="0" fontId="49" fillId="0" borderId="21" xfId="16" applyFont="1" applyBorder="1" applyAlignment="1">
      <alignment horizontal="center" vertical="center"/>
    </xf>
    <xf numFmtId="9" fontId="9" fillId="0" borderId="63" xfId="16" applyNumberFormat="1" applyFont="1" applyBorder="1" applyAlignment="1">
      <alignment horizontal="center" vertical="center"/>
    </xf>
    <xf numFmtId="9" fontId="9" fillId="0" borderId="68" xfId="16" applyNumberFormat="1" applyFont="1" applyBorder="1" applyAlignment="1">
      <alignment horizontal="center" vertical="center"/>
    </xf>
    <xf numFmtId="0" fontId="49" fillId="0" borderId="1" xfId="16" applyFont="1" applyBorder="1" applyAlignment="1">
      <alignment horizontal="left" vertical="center" wrapText="1"/>
    </xf>
    <xf numFmtId="0" fontId="49" fillId="0" borderId="13" xfId="16" applyFont="1" applyBorder="1" applyAlignment="1">
      <alignment horizontal="left" vertical="center" wrapText="1"/>
    </xf>
    <xf numFmtId="0" fontId="49" fillId="0" borderId="14" xfId="16" applyFont="1" applyBorder="1" applyAlignment="1">
      <alignment horizontal="left" vertical="center" wrapText="1"/>
    </xf>
    <xf numFmtId="0" fontId="49" fillId="0" borderId="39" xfId="16" applyFont="1" applyBorder="1" applyAlignment="1">
      <alignment horizontal="left" vertical="center" wrapText="1"/>
    </xf>
    <xf numFmtId="0" fontId="49" fillId="0" borderId="0" xfId="16" applyFont="1" applyBorder="1" applyAlignment="1">
      <alignment horizontal="left" vertical="center" wrapText="1"/>
    </xf>
    <xf numFmtId="0" fontId="49" fillId="0" borderId="40" xfId="16" applyFont="1" applyBorder="1" applyAlignment="1">
      <alignment horizontal="left" vertical="center" wrapText="1"/>
    </xf>
    <xf numFmtId="0" fontId="49" fillId="0" borderId="4" xfId="16" applyFont="1" applyBorder="1" applyAlignment="1">
      <alignment horizontal="left" vertical="center" wrapText="1"/>
    </xf>
    <xf numFmtId="0" fontId="49" fillId="0" borderId="7" xfId="16" applyFont="1" applyBorder="1" applyAlignment="1">
      <alignment horizontal="left" vertical="center" wrapText="1"/>
    </xf>
    <xf numFmtId="0" fontId="49" fillId="0" borderId="48" xfId="16" applyFont="1" applyBorder="1" applyAlignment="1">
      <alignment horizontal="left" vertical="center" wrapText="1"/>
    </xf>
    <xf numFmtId="0" fontId="49" fillId="0" borderId="58" xfId="16" applyFont="1" applyBorder="1" applyAlignment="1">
      <alignment horizontal="right" vertical="center"/>
    </xf>
    <xf numFmtId="0" fontId="49" fillId="0" borderId="63" xfId="16" applyFont="1" applyBorder="1" applyAlignment="1">
      <alignment horizontal="right" vertical="center"/>
    </xf>
    <xf numFmtId="0" fontId="49" fillId="0" borderId="68" xfId="16" applyFont="1" applyBorder="1" applyAlignment="1">
      <alignment horizontal="right" vertical="center"/>
    </xf>
    <xf numFmtId="0" fontId="49" fillId="0" borderId="28" xfId="16" applyFont="1" applyBorder="1" applyAlignment="1">
      <alignment horizontal="center" vertical="center"/>
    </xf>
    <xf numFmtId="0" fontId="145" fillId="0" borderId="0" xfId="16" applyFont="1" applyAlignment="1">
      <alignment horizontal="center" vertical="center" wrapText="1"/>
    </xf>
    <xf numFmtId="0" fontId="145" fillId="0" borderId="0" xfId="16" applyFont="1" applyAlignment="1">
      <alignment horizontal="center" vertical="center"/>
    </xf>
    <xf numFmtId="9" fontId="9" fillId="0" borderId="58" xfId="16" applyNumberFormat="1" applyFont="1" applyBorder="1" applyAlignment="1">
      <alignment horizontal="center" vertical="center"/>
    </xf>
    <xf numFmtId="0" fontId="9" fillId="0" borderId="21" xfId="16" applyFont="1" applyBorder="1" applyAlignment="1">
      <alignment horizontal="left" vertical="center" wrapText="1"/>
    </xf>
    <xf numFmtId="0" fontId="9" fillId="0" borderId="28" xfId="16" applyFont="1" applyBorder="1" applyAlignment="1">
      <alignment horizontal="left" vertical="center" wrapText="1"/>
    </xf>
    <xf numFmtId="0" fontId="9" fillId="0" borderId="22" xfId="16" applyFont="1" applyBorder="1" applyAlignment="1">
      <alignment horizontal="left" vertical="center" wrapText="1"/>
    </xf>
    <xf numFmtId="0" fontId="9" fillId="0" borderId="23" xfId="16" applyFont="1" applyBorder="1" applyAlignment="1">
      <alignment horizontal="left" vertical="center" wrapText="1"/>
    </xf>
    <xf numFmtId="0" fontId="9" fillId="0" borderId="28" xfId="16" applyFont="1" applyBorder="1" applyAlignment="1">
      <alignment horizontal="center" vertical="center"/>
    </xf>
    <xf numFmtId="0" fontId="9" fillId="0" borderId="22" xfId="16" applyFont="1" applyBorder="1" applyAlignment="1">
      <alignment horizontal="center" vertical="center"/>
    </xf>
    <xf numFmtId="0" fontId="9" fillId="0" borderId="23" xfId="16" applyFont="1" applyBorder="1" applyAlignment="1">
      <alignment horizontal="center" vertical="center"/>
    </xf>
    <xf numFmtId="0" fontId="49" fillId="0" borderId="35" xfId="16" applyFont="1" applyBorder="1" applyAlignment="1">
      <alignment horizontal="left" vertical="center" wrapText="1"/>
    </xf>
    <xf numFmtId="0" fontId="9" fillId="0" borderId="0" xfId="16" applyFont="1" applyAlignment="1">
      <alignment horizontal="center" vertical="center"/>
    </xf>
    <xf numFmtId="0" fontId="9" fillId="0" borderId="34" xfId="16" applyFont="1" applyBorder="1" applyAlignment="1">
      <alignment horizontal="left" vertical="center"/>
    </xf>
    <xf numFmtId="0" fontId="9" fillId="0" borderId="35" xfId="16" applyFont="1" applyBorder="1" applyAlignment="1">
      <alignment horizontal="left" vertical="center"/>
    </xf>
    <xf numFmtId="0" fontId="9" fillId="0" borderId="36" xfId="16" applyFont="1" applyBorder="1" applyAlignment="1">
      <alignment horizontal="left" vertical="center"/>
    </xf>
    <xf numFmtId="0" fontId="9" fillId="0" borderId="21" xfId="16" applyFont="1" applyBorder="1" applyAlignment="1">
      <alignment horizontal="center" vertical="center"/>
    </xf>
    <xf numFmtId="0" fontId="9" fillId="0" borderId="21" xfId="16" applyFont="1" applyBorder="1" applyAlignment="1">
      <alignment horizontal="left" vertical="center"/>
    </xf>
    <xf numFmtId="0" fontId="11" fillId="0" borderId="0" xfId="16" applyFont="1" applyAlignment="1">
      <alignment horizontal="left" vertical="center"/>
    </xf>
    <xf numFmtId="0" fontId="11" fillId="0" borderId="0" xfId="16" applyFont="1" applyFill="1" applyAlignment="1">
      <alignment horizontal="left" vertical="center"/>
    </xf>
    <xf numFmtId="0" fontId="13" fillId="0" borderId="0" xfId="16" applyFont="1" applyBorder="1" applyAlignment="1">
      <alignment horizontal="center" vertical="center" wrapText="1"/>
    </xf>
    <xf numFmtId="0" fontId="13" fillId="0" borderId="0" xfId="16" applyFont="1" applyBorder="1" applyAlignment="1">
      <alignment horizontal="center" vertical="center"/>
    </xf>
    <xf numFmtId="0" fontId="13" fillId="0" borderId="28" xfId="16" applyFont="1" applyBorder="1" applyAlignment="1">
      <alignment vertical="center"/>
    </xf>
    <xf numFmtId="0" fontId="13" fillId="0" borderId="22" xfId="16" applyFont="1" applyBorder="1" applyAlignment="1">
      <alignment vertical="center"/>
    </xf>
    <xf numFmtId="0" fontId="13" fillId="0" borderId="23" xfId="16" applyFont="1" applyBorder="1" applyAlignment="1">
      <alignment vertical="center"/>
    </xf>
    <xf numFmtId="0" fontId="11" fillId="0" borderId="28" xfId="16" applyFont="1" applyBorder="1" applyAlignment="1">
      <alignment horizontal="center" vertical="center"/>
    </xf>
    <xf numFmtId="0" fontId="11" fillId="0" borderId="22" xfId="16" applyFont="1" applyBorder="1" applyAlignment="1">
      <alignment horizontal="center" vertical="center"/>
    </xf>
    <xf numFmtId="0" fontId="11" fillId="0" borderId="23" xfId="16" applyFont="1" applyBorder="1" applyAlignment="1">
      <alignment horizontal="center" vertical="center"/>
    </xf>
    <xf numFmtId="0" fontId="11" fillId="0" borderId="30" xfId="16" applyFont="1" applyBorder="1" applyAlignment="1">
      <alignment horizontal="left" vertical="center" wrapText="1"/>
    </xf>
    <xf numFmtId="0" fontId="11" fillId="0" borderId="31" xfId="16" applyFont="1" applyBorder="1" applyAlignment="1">
      <alignment horizontal="left" vertical="center" wrapText="1"/>
    </xf>
    <xf numFmtId="0" fontId="11" fillId="0" borderId="17" xfId="16" applyFont="1" applyBorder="1" applyAlignment="1">
      <alignment horizontal="left" vertical="center" wrapText="1"/>
    </xf>
    <xf numFmtId="0" fontId="11" fillId="0" borderId="34" xfId="16" applyFont="1" applyBorder="1" applyAlignment="1">
      <alignment horizontal="center" vertical="center" wrapText="1"/>
    </xf>
    <xf numFmtId="0" fontId="11" fillId="0" borderId="35" xfId="16" applyFont="1" applyBorder="1" applyAlignment="1">
      <alignment horizontal="center" vertical="center" wrapText="1"/>
    </xf>
    <xf numFmtId="0" fontId="11" fillId="0" borderId="36" xfId="16" applyFont="1" applyBorder="1" applyAlignment="1">
      <alignment horizontal="center" vertical="center" wrapText="1"/>
    </xf>
    <xf numFmtId="0" fontId="11" fillId="0" borderId="32" xfId="16" applyFont="1" applyBorder="1" applyAlignment="1">
      <alignment horizontal="center" vertical="center" wrapText="1"/>
    </xf>
    <xf numFmtId="0" fontId="11" fillId="0" borderId="0" xfId="16" applyFont="1" applyBorder="1" applyAlignment="1">
      <alignment horizontal="center" vertical="center" wrapText="1"/>
    </xf>
    <xf numFmtId="0" fontId="11" fillId="0" borderId="33" xfId="16" applyFont="1" applyBorder="1" applyAlignment="1">
      <alignment horizontal="center" vertical="center" wrapText="1"/>
    </xf>
    <xf numFmtId="0" fontId="11" fillId="0" borderId="24" xfId="16" applyFont="1" applyBorder="1" applyAlignment="1">
      <alignment horizontal="center" vertical="center" wrapText="1"/>
    </xf>
    <xf numFmtId="0" fontId="11" fillId="0" borderId="25" xfId="16" applyFont="1" applyBorder="1" applyAlignment="1">
      <alignment horizontal="center" vertical="center" wrapText="1"/>
    </xf>
    <xf numFmtId="0" fontId="11" fillId="0" borderId="26" xfId="16" applyFont="1" applyBorder="1" applyAlignment="1">
      <alignment horizontal="center" vertical="center" wrapText="1"/>
    </xf>
    <xf numFmtId="0" fontId="11" fillId="0" borderId="30" xfId="16" applyFont="1" applyBorder="1" applyAlignment="1">
      <alignment vertical="center"/>
    </xf>
    <xf numFmtId="0" fontId="11" fillId="0" borderId="31" xfId="16" applyFont="1" applyBorder="1" applyAlignment="1">
      <alignment vertical="center"/>
    </xf>
    <xf numFmtId="0" fontId="11" fillId="0" borderId="17" xfId="16" applyFont="1" applyBorder="1" applyAlignment="1">
      <alignment vertical="center"/>
    </xf>
    <xf numFmtId="0" fontId="11" fillId="0" borderId="34" xfId="16" applyFont="1" applyBorder="1" applyAlignment="1">
      <alignment horizontal="left" vertical="center"/>
    </xf>
    <xf numFmtId="0" fontId="11" fillId="0" borderId="35" xfId="16" applyFont="1" applyBorder="1" applyAlignment="1">
      <alignment horizontal="left" vertical="center"/>
    </xf>
    <xf numFmtId="0" fontId="11" fillId="0" borderId="36" xfId="16" applyFont="1" applyBorder="1" applyAlignment="1">
      <alignment horizontal="left" vertical="center"/>
    </xf>
    <xf numFmtId="0" fontId="11" fillId="0" borderId="32" xfId="16" applyFont="1" applyBorder="1" applyAlignment="1">
      <alignment horizontal="left" vertical="center"/>
    </xf>
    <xf numFmtId="0" fontId="11" fillId="0" borderId="0" xfId="16" applyFont="1" applyBorder="1" applyAlignment="1">
      <alignment horizontal="left" vertical="center"/>
    </xf>
    <xf numFmtId="0" fontId="11" fillId="0" borderId="33" xfId="16" applyFont="1" applyBorder="1" applyAlignment="1">
      <alignment horizontal="left" vertical="center"/>
    </xf>
    <xf numFmtId="0" fontId="11" fillId="0" borderId="24" xfId="16" applyFont="1" applyBorder="1" applyAlignment="1">
      <alignment horizontal="left" vertical="center"/>
    </xf>
    <xf numFmtId="0" fontId="11" fillId="0" borderId="25" xfId="16" applyFont="1" applyBorder="1" applyAlignment="1">
      <alignment horizontal="left" vertical="center"/>
    </xf>
    <xf numFmtId="0" fontId="11" fillId="0" borderId="26" xfId="16" applyFont="1" applyBorder="1" applyAlignment="1">
      <alignment horizontal="left" vertical="center"/>
    </xf>
    <xf numFmtId="0" fontId="11" fillId="0" borderId="30" xfId="16" applyFont="1" applyBorder="1" applyAlignment="1">
      <alignment horizontal="center" vertical="center"/>
    </xf>
    <xf numFmtId="0" fontId="11" fillId="0" borderId="31" xfId="16" applyFont="1" applyBorder="1" applyAlignment="1">
      <alignment horizontal="center" vertical="center"/>
    </xf>
    <xf numFmtId="0" fontId="11" fillId="0" borderId="17" xfId="16" applyFont="1" applyBorder="1" applyAlignment="1">
      <alignment horizontal="center" vertical="center"/>
    </xf>
    <xf numFmtId="0" fontId="9" fillId="0" borderId="0" xfId="3" applyFont="1" applyAlignment="1">
      <alignment horizontal="right" vertical="center"/>
    </xf>
    <xf numFmtId="0" fontId="51" fillId="0" borderId="35" xfId="3" applyFont="1" applyBorder="1" applyAlignment="1">
      <alignment horizontal="left" vertical="center" wrapText="1"/>
    </xf>
    <xf numFmtId="0" fontId="9" fillId="0" borderId="21" xfId="3" applyFont="1" applyBorder="1" applyAlignment="1">
      <alignment horizontal="center" vertical="center"/>
    </xf>
    <xf numFmtId="0" fontId="9" fillId="0" borderId="3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24" xfId="3" applyFont="1" applyBorder="1" applyAlignment="1">
      <alignment horizontal="center" vertical="center"/>
    </xf>
    <xf numFmtId="0" fontId="9" fillId="0" borderId="25" xfId="3" applyFont="1" applyBorder="1" applyAlignment="1">
      <alignment horizontal="center" vertical="center"/>
    </xf>
    <xf numFmtId="0" fontId="9" fillId="0" borderId="36" xfId="3" applyFont="1" applyBorder="1" applyAlignment="1">
      <alignment horizontal="center" vertical="center"/>
    </xf>
    <xf numFmtId="0" fontId="9" fillId="0" borderId="26" xfId="3" applyFont="1" applyBorder="1" applyAlignment="1">
      <alignment horizontal="center" vertical="center"/>
    </xf>
    <xf numFmtId="0" fontId="9" fillId="0" borderId="34" xfId="3" applyFont="1" applyBorder="1" applyAlignment="1">
      <alignment horizontal="center" vertical="center" wrapText="1"/>
    </xf>
    <xf numFmtId="0" fontId="9" fillId="0" borderId="35" xfId="3" applyFont="1" applyBorder="1" applyAlignment="1">
      <alignment horizontal="center" vertical="center" wrapText="1"/>
    </xf>
    <xf numFmtId="0" fontId="9" fillId="0" borderId="36" xfId="3" applyFont="1" applyBorder="1" applyAlignment="1">
      <alignment horizontal="center" vertical="center" wrapText="1"/>
    </xf>
    <xf numFmtId="0" fontId="9" fillId="0" borderId="32" xfId="3" applyFont="1" applyBorder="1" applyAlignment="1">
      <alignment horizontal="center" vertical="center" wrapText="1"/>
    </xf>
    <xf numFmtId="0" fontId="9" fillId="0" borderId="0" xfId="3" applyFont="1" applyBorder="1" applyAlignment="1">
      <alignment horizontal="center" vertical="center" wrapText="1"/>
    </xf>
    <xf numFmtId="0" fontId="9" fillId="0" borderId="33" xfId="3" applyFont="1" applyBorder="1" applyAlignment="1">
      <alignment horizontal="center" vertical="center" wrapText="1"/>
    </xf>
    <xf numFmtId="0" fontId="9" fillId="0" borderId="24" xfId="3" applyFont="1" applyBorder="1" applyAlignment="1">
      <alignment horizontal="center" vertical="center" wrapText="1"/>
    </xf>
    <xf numFmtId="0" fontId="9" fillId="0" borderId="25" xfId="3" applyFont="1" applyBorder="1" applyAlignment="1">
      <alignment horizontal="center" vertical="center" wrapText="1"/>
    </xf>
    <xf numFmtId="0" fontId="9" fillId="0" borderId="26" xfId="3" applyFont="1" applyBorder="1" applyAlignment="1">
      <alignment horizontal="center" vertical="center" wrapText="1"/>
    </xf>
    <xf numFmtId="0" fontId="9" fillId="0" borderId="34" xfId="3" applyNumberFormat="1" applyFont="1" applyBorder="1" applyAlignment="1">
      <alignment horizontal="center" vertical="center" wrapText="1"/>
    </xf>
    <xf numFmtId="0" fontId="9" fillId="0" borderId="35" xfId="3" applyNumberFormat="1" applyFont="1" applyBorder="1" applyAlignment="1">
      <alignment horizontal="center" vertical="center" wrapText="1"/>
    </xf>
    <xf numFmtId="0" fontId="9" fillId="0" borderId="36" xfId="3" applyNumberFormat="1" applyFont="1" applyBorder="1" applyAlignment="1">
      <alignment horizontal="center" vertical="center" wrapText="1"/>
    </xf>
    <xf numFmtId="0" fontId="9" fillId="0" borderId="32" xfId="3" applyNumberFormat="1" applyFont="1" applyBorder="1" applyAlignment="1">
      <alignment horizontal="center" vertical="center" wrapText="1"/>
    </xf>
    <xf numFmtId="0" fontId="9" fillId="0" borderId="0" xfId="3" applyNumberFormat="1" applyFont="1" applyBorder="1" applyAlignment="1">
      <alignment horizontal="center" vertical="center" wrapText="1"/>
    </xf>
    <xf numFmtId="0" fontId="9" fillId="0" borderId="33" xfId="3" applyNumberFormat="1" applyFont="1" applyBorder="1" applyAlignment="1">
      <alignment horizontal="center" vertical="center" wrapText="1"/>
    </xf>
    <xf numFmtId="0" fontId="9" fillId="0" borderId="24" xfId="3" applyNumberFormat="1" applyFont="1" applyBorder="1" applyAlignment="1">
      <alignment horizontal="center" vertical="center" wrapText="1"/>
    </xf>
    <xf numFmtId="0" fontId="9" fillId="0" borderId="25" xfId="3" applyNumberFormat="1" applyFont="1" applyBorder="1" applyAlignment="1">
      <alignment horizontal="center" vertical="center" wrapText="1"/>
    </xf>
    <xf numFmtId="0" fontId="9" fillId="0" borderId="26" xfId="3" applyNumberFormat="1" applyFont="1" applyBorder="1" applyAlignment="1">
      <alignment horizontal="center" vertical="center" wrapText="1"/>
    </xf>
    <xf numFmtId="0" fontId="49" fillId="0" borderId="28" xfId="3" applyFont="1" applyBorder="1" applyAlignment="1">
      <alignment horizontal="center" vertical="center" textRotation="255" wrapText="1" shrinkToFit="1"/>
    </xf>
    <xf numFmtId="0" fontId="49" fillId="0" borderId="23" xfId="3" applyFont="1" applyBorder="1" applyAlignment="1">
      <alignment horizontal="center" vertical="center" textRotation="255" wrapText="1" shrinkToFit="1"/>
    </xf>
    <xf numFmtId="0" fontId="49" fillId="0" borderId="24" xfId="3" applyFont="1" applyBorder="1" applyAlignment="1">
      <alignment horizontal="center" vertical="center" textRotation="255" shrinkToFit="1"/>
    </xf>
    <xf numFmtId="0" fontId="49" fillId="0" borderId="26" xfId="3" applyFont="1" applyBorder="1" applyAlignment="1">
      <alignment horizontal="center" vertical="center" textRotation="255" shrinkToFit="1"/>
    </xf>
    <xf numFmtId="0" fontId="49" fillId="0" borderId="28" xfId="3" applyFont="1" applyBorder="1" applyAlignment="1">
      <alignment horizontal="center" vertical="center" textRotation="255" shrinkToFit="1"/>
    </xf>
    <xf numFmtId="0" fontId="49" fillId="0" borderId="23" xfId="3" applyFont="1" applyBorder="1" applyAlignment="1">
      <alignment horizontal="center" vertical="center" textRotation="255" shrinkToFit="1"/>
    </xf>
    <xf numFmtId="0" fontId="153" fillId="0" borderId="0" xfId="1" applyFont="1" applyAlignment="1">
      <alignment horizontal="center" vertical="center"/>
    </xf>
    <xf numFmtId="0" fontId="154" fillId="0" borderId="0" xfId="1" applyFont="1" applyAlignment="1">
      <alignment horizontal="center" vertical="center"/>
    </xf>
    <xf numFmtId="0" fontId="82" fillId="15" borderId="21" xfId="3" applyFont="1" applyFill="1" applyBorder="1" applyAlignment="1" applyProtection="1">
      <alignment horizontal="center" vertical="center"/>
      <protection locked="0"/>
    </xf>
    <xf numFmtId="0" fontId="82" fillId="0" borderId="21" xfId="3" applyFont="1" applyBorder="1" applyAlignment="1" applyProtection="1">
      <alignment horizontal="center" vertical="center"/>
      <protection locked="0"/>
    </xf>
    <xf numFmtId="0" fontId="82" fillId="0" borderId="0" xfId="3" applyFont="1" applyBorder="1" applyAlignment="1" applyProtection="1">
      <alignment horizontal="center" vertical="center"/>
      <protection locked="0"/>
    </xf>
    <xf numFmtId="0" fontId="82" fillId="0" borderId="25" xfId="3" applyFont="1" applyBorder="1" applyAlignment="1" applyProtection="1">
      <alignment horizontal="center" vertical="center"/>
      <protection locked="0"/>
    </xf>
    <xf numFmtId="0" fontId="83" fillId="14" borderId="0" xfId="3" applyFont="1" applyFill="1" applyAlignment="1" applyProtection="1">
      <alignment horizontal="center" vertical="center"/>
      <protection locked="0"/>
    </xf>
    <xf numFmtId="0" fontId="84" fillId="15" borderId="28" xfId="3" applyFont="1" applyFill="1" applyBorder="1" applyAlignment="1" applyProtection="1">
      <alignment horizontal="center" vertical="center"/>
      <protection locked="0"/>
    </xf>
    <xf numFmtId="0" fontId="84" fillId="15" borderId="22" xfId="3" applyFont="1" applyFill="1" applyBorder="1" applyAlignment="1" applyProtection="1">
      <alignment horizontal="center" vertical="center"/>
      <protection locked="0"/>
    </xf>
    <xf numFmtId="0" fontId="84" fillId="15" borderId="23" xfId="3" applyFont="1" applyFill="1" applyBorder="1" applyAlignment="1" applyProtection="1">
      <alignment horizontal="center" vertical="center"/>
      <protection locked="0"/>
    </xf>
    <xf numFmtId="0" fontId="82" fillId="0" borderId="21" xfId="3" applyFont="1" applyBorder="1" applyAlignment="1" applyProtection="1">
      <alignment horizontal="left" vertical="center"/>
      <protection locked="0"/>
    </xf>
    <xf numFmtId="0" fontId="85" fillId="0" borderId="132" xfId="3" applyFont="1" applyBorder="1" applyAlignment="1" applyProtection="1">
      <alignment horizontal="center" vertical="center"/>
      <protection locked="0"/>
    </xf>
    <xf numFmtId="0" fontId="85" fillId="0" borderId="144" xfId="3" applyFont="1" applyBorder="1" applyAlignment="1" applyProtection="1">
      <alignment horizontal="center" vertical="center"/>
      <protection locked="0"/>
    </xf>
    <xf numFmtId="0" fontId="86" fillId="0" borderId="73" xfId="3" applyFont="1" applyBorder="1" applyAlignment="1" applyProtection="1">
      <alignment horizontal="left" vertical="center"/>
      <protection locked="0"/>
    </xf>
    <xf numFmtId="0" fontId="86" fillId="0" borderId="22" xfId="3" applyFont="1" applyBorder="1" applyAlignment="1" applyProtection="1">
      <alignment horizontal="left" vertical="center"/>
      <protection locked="0"/>
    </xf>
    <xf numFmtId="0" fontId="86" fillId="0" borderId="126" xfId="3" applyFont="1" applyBorder="1" applyAlignment="1" applyProtection="1">
      <alignment horizontal="left" vertical="center"/>
      <protection locked="0"/>
    </xf>
    <xf numFmtId="0" fontId="85" fillId="0" borderId="119" xfId="3" applyFont="1" applyBorder="1" applyAlignment="1" applyProtection="1">
      <alignment horizontal="center" vertical="center"/>
      <protection locked="0"/>
    </xf>
    <xf numFmtId="0" fontId="82" fillId="0" borderId="145" xfId="3" applyFont="1" applyBorder="1" applyAlignment="1" applyProtection="1">
      <alignment horizontal="left" vertical="center"/>
      <protection locked="0"/>
    </xf>
    <xf numFmtId="0" fontId="82" fillId="0" borderId="41" xfId="3" applyFont="1" applyBorder="1" applyAlignment="1" applyProtection="1">
      <alignment horizontal="left" vertical="center"/>
      <protection locked="0"/>
    </xf>
    <xf numFmtId="0" fontId="82" fillId="0" borderId="9" xfId="3" applyFont="1" applyBorder="1" applyAlignment="1" applyProtection="1">
      <alignment horizontal="left" vertical="center"/>
      <protection locked="0"/>
    </xf>
    <xf numFmtId="0" fontId="82" fillId="0" borderId="147" xfId="3" applyFont="1" applyBorder="1" applyAlignment="1" applyProtection="1">
      <alignment horizontal="left" vertical="center"/>
      <protection locked="0"/>
    </xf>
    <xf numFmtId="0" fontId="82" fillId="0" borderId="54" xfId="3" applyFont="1" applyBorder="1" applyAlignment="1" applyProtection="1">
      <alignment horizontal="left" vertical="center"/>
      <protection locked="0"/>
    </xf>
    <xf numFmtId="0" fontId="82" fillId="0" borderId="55" xfId="3" applyFont="1" applyBorder="1" applyAlignment="1" applyProtection="1">
      <alignment horizontal="left" vertical="center"/>
      <protection locked="0"/>
    </xf>
    <xf numFmtId="0" fontId="87" fillId="0" borderId="22" xfId="3" applyFont="1" applyBorder="1" applyAlignment="1" applyProtection="1">
      <alignment horizontal="right" vertical="top"/>
      <protection locked="0"/>
    </xf>
    <xf numFmtId="0" fontId="82" fillId="0" borderId="21" xfId="3" applyFont="1" applyBorder="1" applyAlignment="1" applyProtection="1">
      <alignment horizontal="left" vertical="center" wrapText="1"/>
      <protection locked="0"/>
    </xf>
    <xf numFmtId="0" fontId="82" fillId="0" borderId="28" xfId="3" applyFont="1" applyBorder="1" applyAlignment="1" applyProtection="1">
      <alignment horizontal="center" vertical="center"/>
      <protection locked="0"/>
    </xf>
    <xf numFmtId="0" fontId="82" fillId="0" borderId="32" xfId="3" applyFont="1" applyBorder="1" applyAlignment="1" applyProtection="1">
      <alignment horizontal="left" vertical="center"/>
      <protection locked="0"/>
    </xf>
    <xf numFmtId="0" fontId="82" fillId="0" borderId="0" xfId="3" applyFont="1" applyBorder="1" applyAlignment="1" applyProtection="1">
      <alignment horizontal="left" vertical="center"/>
      <protection locked="0"/>
    </xf>
    <xf numFmtId="0" fontId="82" fillId="0" borderId="33" xfId="3" applyFont="1" applyBorder="1" applyAlignment="1" applyProtection="1">
      <alignment horizontal="left" vertical="center"/>
      <protection locked="0"/>
    </xf>
    <xf numFmtId="0" fontId="82" fillId="0" borderId="32" xfId="3" applyFont="1" applyBorder="1" applyAlignment="1" applyProtection="1">
      <alignment horizontal="left" vertical="center" wrapText="1"/>
      <protection locked="0"/>
    </xf>
    <xf numFmtId="0" fontId="82" fillId="0" borderId="0" xfId="3" applyFont="1" applyBorder="1" applyAlignment="1" applyProtection="1">
      <alignment horizontal="left" vertical="center" wrapText="1"/>
      <protection locked="0"/>
    </xf>
    <xf numFmtId="0" fontId="82" fillId="0" borderId="33" xfId="3" applyFont="1" applyBorder="1" applyAlignment="1" applyProtection="1">
      <alignment horizontal="left" vertical="center" wrapText="1"/>
      <protection locked="0"/>
    </xf>
    <xf numFmtId="0" fontId="82" fillId="0" borderId="151" xfId="3" applyFont="1" applyBorder="1" applyAlignment="1" applyProtection="1">
      <alignment horizontal="center" vertical="center"/>
      <protection locked="0"/>
    </xf>
    <xf numFmtId="0" fontId="82" fillId="0" borderId="152" xfId="3" applyFont="1" applyBorder="1" applyAlignment="1" applyProtection="1">
      <alignment horizontal="center" vertical="center"/>
      <protection locked="0"/>
    </xf>
    <xf numFmtId="0" fontId="82" fillId="0" borderId="24" xfId="3" applyFont="1" applyBorder="1" applyAlignment="1" applyProtection="1">
      <alignment horizontal="left" vertical="center" wrapText="1"/>
      <protection locked="0"/>
    </xf>
    <xf numFmtId="0" fontId="82" fillId="0" borderId="25" xfId="3" applyFont="1" applyBorder="1" applyAlignment="1" applyProtection="1">
      <alignment horizontal="left" vertical="center" wrapText="1"/>
      <protection locked="0"/>
    </xf>
    <xf numFmtId="0" fontId="82" fillId="0" borderId="26" xfId="3" applyFont="1" applyBorder="1" applyAlignment="1" applyProtection="1">
      <alignment horizontal="left" vertical="center" wrapText="1"/>
      <protection locked="0"/>
    </xf>
    <xf numFmtId="0" fontId="82" fillId="0" borderId="146" xfId="3" applyFont="1" applyBorder="1" applyAlignment="1" applyProtection="1">
      <alignment horizontal="left" vertical="center"/>
      <protection locked="0"/>
    </xf>
    <xf numFmtId="0" fontId="82" fillId="9" borderId="28" xfId="3" applyFont="1" applyFill="1" applyBorder="1" applyAlignment="1" applyProtection="1">
      <alignment horizontal="center" vertical="center"/>
      <protection locked="0"/>
    </xf>
    <xf numFmtId="0" fontId="82" fillId="9" borderId="22" xfId="3" applyFont="1" applyFill="1" applyBorder="1" applyAlignment="1" applyProtection="1">
      <alignment horizontal="center" vertical="center"/>
      <protection locked="0"/>
    </xf>
    <xf numFmtId="0" fontId="82" fillId="9" borderId="23" xfId="3" applyFont="1" applyFill="1" applyBorder="1" applyAlignment="1" applyProtection="1">
      <alignment horizontal="center" vertical="center"/>
      <protection locked="0"/>
    </xf>
    <xf numFmtId="0" fontId="82" fillId="0" borderId="154" xfId="3" applyFont="1" applyBorder="1" applyAlignment="1" applyProtection="1">
      <alignment horizontal="left" vertical="center"/>
      <protection locked="0"/>
    </xf>
    <xf numFmtId="0" fontId="87" fillId="0" borderId="35" xfId="3" applyFont="1" applyBorder="1" applyAlignment="1" applyProtection="1">
      <alignment horizontal="right" vertical="top"/>
      <protection locked="0"/>
    </xf>
    <xf numFmtId="0" fontId="84" fillId="15" borderId="21" xfId="3" applyFont="1" applyFill="1" applyBorder="1" applyAlignment="1" applyProtection="1">
      <alignment horizontal="center" vertical="center"/>
      <protection locked="0"/>
    </xf>
    <xf numFmtId="0" fontId="84" fillId="15" borderId="30" xfId="3" applyFont="1" applyFill="1" applyBorder="1" applyAlignment="1" applyProtection="1">
      <alignment horizontal="center" vertical="center"/>
      <protection locked="0"/>
    </xf>
    <xf numFmtId="0" fontId="82" fillId="14" borderId="28" xfId="3" applyFont="1" applyFill="1" applyBorder="1" applyAlignment="1" applyProtection="1">
      <alignment horizontal="center" vertical="center"/>
      <protection locked="0"/>
    </xf>
    <xf numFmtId="0" fontId="82" fillId="14" borderId="22" xfId="3" applyFont="1" applyFill="1" applyBorder="1" applyAlignment="1" applyProtection="1">
      <alignment horizontal="center" vertical="center"/>
      <protection locked="0"/>
    </xf>
    <xf numFmtId="0" fontId="82" fillId="14" borderId="23" xfId="3" applyFont="1" applyFill="1" applyBorder="1" applyAlignment="1" applyProtection="1">
      <alignment horizontal="center" vertical="center"/>
      <protection locked="0"/>
    </xf>
    <xf numFmtId="0" fontId="85" fillId="14" borderId="157" xfId="3" applyFont="1" applyFill="1" applyBorder="1" applyAlignment="1" applyProtection="1">
      <alignment vertical="center"/>
      <protection locked="0"/>
    </xf>
    <xf numFmtId="0" fontId="85" fillId="14" borderId="158" xfId="3" applyFont="1" applyFill="1" applyBorder="1" applyAlignment="1" applyProtection="1">
      <alignment vertical="center"/>
      <protection locked="0"/>
    </xf>
    <xf numFmtId="0" fontId="82" fillId="0" borderId="34" xfId="3" applyFont="1" applyBorder="1" applyAlignment="1" applyProtection="1">
      <alignment horizontal="left" vertical="center" wrapText="1"/>
      <protection locked="0"/>
    </xf>
    <xf numFmtId="0" fontId="82" fillId="0" borderId="35" xfId="3" applyFont="1" applyBorder="1" applyAlignment="1" applyProtection="1">
      <alignment horizontal="left" vertical="center" wrapText="1"/>
      <protection locked="0"/>
    </xf>
    <xf numFmtId="0" fontId="82" fillId="0" borderId="36" xfId="3" applyFont="1" applyBorder="1" applyAlignment="1" applyProtection="1">
      <alignment horizontal="left" vertical="center" wrapText="1"/>
      <protection locked="0"/>
    </xf>
    <xf numFmtId="0" fontId="82" fillId="0" borderId="156" xfId="3" applyFont="1" applyBorder="1" applyAlignment="1" applyProtection="1">
      <alignment horizontal="center" vertical="center"/>
      <protection locked="0"/>
    </xf>
    <xf numFmtId="0" fontId="85" fillId="0" borderId="132" xfId="3" applyFont="1" applyBorder="1" applyAlignment="1" applyProtection="1">
      <alignment horizontal="center"/>
      <protection locked="0"/>
    </xf>
    <xf numFmtId="0" fontId="85" fillId="0" borderId="144" xfId="3" applyFont="1" applyBorder="1" applyAlignment="1" applyProtection="1">
      <alignment horizontal="center"/>
      <protection locked="0"/>
    </xf>
    <xf numFmtId="0" fontId="85" fillId="14" borderId="161" xfId="3" applyFont="1" applyFill="1" applyBorder="1" applyAlignment="1" applyProtection="1">
      <alignment vertical="center"/>
      <protection locked="0"/>
    </xf>
    <xf numFmtId="0" fontId="85" fillId="14" borderId="162" xfId="3" applyFont="1" applyFill="1" applyBorder="1" applyAlignment="1" applyProtection="1">
      <alignment vertical="center"/>
      <protection locked="0"/>
    </xf>
    <xf numFmtId="0" fontId="90" fillId="0" borderId="171" xfId="3" applyFont="1" applyBorder="1" applyAlignment="1" applyProtection="1">
      <alignment horizontal="center" vertical="center" wrapText="1"/>
      <protection locked="0"/>
    </xf>
    <xf numFmtId="0" fontId="90" fillId="0" borderId="35" xfId="3" applyFont="1" applyBorder="1" applyAlignment="1" applyProtection="1">
      <alignment horizontal="center" vertical="center" wrapText="1"/>
      <protection locked="0"/>
    </xf>
    <xf numFmtId="0" fontId="90" fillId="0" borderId="172" xfId="3" applyFont="1" applyBorder="1" applyAlignment="1" applyProtection="1">
      <alignment horizontal="center" vertical="center" wrapText="1"/>
      <protection locked="0"/>
    </xf>
    <xf numFmtId="0" fontId="90" fillId="0" borderId="0" xfId="3" applyFont="1" applyBorder="1" applyAlignment="1" applyProtection="1">
      <alignment horizontal="center" vertical="center" wrapText="1"/>
      <protection locked="0"/>
    </xf>
    <xf numFmtId="0" fontId="90" fillId="0" borderId="174" xfId="3" applyFont="1" applyBorder="1" applyAlignment="1" applyProtection="1">
      <alignment horizontal="center" vertical="center" wrapText="1"/>
      <protection locked="0"/>
    </xf>
    <xf numFmtId="0" fontId="90" fillId="0" borderId="92" xfId="3" applyFont="1" applyBorder="1" applyAlignment="1" applyProtection="1">
      <alignment horizontal="center" vertical="center" wrapText="1"/>
      <protection locked="0"/>
    </xf>
    <xf numFmtId="0" fontId="91" fillId="0" borderId="35" xfId="3" applyFont="1" applyBorder="1" applyAlignment="1" applyProtection="1">
      <alignment horizontal="center" wrapText="1"/>
      <protection locked="0"/>
    </xf>
    <xf numFmtId="0" fontId="91" fillId="0" borderId="133" xfId="3" applyFont="1" applyBorder="1" applyAlignment="1" applyProtection="1">
      <alignment horizontal="center" wrapText="1"/>
      <protection locked="0"/>
    </xf>
    <xf numFmtId="0" fontId="91" fillId="0" borderId="0" xfId="3" applyFont="1" applyBorder="1" applyAlignment="1" applyProtection="1">
      <alignment horizontal="center" wrapText="1"/>
      <protection locked="0"/>
    </xf>
    <xf numFmtId="0" fontId="91" fillId="0" borderId="173" xfId="3" applyFont="1" applyBorder="1" applyAlignment="1" applyProtection="1">
      <alignment horizontal="center" wrapText="1"/>
      <protection locked="0"/>
    </xf>
    <xf numFmtId="0" fontId="91" fillId="0" borderId="92" xfId="3" applyFont="1" applyBorder="1" applyAlignment="1" applyProtection="1">
      <alignment horizontal="center" wrapText="1"/>
      <protection locked="0"/>
    </xf>
    <xf numFmtId="0" fontId="91" fillId="0" borderId="175" xfId="3" applyFont="1" applyBorder="1" applyAlignment="1" applyProtection="1">
      <alignment horizontal="center" wrapText="1"/>
      <protection locked="0"/>
    </xf>
    <xf numFmtId="0" fontId="82" fillId="9" borderId="21" xfId="3" applyFont="1" applyFill="1" applyBorder="1" applyAlignment="1" applyProtection="1">
      <alignment horizontal="center" vertical="center"/>
      <protection locked="0"/>
    </xf>
    <xf numFmtId="0" fontId="85" fillId="14" borderId="165" xfId="3" applyFont="1" applyFill="1" applyBorder="1" applyAlignment="1" applyProtection="1">
      <alignment vertical="center"/>
      <protection locked="0"/>
    </xf>
    <xf numFmtId="0" fontId="85" fillId="14" borderId="166" xfId="3" applyFont="1" applyFill="1" applyBorder="1" applyAlignment="1" applyProtection="1">
      <alignment vertical="center"/>
      <protection locked="0"/>
    </xf>
    <xf numFmtId="0" fontId="82" fillId="14" borderId="169" xfId="3" applyFont="1" applyFill="1" applyBorder="1" applyAlignment="1" applyProtection="1">
      <alignment horizontal="center" vertical="center" wrapText="1"/>
      <protection locked="0"/>
    </xf>
    <xf numFmtId="0" fontId="82" fillId="14" borderId="101" xfId="3" applyFont="1" applyFill="1" applyBorder="1" applyAlignment="1" applyProtection="1">
      <alignment horizontal="center" vertical="center" wrapText="1"/>
      <protection locked="0"/>
    </xf>
    <xf numFmtId="0" fontId="82" fillId="14" borderId="170" xfId="3" applyFont="1" applyFill="1" applyBorder="1" applyAlignment="1" applyProtection="1">
      <alignment horizontal="center" vertical="center" wrapText="1"/>
      <protection locked="0"/>
    </xf>
    <xf numFmtId="0" fontId="106" fillId="16" borderId="25" xfId="0" applyFont="1" applyFill="1" applyBorder="1" applyAlignment="1">
      <alignment horizontal="left" vertical="center" shrinkToFit="1"/>
    </xf>
    <xf numFmtId="0" fontId="106" fillId="16" borderId="0" xfId="0" applyFont="1" applyFill="1" applyBorder="1" applyAlignment="1">
      <alignment horizontal="left" vertical="center" shrinkToFit="1"/>
    </xf>
    <xf numFmtId="0" fontId="106" fillId="15" borderId="34" xfId="0" applyFont="1" applyFill="1" applyBorder="1" applyAlignment="1">
      <alignment horizontal="center" vertical="center"/>
    </xf>
    <xf numFmtId="0" fontId="106" fillId="15" borderId="35" xfId="0" applyFont="1" applyFill="1" applyBorder="1" applyAlignment="1">
      <alignment horizontal="center" vertical="center"/>
    </xf>
    <xf numFmtId="0" fontId="106" fillId="15" borderId="36" xfId="0" applyFont="1" applyFill="1" applyBorder="1" applyAlignment="1">
      <alignment horizontal="center" vertical="center"/>
    </xf>
    <xf numFmtId="181" fontId="93" fillId="16" borderId="21" xfId="0" applyNumberFormat="1" applyFont="1" applyFill="1" applyBorder="1" applyAlignment="1">
      <alignment horizontal="center" vertical="center"/>
    </xf>
    <xf numFmtId="0" fontId="107" fillId="16" borderId="34" xfId="0" applyFont="1" applyFill="1" applyBorder="1" applyAlignment="1">
      <alignment horizontal="left" vertical="center" wrapText="1"/>
    </xf>
    <xf numFmtId="0" fontId="107" fillId="16" borderId="35" xfId="0" applyFont="1" applyFill="1" applyBorder="1" applyAlignment="1">
      <alignment horizontal="left" vertical="center" wrapText="1"/>
    </xf>
    <xf numFmtId="0" fontId="107" fillId="16" borderId="36" xfId="0" applyFont="1" applyFill="1" applyBorder="1" applyAlignment="1">
      <alignment horizontal="left" vertical="center" wrapText="1"/>
    </xf>
    <xf numFmtId="0" fontId="107" fillId="16" borderId="24" xfId="0" applyFont="1" applyFill="1" applyBorder="1" applyAlignment="1">
      <alignment horizontal="left" vertical="center" wrapText="1"/>
    </xf>
    <xf numFmtId="0" fontId="107" fillId="16" borderId="25" xfId="0" applyFont="1" applyFill="1" applyBorder="1" applyAlignment="1">
      <alignment horizontal="left" vertical="center" wrapText="1"/>
    </xf>
    <xf numFmtId="0" fontId="107" fillId="16" borderId="26" xfId="0" applyFont="1" applyFill="1" applyBorder="1" applyAlignment="1">
      <alignment horizontal="left" vertical="center" wrapText="1"/>
    </xf>
    <xf numFmtId="180" fontId="105" fillId="16" borderId="21" xfId="0" applyNumberFormat="1" applyFont="1" applyFill="1" applyBorder="1" applyAlignment="1">
      <alignment horizontal="center" vertical="center" wrapText="1"/>
    </xf>
    <xf numFmtId="180" fontId="105" fillId="16" borderId="34" xfId="0" applyNumberFormat="1" applyFont="1" applyFill="1" applyBorder="1" applyAlignment="1">
      <alignment horizontal="center" vertical="center" wrapText="1"/>
    </xf>
    <xf numFmtId="180" fontId="105" fillId="16" borderId="35" xfId="0" applyNumberFormat="1" applyFont="1" applyFill="1" applyBorder="1" applyAlignment="1">
      <alignment horizontal="center" vertical="center" wrapText="1"/>
    </xf>
    <xf numFmtId="180" fontId="105" fillId="16" borderId="36" xfId="0" applyNumberFormat="1" applyFont="1" applyFill="1" applyBorder="1" applyAlignment="1">
      <alignment horizontal="center" vertical="center" wrapText="1"/>
    </xf>
    <xf numFmtId="180" fontId="105" fillId="16" borderId="24" xfId="0" applyNumberFormat="1" applyFont="1" applyFill="1" applyBorder="1" applyAlignment="1">
      <alignment horizontal="center" vertical="center" wrapText="1"/>
    </xf>
    <xf numFmtId="180" fontId="105" fillId="16" borderId="25" xfId="0" applyNumberFormat="1" applyFont="1" applyFill="1" applyBorder="1" applyAlignment="1">
      <alignment horizontal="center" vertical="center" wrapText="1"/>
    </xf>
    <xf numFmtId="180" fontId="105" fillId="16" borderId="26" xfId="0" applyNumberFormat="1" applyFont="1" applyFill="1" applyBorder="1" applyAlignment="1">
      <alignment horizontal="center" vertical="center" wrapText="1"/>
    </xf>
    <xf numFmtId="0" fontId="105" fillId="16" borderId="21" xfId="0" applyFont="1" applyFill="1" applyBorder="1" applyAlignment="1">
      <alignment horizontal="center" vertical="center"/>
    </xf>
    <xf numFmtId="0" fontId="105" fillId="16" borderId="28" xfId="0" applyFont="1" applyFill="1" applyBorder="1" applyAlignment="1">
      <alignment horizontal="center" vertical="center"/>
    </xf>
    <xf numFmtId="0" fontId="105" fillId="16" borderId="22" xfId="0" applyFont="1" applyFill="1" applyBorder="1" applyAlignment="1">
      <alignment horizontal="center" vertical="center"/>
    </xf>
    <xf numFmtId="0" fontId="105" fillId="16" borderId="23" xfId="0" applyFont="1" applyFill="1" applyBorder="1" applyAlignment="1">
      <alignment horizontal="center" vertical="center"/>
    </xf>
    <xf numFmtId="0" fontId="88" fillId="14" borderId="0" xfId="0" applyFont="1" applyFill="1" applyBorder="1" applyAlignment="1">
      <alignment horizontal="center" vertical="center"/>
    </xf>
    <xf numFmtId="0" fontId="106" fillId="15" borderId="32" xfId="0" applyFont="1" applyFill="1" applyBorder="1" applyAlignment="1">
      <alignment horizontal="center" vertical="center" wrapText="1"/>
    </xf>
    <xf numFmtId="0" fontId="106" fillId="15" borderId="0" xfId="0" applyFont="1" applyFill="1" applyBorder="1" applyAlignment="1">
      <alignment horizontal="center" vertical="center" wrapText="1"/>
    </xf>
    <xf numFmtId="0" fontId="106" fillId="15" borderId="33" xfId="0" applyFont="1" applyFill="1" applyBorder="1" applyAlignment="1">
      <alignment horizontal="center" vertical="center" wrapText="1"/>
    </xf>
    <xf numFmtId="0" fontId="107" fillId="16" borderId="30" xfId="0" applyFont="1" applyFill="1" applyBorder="1" applyAlignment="1">
      <alignment vertical="center" wrapText="1"/>
    </xf>
    <xf numFmtId="0" fontId="107" fillId="16" borderId="31" xfId="0" applyFont="1" applyFill="1" applyBorder="1" applyAlignment="1">
      <alignment vertical="center" wrapText="1"/>
    </xf>
    <xf numFmtId="0" fontId="107" fillId="16" borderId="17" xfId="0" applyFont="1" applyFill="1" applyBorder="1" applyAlignment="1">
      <alignment vertical="center" wrapText="1"/>
    </xf>
    <xf numFmtId="0" fontId="107" fillId="16" borderId="21" xfId="0" applyFont="1" applyFill="1" applyBorder="1" applyAlignment="1">
      <alignment horizontal="left" vertical="center" wrapText="1"/>
    </xf>
    <xf numFmtId="0" fontId="107" fillId="16" borderId="0" xfId="0" applyFont="1" applyFill="1" applyBorder="1" applyAlignment="1">
      <alignment horizontal="left" vertical="center" wrapText="1"/>
    </xf>
    <xf numFmtId="0" fontId="107" fillId="16" borderId="33" xfId="0" applyFont="1" applyFill="1" applyBorder="1" applyAlignment="1">
      <alignment horizontal="left" vertical="center" wrapText="1"/>
    </xf>
    <xf numFmtId="180" fontId="105" fillId="16" borderId="21" xfId="0" applyNumberFormat="1" applyFont="1" applyFill="1" applyBorder="1" applyAlignment="1">
      <alignment horizontal="center" vertical="center"/>
    </xf>
    <xf numFmtId="0" fontId="151" fillId="0" borderId="0" xfId="1" applyFont="1" applyAlignment="1">
      <alignment horizontal="center" vertical="center"/>
    </xf>
    <xf numFmtId="0" fontId="152" fillId="0" borderId="0" xfId="1" applyFont="1" applyAlignment="1">
      <alignment horizontal="center" vertical="center"/>
    </xf>
    <xf numFmtId="0" fontId="111" fillId="16" borderId="30" xfId="0" applyFont="1" applyFill="1" applyBorder="1" applyAlignment="1">
      <alignment horizontal="center" vertical="center"/>
    </xf>
    <xf numFmtId="0" fontId="111" fillId="16" borderId="17" xfId="0" applyFont="1" applyFill="1" applyBorder="1" applyAlignment="1">
      <alignment horizontal="center" vertical="center"/>
    </xf>
    <xf numFmtId="0" fontId="111" fillId="0" borderId="30" xfId="0" applyFont="1" applyBorder="1" applyAlignment="1">
      <alignment horizontal="center" vertical="center"/>
    </xf>
    <xf numFmtId="0" fontId="111" fillId="0" borderId="17" xfId="0" applyFont="1" applyBorder="1" applyAlignment="1">
      <alignment horizontal="center" vertical="center"/>
    </xf>
    <xf numFmtId="0" fontId="111" fillId="15" borderId="21" xfId="0" applyFont="1" applyFill="1" applyBorder="1" applyAlignment="1">
      <alignment horizontal="center" vertical="center"/>
    </xf>
    <xf numFmtId="0" fontId="111" fillId="0" borderId="21" xfId="0" applyFont="1" applyBorder="1" applyAlignment="1">
      <alignment horizontal="center" vertical="center"/>
    </xf>
    <xf numFmtId="0" fontId="113" fillId="17" borderId="28" xfId="0" applyFont="1" applyFill="1" applyBorder="1" applyAlignment="1">
      <alignment horizontal="center" vertical="center"/>
    </xf>
    <xf numFmtId="0" fontId="113" fillId="17" borderId="22" xfId="0" applyFont="1" applyFill="1" applyBorder="1" applyAlignment="1">
      <alignment horizontal="center" vertical="center"/>
    </xf>
    <xf numFmtId="0" fontId="113" fillId="17" borderId="23" xfId="0" applyFont="1" applyFill="1" applyBorder="1" applyAlignment="1">
      <alignment horizontal="center" vertical="center"/>
    </xf>
    <xf numFmtId="0" fontId="116" fillId="0" borderId="22" xfId="0" applyFont="1" applyBorder="1" applyAlignment="1">
      <alignment horizontal="center" vertical="center"/>
    </xf>
    <xf numFmtId="0" fontId="116" fillId="0" borderId="23" xfId="0" applyFont="1" applyBorder="1" applyAlignment="1">
      <alignment horizontal="center" vertical="center"/>
    </xf>
    <xf numFmtId="0" fontId="112" fillId="0" borderId="0" xfId="0" applyFont="1" applyAlignment="1">
      <alignment horizontal="center" vertical="center"/>
    </xf>
    <xf numFmtId="0" fontId="9" fillId="0" borderId="32" xfId="3" applyFont="1" applyBorder="1" applyAlignment="1">
      <alignment horizontal="center" vertical="center"/>
    </xf>
    <xf numFmtId="0" fontId="49" fillId="0" borderId="35" xfId="3" applyFont="1" applyBorder="1" applyAlignment="1">
      <alignment horizontal="center" vertical="center"/>
    </xf>
    <xf numFmtId="0" fontId="49" fillId="0" borderId="0" xfId="3" applyFont="1" applyBorder="1" applyAlignment="1">
      <alignment horizontal="center" vertical="center"/>
    </xf>
    <xf numFmtId="0" fontId="49" fillId="0" borderId="33" xfId="3" applyFont="1" applyBorder="1" applyAlignment="1">
      <alignment horizontal="center" vertical="center"/>
    </xf>
    <xf numFmtId="0" fontId="49" fillId="0" borderId="25" xfId="3" applyFont="1" applyBorder="1" applyAlignment="1">
      <alignment horizontal="center" vertical="center"/>
    </xf>
    <xf numFmtId="0" fontId="49" fillId="0" borderId="26" xfId="3" applyFont="1" applyBorder="1" applyAlignment="1">
      <alignment horizontal="center" vertical="center"/>
    </xf>
    <xf numFmtId="0" fontId="51" fillId="0" borderId="34" xfId="3" applyFont="1" applyBorder="1" applyAlignment="1">
      <alignment horizontal="center" vertical="center" wrapText="1"/>
    </xf>
    <xf numFmtId="0" fontId="51" fillId="0" borderId="35" xfId="3" applyFont="1" applyBorder="1" applyAlignment="1">
      <alignment horizontal="center" vertical="center" wrapText="1"/>
    </xf>
    <xf numFmtId="0" fontId="51" fillId="0" borderId="36" xfId="3" applyFont="1" applyBorder="1" applyAlignment="1">
      <alignment horizontal="center" vertical="center" wrapText="1"/>
    </xf>
    <xf numFmtId="0" fontId="51" fillId="0" borderId="24" xfId="3" applyFont="1" applyBorder="1" applyAlignment="1">
      <alignment horizontal="center" vertical="center" wrapText="1"/>
    </xf>
    <xf numFmtId="0" fontId="51" fillId="0" borderId="25" xfId="3" applyFont="1" applyBorder="1" applyAlignment="1">
      <alignment horizontal="center" vertical="center" wrapText="1"/>
    </xf>
    <xf numFmtId="0" fontId="51" fillId="0" borderId="26" xfId="3" applyFont="1" applyBorder="1" applyAlignment="1">
      <alignment horizontal="center" vertical="center" wrapText="1"/>
    </xf>
    <xf numFmtId="0" fontId="51" fillId="0" borderId="21" xfId="3" applyFont="1" applyBorder="1" applyAlignment="1">
      <alignment horizontal="center" vertical="center" shrinkToFit="1"/>
    </xf>
    <xf numFmtId="0" fontId="51" fillId="0" borderId="30" xfId="3" applyFont="1" applyBorder="1" applyAlignment="1">
      <alignment horizontal="center" vertical="center" shrinkToFit="1"/>
    </xf>
    <xf numFmtId="0" fontId="9" fillId="0" borderId="34" xfId="3" applyFont="1" applyBorder="1" applyAlignment="1">
      <alignment horizontal="center" vertical="center" textRotation="255" wrapText="1"/>
    </xf>
    <xf numFmtId="0" fontId="9" fillId="0" borderId="36" xfId="3" applyFont="1" applyBorder="1" applyAlignment="1">
      <alignment horizontal="center" vertical="center" textRotation="255" wrapText="1"/>
    </xf>
    <xf numFmtId="0" fontId="9" fillId="0" borderId="32" xfId="3" applyFont="1" applyBorder="1" applyAlignment="1">
      <alignment horizontal="center" vertical="center" textRotation="255" wrapText="1"/>
    </xf>
    <xf numFmtId="0" fontId="9" fillId="0" borderId="33" xfId="3" applyFont="1" applyBorder="1" applyAlignment="1">
      <alignment horizontal="center" vertical="center" textRotation="255" wrapText="1"/>
    </xf>
    <xf numFmtId="0" fontId="9" fillId="0" borderId="24" xfId="3" applyFont="1" applyBorder="1" applyAlignment="1">
      <alignment horizontal="center" vertical="center" textRotation="255" wrapText="1"/>
    </xf>
    <xf numFmtId="0" fontId="9" fillId="0" borderId="26" xfId="3" applyFont="1" applyBorder="1" applyAlignment="1">
      <alignment horizontal="center" vertical="center" textRotation="255" wrapText="1"/>
    </xf>
    <xf numFmtId="0" fontId="51" fillId="0" borderId="34" xfId="3" applyFont="1" applyBorder="1" applyAlignment="1">
      <alignment horizontal="center" vertical="center"/>
    </xf>
    <xf numFmtId="0" fontId="51" fillId="0" borderId="35" xfId="3" applyFont="1" applyBorder="1" applyAlignment="1">
      <alignment horizontal="center" vertical="center"/>
    </xf>
    <xf numFmtId="0" fontId="51" fillId="0" borderId="36" xfId="3" applyFont="1" applyBorder="1" applyAlignment="1">
      <alignment horizontal="center" vertical="center"/>
    </xf>
    <xf numFmtId="0" fontId="51" fillId="0" borderId="24" xfId="3" applyFont="1" applyBorder="1" applyAlignment="1">
      <alignment horizontal="center" vertical="center"/>
    </xf>
    <xf numFmtId="0" fontId="51" fillId="0" borderId="25" xfId="3" applyFont="1" applyBorder="1" applyAlignment="1">
      <alignment horizontal="center" vertical="center"/>
    </xf>
    <xf numFmtId="0" fontId="51" fillId="0" borderId="26" xfId="3" applyFont="1" applyBorder="1" applyAlignment="1">
      <alignment horizontal="center" vertical="center"/>
    </xf>
    <xf numFmtId="0" fontId="51" fillId="0" borderId="21" xfId="3" applyFont="1" applyBorder="1" applyAlignment="1">
      <alignment horizontal="center" vertical="center" wrapText="1"/>
    </xf>
    <xf numFmtId="0" fontId="51" fillId="0" borderId="21" xfId="3" applyFont="1" applyBorder="1" applyAlignment="1">
      <alignment horizontal="center" vertical="center"/>
    </xf>
    <xf numFmtId="0" fontId="51" fillId="0" borderId="28" xfId="3" applyFont="1" applyBorder="1" applyAlignment="1">
      <alignment horizontal="center" vertical="center" wrapText="1"/>
    </xf>
    <xf numFmtId="0" fontId="9" fillId="0" borderId="1" xfId="3" applyFont="1" applyBorder="1" applyAlignment="1">
      <alignment horizontal="center" vertical="center" wrapText="1"/>
    </xf>
    <xf numFmtId="0" fontId="9" fillId="0" borderId="13" xfId="3" applyFont="1" applyBorder="1" applyAlignment="1">
      <alignment horizontal="center" vertical="center" wrapText="1"/>
    </xf>
    <xf numFmtId="0" fontId="9" fillId="0" borderId="14" xfId="3" applyFont="1" applyBorder="1" applyAlignment="1">
      <alignment horizontal="center" vertical="center" wrapText="1"/>
    </xf>
    <xf numFmtId="0" fontId="9" fillId="0" borderId="39" xfId="3" applyFont="1" applyBorder="1" applyAlignment="1">
      <alignment horizontal="center" vertical="center" wrapText="1"/>
    </xf>
    <xf numFmtId="0" fontId="9" fillId="0" borderId="40" xfId="3" applyFont="1" applyBorder="1" applyAlignment="1">
      <alignment horizontal="center" vertical="center" wrapText="1"/>
    </xf>
    <xf numFmtId="0" fontId="9" fillId="0" borderId="4" xfId="3" applyFont="1" applyBorder="1" applyAlignment="1">
      <alignment horizontal="center" vertical="center" wrapText="1"/>
    </xf>
    <xf numFmtId="0" fontId="9" fillId="0" borderId="7" xfId="3" applyFont="1" applyBorder="1" applyAlignment="1">
      <alignment horizontal="center" vertical="center" wrapText="1"/>
    </xf>
    <xf numFmtId="0" fontId="9" fillId="0" borderId="48" xfId="3" applyFont="1" applyBorder="1" applyAlignment="1">
      <alignment horizontal="center" vertical="center" wrapText="1"/>
    </xf>
    <xf numFmtId="0" fontId="9" fillId="0" borderId="141" xfId="3" applyFont="1" applyBorder="1" applyAlignment="1">
      <alignment horizontal="center" vertical="center"/>
    </xf>
    <xf numFmtId="0" fontId="9" fillId="0" borderId="104" xfId="3" applyFont="1" applyBorder="1" applyAlignment="1">
      <alignment horizontal="center" vertical="center"/>
    </xf>
    <xf numFmtId="0" fontId="9" fillId="0" borderId="13" xfId="3" applyFont="1" applyBorder="1" applyAlignment="1">
      <alignment horizontal="center" vertical="center"/>
    </xf>
    <xf numFmtId="0" fontId="9" fillId="0" borderId="2" xfId="3" applyFont="1" applyBorder="1" applyAlignment="1">
      <alignment horizontal="center" vertical="center"/>
    </xf>
    <xf numFmtId="0" fontId="9" fillId="0" borderId="7" xfId="3" applyFont="1" applyBorder="1" applyAlignment="1">
      <alignment horizontal="center" vertical="center"/>
    </xf>
    <xf numFmtId="0" fontId="9" fillId="0" borderId="5" xfId="3" applyFont="1" applyBorder="1" applyAlignment="1">
      <alignment horizontal="center" vertical="center"/>
    </xf>
    <xf numFmtId="0" fontId="48" fillId="0" borderId="1" xfId="3" applyFont="1" applyBorder="1" applyAlignment="1">
      <alignment horizontal="center" vertical="center" wrapText="1"/>
    </xf>
    <xf numFmtId="0" fontId="48" fillId="0" borderId="13" xfId="3" applyFont="1" applyBorder="1" applyAlignment="1">
      <alignment horizontal="center" vertical="center" wrapText="1"/>
    </xf>
    <xf numFmtId="0" fontId="48" fillId="0" borderId="14" xfId="3" applyFont="1" applyBorder="1" applyAlignment="1">
      <alignment horizontal="center" vertical="center" wrapText="1"/>
    </xf>
    <xf numFmtId="0" fontId="48" fillId="0" borderId="39" xfId="3" applyFont="1" applyBorder="1" applyAlignment="1">
      <alignment horizontal="center" vertical="center" wrapText="1"/>
    </xf>
    <xf numFmtId="0" fontId="48" fillId="0" borderId="0" xfId="3" applyFont="1" applyBorder="1" applyAlignment="1">
      <alignment horizontal="center" vertical="center" wrapText="1"/>
    </xf>
    <xf numFmtId="0" fontId="48" fillId="0" borderId="40" xfId="3" applyFont="1" applyBorder="1" applyAlignment="1">
      <alignment horizontal="center" vertical="center" wrapText="1"/>
    </xf>
    <xf numFmtId="0" fontId="48" fillId="0" borderId="4" xfId="3" applyFont="1" applyBorder="1" applyAlignment="1">
      <alignment horizontal="center" vertical="center" wrapText="1"/>
    </xf>
    <xf numFmtId="0" fontId="48" fillId="0" borderId="7" xfId="3" applyFont="1" applyBorder="1" applyAlignment="1">
      <alignment horizontal="center" vertical="center" wrapText="1"/>
    </xf>
    <xf numFmtId="0" fontId="48" fillId="0" borderId="48" xfId="3" applyFont="1" applyBorder="1" applyAlignment="1">
      <alignment horizontal="center" vertical="center" wrapText="1"/>
    </xf>
    <xf numFmtId="0" fontId="146" fillId="0" borderId="37" xfId="3" applyFont="1" applyBorder="1" applyAlignment="1">
      <alignment horizontal="center" vertical="center"/>
    </xf>
    <xf numFmtId="0" fontId="146" fillId="0" borderId="17" xfId="3" applyFont="1" applyBorder="1" applyAlignment="1">
      <alignment horizontal="center" vertical="center"/>
    </xf>
    <xf numFmtId="0" fontId="146" fillId="0" borderId="45" xfId="3" applyFont="1" applyBorder="1" applyAlignment="1">
      <alignment horizontal="center" vertical="center"/>
    </xf>
    <xf numFmtId="0" fontId="146" fillId="0" borderId="46" xfId="3" applyFont="1" applyBorder="1" applyAlignment="1">
      <alignment horizontal="center" vertical="center"/>
    </xf>
    <xf numFmtId="0" fontId="9" fillId="0" borderId="17" xfId="3" applyFont="1" applyBorder="1" applyAlignment="1">
      <alignment horizontal="center" vertical="center"/>
    </xf>
    <xf numFmtId="0" fontId="9" fillId="0" borderId="19" xfId="3" applyFont="1" applyBorder="1" applyAlignment="1">
      <alignment horizontal="center" vertical="center"/>
    </xf>
    <xf numFmtId="0" fontId="9" fillId="0" borderId="46" xfId="3" applyFont="1" applyBorder="1" applyAlignment="1">
      <alignment horizontal="center" vertical="center"/>
    </xf>
    <xf numFmtId="0" fontId="9" fillId="0" borderId="47" xfId="3" applyFont="1" applyBorder="1" applyAlignment="1">
      <alignment horizontal="center" vertical="center"/>
    </xf>
    <xf numFmtId="0" fontId="48" fillId="0" borderId="34" xfId="3" applyFont="1" applyBorder="1" applyAlignment="1">
      <alignment horizontal="center" vertical="center" textRotation="255" wrapText="1" shrinkToFit="1"/>
    </xf>
    <xf numFmtId="0" fontId="48" fillId="0" borderId="36" xfId="3" applyFont="1" applyBorder="1" applyAlignment="1">
      <alignment horizontal="center" vertical="center" textRotation="255" wrapText="1" shrinkToFit="1"/>
    </xf>
    <xf numFmtId="0" fontId="48" fillId="0" borderId="32" xfId="3" applyFont="1" applyBorder="1" applyAlignment="1">
      <alignment horizontal="center" vertical="center" textRotation="255" wrapText="1" shrinkToFit="1"/>
    </xf>
    <xf numFmtId="0" fontId="48" fillId="0" borderId="33" xfId="3" applyFont="1" applyBorder="1" applyAlignment="1">
      <alignment horizontal="center" vertical="center" textRotation="255" wrapText="1" shrinkToFit="1"/>
    </xf>
    <xf numFmtId="0" fontId="9" fillId="0" borderId="33" xfId="3" applyFont="1" applyBorder="1" applyAlignment="1">
      <alignment horizontal="center" vertical="center"/>
    </xf>
    <xf numFmtId="0" fontId="12" fillId="0" borderId="21" xfId="3" applyFont="1" applyBorder="1" applyAlignment="1">
      <alignment horizontal="center" vertical="center"/>
    </xf>
    <xf numFmtId="0" fontId="46" fillId="0" borderId="0" xfId="3" applyFont="1" applyBorder="1" applyAlignment="1">
      <alignment horizontal="center" vertical="center"/>
    </xf>
    <xf numFmtId="0" fontId="46" fillId="0" borderId="21" xfId="3" applyFont="1" applyBorder="1" applyAlignment="1">
      <alignment horizontal="center" vertical="center"/>
    </xf>
    <xf numFmtId="0" fontId="72" fillId="0" borderId="21" xfId="3" applyFont="1" applyBorder="1" applyAlignment="1">
      <alignment horizontal="center" vertical="center" wrapText="1"/>
    </xf>
    <xf numFmtId="0" fontId="12" fillId="0" borderId="28" xfId="3" applyFont="1" applyBorder="1" applyAlignment="1">
      <alignment horizontal="center" vertical="center"/>
    </xf>
    <xf numFmtId="0" fontId="12" fillId="0" borderId="23" xfId="3" applyFont="1" applyBorder="1" applyAlignment="1">
      <alignment horizontal="center" vertical="center"/>
    </xf>
    <xf numFmtId="0" fontId="93" fillId="0" borderId="0" xfId="3" applyFont="1" applyAlignment="1">
      <alignment vertical="center" wrapText="1"/>
    </xf>
    <xf numFmtId="0" fontId="12" fillId="0" borderId="0" xfId="3" applyFont="1" applyAlignment="1">
      <alignment vertical="center" wrapText="1"/>
    </xf>
    <xf numFmtId="0" fontId="93" fillId="0" borderId="0" xfId="3" applyFont="1" applyAlignment="1">
      <alignment horizontal="left" vertical="center" wrapText="1"/>
    </xf>
    <xf numFmtId="0" fontId="57" fillId="0" borderId="0" xfId="3" applyFont="1" applyAlignment="1">
      <alignment vertical="center" wrapText="1"/>
    </xf>
    <xf numFmtId="0" fontId="46" fillId="0" borderId="0" xfId="0" applyFont="1">
      <alignment vertical="center"/>
    </xf>
    <xf numFmtId="0" fontId="0" fillId="0" borderId="0" xfId="0" applyAlignment="1">
      <alignment horizontal="right" vertical="center"/>
    </xf>
    <xf numFmtId="0" fontId="0" fillId="0" borderId="0" xfId="0" applyAlignment="1">
      <alignment horizontal="right" vertical="center"/>
    </xf>
    <xf numFmtId="0" fontId="46" fillId="0" borderId="0" xfId="0" applyFont="1" applyBorder="1" applyAlignment="1">
      <alignment horizontal="center" vertical="center"/>
    </xf>
    <xf numFmtId="0" fontId="0" fillId="0" borderId="0" xfId="0" applyAlignment="1">
      <alignment horizontal="center" vertical="center"/>
    </xf>
    <xf numFmtId="0" fontId="46" fillId="0" borderId="0" xfId="0" applyFont="1" applyBorder="1" applyAlignment="1">
      <alignment horizontal="center" vertical="center"/>
    </xf>
    <xf numFmtId="0" fontId="9" fillId="0" borderId="28" xfId="0" applyFont="1" applyBorder="1" applyAlignment="1">
      <alignment horizontal="center" vertical="center"/>
    </xf>
    <xf numFmtId="0" fontId="46" fillId="0" borderId="28"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0" fillId="0" borderId="30" xfId="0" applyBorder="1" applyAlignment="1">
      <alignment horizontal="left" vertical="center" inden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left" vertical="center" wrapText="1" indent="1"/>
    </xf>
    <xf numFmtId="0" fontId="0" fillId="0" borderId="28"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57" fillId="0" borderId="0" xfId="0" applyFont="1" applyAlignment="1">
      <alignment vertical="center"/>
    </xf>
    <xf numFmtId="0" fontId="0" fillId="0" borderId="0" xfId="0" applyAlignment="1">
      <alignment vertical="center"/>
    </xf>
    <xf numFmtId="0" fontId="57" fillId="0" borderId="0" xfId="0" applyFont="1" applyAlignment="1">
      <alignment vertical="center" wrapText="1"/>
    </xf>
    <xf numFmtId="0" fontId="58" fillId="0" borderId="0" xfId="0" applyFont="1" applyAlignment="1">
      <alignment vertical="center" wrapText="1"/>
    </xf>
    <xf numFmtId="0" fontId="57" fillId="0" borderId="0" xfId="0" applyFont="1" applyAlignment="1">
      <alignment horizontal="left" vertical="center" wrapText="1"/>
    </xf>
    <xf numFmtId="0" fontId="57" fillId="0" borderId="0" xfId="0" applyFont="1" applyAlignment="1">
      <alignment horizontal="left" vertical="center"/>
    </xf>
    <xf numFmtId="0" fontId="57"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81" fillId="0" borderId="0" xfId="10" applyFont="1" applyFill="1" applyAlignment="1">
      <alignment horizontal="center" vertical="center"/>
    </xf>
    <xf numFmtId="0" fontId="81" fillId="0" borderId="7" xfId="0" applyFont="1" applyBorder="1" applyAlignment="1">
      <alignment horizontal="center" vertical="center"/>
    </xf>
    <xf numFmtId="0" fontId="0" fillId="0" borderId="7" xfId="0" applyBorder="1" applyAlignment="1">
      <alignment vertical="center"/>
    </xf>
    <xf numFmtId="0" fontId="58" fillId="0" borderId="60" xfId="0" applyFont="1" applyBorder="1" applyAlignment="1">
      <alignment horizontal="center" vertical="center"/>
    </xf>
    <xf numFmtId="0" fontId="0" fillId="0" borderId="18"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vertical="center"/>
    </xf>
    <xf numFmtId="0" fontId="0" fillId="0" borderId="61" xfId="0" applyFont="1" applyBorder="1" applyAlignment="1">
      <alignment vertical="center"/>
    </xf>
    <xf numFmtId="0" fontId="0" fillId="0" borderId="73"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vertical="center"/>
    </xf>
    <xf numFmtId="0" fontId="58" fillId="0" borderId="73" xfId="10" applyFont="1" applyFill="1" applyBorder="1" applyAlignment="1">
      <alignment horizontal="center" vertical="center"/>
    </xf>
    <xf numFmtId="0" fontId="58" fillId="0" borderId="22" xfId="10" applyFont="1" applyFill="1" applyBorder="1" applyAlignment="1">
      <alignment horizontal="center" vertical="center"/>
    </xf>
    <xf numFmtId="0" fontId="58" fillId="0" borderId="23" xfId="10" applyFont="1" applyFill="1" applyBorder="1" applyAlignment="1">
      <alignment horizontal="center" vertical="center"/>
    </xf>
    <xf numFmtId="0" fontId="12" fillId="0" borderId="28" xfId="10" applyFont="1" applyFill="1" applyBorder="1" applyAlignment="1">
      <alignment horizontal="center" vertical="center"/>
    </xf>
    <xf numFmtId="0" fontId="12" fillId="0" borderId="29" xfId="10" applyFont="1" applyFill="1" applyBorder="1" applyAlignment="1">
      <alignment horizontal="center" vertical="center"/>
    </xf>
    <xf numFmtId="0" fontId="76" fillId="0" borderId="44" xfId="10" applyFont="1" applyBorder="1" applyAlignment="1">
      <alignment horizontal="center" vertical="center"/>
    </xf>
    <xf numFmtId="0" fontId="76" fillId="0" borderId="21" xfId="10" applyFont="1" applyBorder="1" applyAlignment="1">
      <alignment horizontal="center" vertical="center"/>
    </xf>
    <xf numFmtId="0" fontId="72" fillId="0" borderId="34" xfId="10" applyFont="1" applyFill="1" applyBorder="1" applyAlignment="1">
      <alignment horizontal="center" vertical="center" wrapText="1"/>
    </xf>
    <xf numFmtId="0" fontId="72" fillId="0" borderId="27" xfId="10" applyFont="1" applyFill="1" applyBorder="1" applyAlignment="1">
      <alignment horizontal="center" vertical="center" wrapText="1"/>
    </xf>
    <xf numFmtId="0" fontId="72" fillId="0" borderId="32" xfId="10" applyFont="1" applyFill="1" applyBorder="1" applyAlignment="1">
      <alignment horizontal="center" vertical="center" wrapText="1"/>
    </xf>
    <xf numFmtId="0" fontId="72" fillId="0" borderId="24" xfId="10" applyFont="1" applyFill="1" applyBorder="1" applyAlignment="1">
      <alignment horizontal="center" vertical="center" wrapText="1"/>
    </xf>
    <xf numFmtId="0" fontId="100" fillId="0" borderId="44" xfId="10" applyFont="1" applyFill="1" applyBorder="1" applyAlignment="1">
      <alignment horizontal="center" vertical="center" shrinkToFit="1"/>
    </xf>
    <xf numFmtId="0" fontId="100" fillId="0" borderId="21" xfId="10" applyFont="1" applyFill="1" applyBorder="1" applyAlignment="1">
      <alignment horizontal="center" vertical="center" shrinkToFit="1"/>
    </xf>
    <xf numFmtId="0" fontId="100" fillId="0" borderId="21" xfId="10" applyFont="1" applyFill="1" applyBorder="1" applyAlignment="1">
      <alignment horizontal="center" vertical="center" shrinkToFit="1"/>
    </xf>
    <xf numFmtId="0" fontId="100" fillId="0" borderId="27" xfId="10" applyFont="1" applyFill="1" applyBorder="1" applyAlignment="1">
      <alignment horizontal="center" vertical="center" shrinkToFit="1"/>
    </xf>
    <xf numFmtId="0" fontId="100" fillId="0" borderId="29" xfId="10" applyFont="1" applyFill="1" applyBorder="1" applyAlignment="1">
      <alignment horizontal="center" vertical="center" shrinkToFit="1"/>
    </xf>
    <xf numFmtId="0" fontId="58" fillId="0" borderId="44" xfId="10" applyFont="1" applyFill="1" applyBorder="1" applyAlignment="1">
      <alignment horizontal="center" vertical="center" shrinkToFit="1"/>
    </xf>
    <xf numFmtId="0" fontId="58" fillId="0" borderId="21" xfId="10" applyFont="1" applyFill="1" applyBorder="1" applyAlignment="1">
      <alignment horizontal="center" vertical="center" shrinkToFit="1"/>
    </xf>
    <xf numFmtId="0" fontId="58" fillId="0" borderId="21" xfId="10" applyFont="1" applyFill="1" applyBorder="1" applyAlignment="1">
      <alignment horizontal="center" vertical="center" shrinkToFit="1"/>
    </xf>
    <xf numFmtId="0" fontId="58" fillId="0" borderId="29" xfId="10" applyFont="1" applyFill="1" applyBorder="1" applyAlignment="1">
      <alignment horizontal="center" vertical="center" shrinkToFit="1"/>
    </xf>
    <xf numFmtId="0" fontId="58" fillId="0" borderId="45" xfId="10" applyFont="1" applyFill="1" applyBorder="1" applyAlignment="1">
      <alignment horizontal="center" vertical="center" shrinkToFit="1"/>
    </xf>
    <xf numFmtId="0" fontId="58" fillId="0" borderId="46" xfId="10" applyFont="1" applyFill="1" applyBorder="1" applyAlignment="1">
      <alignment horizontal="center" vertical="center" shrinkToFit="1"/>
    </xf>
    <xf numFmtId="0" fontId="58" fillId="0" borderId="46" xfId="10" applyFont="1" applyFill="1" applyBorder="1" applyAlignment="1">
      <alignment horizontal="center" vertical="center" shrinkToFit="1"/>
    </xf>
    <xf numFmtId="0" fontId="58" fillId="0" borderId="69" xfId="10" applyFont="1" applyFill="1" applyBorder="1" applyAlignment="1">
      <alignment horizontal="center" vertical="center" shrinkToFit="1"/>
    </xf>
    <xf numFmtId="0" fontId="58" fillId="0" borderId="0" xfId="10" applyFont="1" applyFill="1" applyBorder="1" applyAlignment="1">
      <alignment horizontal="center" vertical="center" shrinkToFit="1"/>
    </xf>
    <xf numFmtId="0" fontId="58" fillId="0" borderId="1" xfId="10" applyFont="1" applyFill="1" applyBorder="1" applyAlignment="1">
      <alignment horizontal="center" vertical="center" wrapText="1"/>
    </xf>
    <xf numFmtId="0" fontId="58" fillId="0" borderId="13" xfId="10" applyFont="1" applyFill="1" applyBorder="1" applyAlignment="1">
      <alignment horizontal="center" vertical="center" wrapText="1"/>
    </xf>
    <xf numFmtId="0" fontId="58" fillId="0" borderId="13"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141" xfId="10" applyFont="1" applyFill="1" applyBorder="1" applyAlignment="1">
      <alignment horizontal="center" vertical="center" wrapText="1"/>
    </xf>
    <xf numFmtId="0" fontId="58" fillId="0" borderId="61" xfId="10" applyFont="1" applyFill="1" applyBorder="1" applyAlignment="1">
      <alignment horizontal="center" vertical="center" wrapText="1"/>
    </xf>
    <xf numFmtId="0" fontId="58" fillId="0" borderId="72" xfId="10" applyFont="1" applyFill="1" applyBorder="1" applyAlignment="1">
      <alignment horizontal="center" vertical="center" wrapText="1"/>
    </xf>
    <xf numFmtId="0" fontId="58" fillId="0" borderId="25" xfId="10" applyFont="1" applyFill="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7" xfId="10" applyFont="1" applyFill="1" applyBorder="1" applyAlignment="1">
      <alignment horizontal="center" vertical="center" wrapText="1"/>
    </xf>
    <xf numFmtId="0" fontId="58" fillId="0" borderId="143" xfId="10" applyFont="1" applyFill="1" applyBorder="1" applyAlignment="1">
      <alignment horizontal="center" vertical="center" shrinkToFit="1"/>
    </xf>
    <xf numFmtId="0" fontId="58" fillId="0" borderId="110" xfId="10" applyFont="1" applyFill="1" applyBorder="1" applyAlignment="1">
      <alignment horizontal="center" vertical="center" shrinkToFit="1"/>
    </xf>
    <xf numFmtId="0" fontId="58" fillId="0" borderId="110" xfId="0" applyFont="1" applyBorder="1" applyAlignment="1">
      <alignment horizontal="center" vertical="center" shrinkToFit="1"/>
    </xf>
    <xf numFmtId="0" fontId="58" fillId="0" borderId="111" xfId="0" applyFont="1" applyBorder="1" applyAlignment="1">
      <alignment horizontal="center" vertical="center" shrinkToFit="1"/>
    </xf>
    <xf numFmtId="0" fontId="58" fillId="0" borderId="110" xfId="10" applyFont="1" applyFill="1" applyBorder="1" applyAlignment="1">
      <alignment horizontal="center" vertical="center" wrapText="1" shrinkToFit="1"/>
    </xf>
    <xf numFmtId="0" fontId="58" fillId="0" borderId="47" xfId="10" applyFont="1" applyFill="1" applyBorder="1" applyAlignment="1">
      <alignment horizontal="center" vertical="center" wrapText="1" shrinkToFit="1"/>
    </xf>
    <xf numFmtId="0" fontId="58" fillId="0" borderId="0" xfId="0" applyFont="1" applyBorder="1" applyAlignment="1">
      <alignment horizontal="center" vertical="center" shrinkToFit="1"/>
    </xf>
    <xf numFmtId="0" fontId="58" fillId="0" borderId="0" xfId="10" applyFont="1" applyFill="1" applyBorder="1" applyAlignment="1">
      <alignment horizontal="center" vertical="center" wrapText="1" shrinkToFit="1"/>
    </xf>
    <xf numFmtId="0" fontId="76" fillId="0" borderId="0" xfId="10" applyFont="1" applyFill="1" applyBorder="1" applyAlignment="1">
      <alignment horizontal="left" vertical="center" wrapText="1"/>
    </xf>
    <xf numFmtId="0" fontId="58" fillId="0" borderId="0" xfId="0" applyFont="1" applyAlignment="1">
      <alignment horizontal="left" vertical="center" wrapText="1"/>
    </xf>
    <xf numFmtId="0" fontId="76" fillId="0" borderId="0" xfId="10" applyFont="1" applyFill="1" applyBorder="1" applyAlignment="1">
      <alignment horizontal="left" vertical="center" wrapText="1"/>
    </xf>
    <xf numFmtId="0" fontId="58" fillId="0" borderId="0" xfId="0" applyFont="1" applyAlignment="1">
      <alignment horizontal="left" vertical="center" wrapText="1"/>
    </xf>
    <xf numFmtId="0" fontId="57" fillId="0" borderId="0" xfId="10" applyFont="1" applyFill="1" applyAlignment="1">
      <alignment horizontal="left" vertical="center" wrapText="1"/>
    </xf>
  </cellXfs>
  <cellStyles count="21">
    <cellStyle name="パーセント 2" xfId="8"/>
    <cellStyle name="ハイパーリンク" xfId="1" builtinId="8"/>
    <cellStyle name="桁区切り 2" xfId="6"/>
    <cellStyle name="桁区切り 3" xfId="9"/>
    <cellStyle name="標準" xfId="0" builtinId="0"/>
    <cellStyle name="標準 2" xfId="7"/>
    <cellStyle name="標準 2 2" xfId="3"/>
    <cellStyle name="標準 2 3" xfId="15"/>
    <cellStyle name="標準 3" xfId="2"/>
    <cellStyle name="標準 4" xfId="4"/>
    <cellStyle name="標準 4_12 施設利用状況表（国庫補助金整備分）" xfId="5"/>
    <cellStyle name="標準 5" xfId="16"/>
    <cellStyle name="標準 6" xfId="18"/>
    <cellStyle name="標準 8 2" xfId="19"/>
    <cellStyle name="標準_③-２加算様式（就労）" xfId="10"/>
    <cellStyle name="標準_③-２加算様式（就労） 2" xfId="20"/>
    <cellStyle name="標準_③-３加算様式（追加）" xfId="13"/>
    <cellStyle name="標準_かさんくん1" xfId="12"/>
    <cellStyle name="標準_総括表を変更しました（６／２３）" xfId="17"/>
    <cellStyle name="標準_特定事業所加算届出様式" xfId="11"/>
    <cellStyle name="標準_報酬コード表" xfId="14"/>
  </cellStyles>
  <dxfs count="23">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1143000</xdr:colOff>
      <xdr:row>4</xdr:row>
      <xdr:rowOff>228600</xdr:rowOff>
    </xdr:from>
    <xdr:to>
      <xdr:col>9</xdr:col>
      <xdr:colOff>2076450</xdr:colOff>
      <xdr:row>5</xdr:row>
      <xdr:rowOff>209550</xdr:rowOff>
    </xdr:to>
    <xdr:sp macro="" textlink="">
      <xdr:nvSpPr>
        <xdr:cNvPr id="2" name="下矢印 1"/>
        <xdr:cNvSpPr/>
      </xdr:nvSpPr>
      <xdr:spPr>
        <a:xfrm>
          <a:off x="3981450" y="2438400"/>
          <a:ext cx="933450" cy="342900"/>
        </a:xfrm>
        <a:prstGeom prst="downArrow">
          <a:avLst>
            <a:gd name="adj1" fmla="val 45588"/>
            <a:gd name="adj2" fmla="val 50000"/>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36</xdr:col>
      <xdr:colOff>219075</xdr:colOff>
      <xdr:row>21</xdr:row>
      <xdr:rowOff>19051</xdr:rowOff>
    </xdr:from>
    <xdr:to>
      <xdr:col>40</xdr:col>
      <xdr:colOff>445262</xdr:colOff>
      <xdr:row>27</xdr:row>
      <xdr:rowOff>165827</xdr:rowOff>
    </xdr:to>
    <xdr:sp macro="" textlink="">
      <xdr:nvSpPr>
        <xdr:cNvPr id="2" name="下矢印吹き出し 1"/>
        <xdr:cNvSpPr/>
      </xdr:nvSpPr>
      <xdr:spPr>
        <a:xfrm>
          <a:off x="7419975" y="5619751"/>
          <a:ext cx="2969387" cy="17469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161925</xdr:colOff>
      <xdr:row>8</xdr:row>
      <xdr:rowOff>685801</xdr:rowOff>
    </xdr:from>
    <xdr:to>
      <xdr:col>11</xdr:col>
      <xdr:colOff>388112</xdr:colOff>
      <xdr:row>10</xdr:row>
      <xdr:rowOff>832577</xdr:rowOff>
    </xdr:to>
    <xdr:sp macro="" textlink="">
      <xdr:nvSpPr>
        <xdr:cNvPr id="2" name="下矢印吹き出し 1"/>
        <xdr:cNvSpPr/>
      </xdr:nvSpPr>
      <xdr:spPr>
        <a:xfrm>
          <a:off x="7038975" y="5162551"/>
          <a:ext cx="2969387" cy="19565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34</xdr:col>
      <xdr:colOff>178594</xdr:colOff>
      <xdr:row>21</xdr:row>
      <xdr:rowOff>238124</xdr:rowOff>
    </xdr:from>
    <xdr:to>
      <xdr:col>38</xdr:col>
      <xdr:colOff>404781</xdr:colOff>
      <xdr:row>28</xdr:row>
      <xdr:rowOff>223242</xdr:rowOff>
    </xdr:to>
    <xdr:sp macro="" textlink="">
      <xdr:nvSpPr>
        <xdr:cNvPr id="2" name="下矢印吹き出し 1"/>
        <xdr:cNvSpPr/>
      </xdr:nvSpPr>
      <xdr:spPr>
        <a:xfrm>
          <a:off x="16103203" y="6176366"/>
          <a:ext cx="2964625" cy="196453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152400</xdr:colOff>
      <xdr:row>8</xdr:row>
      <xdr:rowOff>57150</xdr:rowOff>
    </xdr:from>
    <xdr:to>
      <xdr:col>13</xdr:col>
      <xdr:colOff>647700</xdr:colOff>
      <xdr:row>13</xdr:row>
      <xdr:rowOff>171450</xdr:rowOff>
    </xdr:to>
    <xdr:sp macro="" textlink="">
      <xdr:nvSpPr>
        <xdr:cNvPr id="2" name="下矢印吹き出し 1"/>
        <xdr:cNvSpPr/>
      </xdr:nvSpPr>
      <xdr:spPr>
        <a:xfrm>
          <a:off x="7496175" y="446722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624417</xdr:colOff>
      <xdr:row>16</xdr:row>
      <xdr:rowOff>317500</xdr:rowOff>
    </xdr:from>
    <xdr:to>
      <xdr:col>9</xdr:col>
      <xdr:colOff>899584</xdr:colOff>
      <xdr:row>20</xdr:row>
      <xdr:rowOff>365125</xdr:rowOff>
    </xdr:to>
    <xdr:sp macro="" textlink="">
      <xdr:nvSpPr>
        <xdr:cNvPr id="3" name="下矢印吹き出し 2"/>
        <xdr:cNvSpPr/>
      </xdr:nvSpPr>
      <xdr:spPr>
        <a:xfrm>
          <a:off x="8117417" y="6455833"/>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179294</xdr:colOff>
      <xdr:row>15</xdr:row>
      <xdr:rowOff>224118</xdr:rowOff>
    </xdr:from>
    <xdr:to>
      <xdr:col>11</xdr:col>
      <xdr:colOff>414446</xdr:colOff>
      <xdr:row>16</xdr:row>
      <xdr:rowOff>1673578</xdr:rowOff>
    </xdr:to>
    <xdr:sp macro="" textlink="">
      <xdr:nvSpPr>
        <xdr:cNvPr id="2" name="下矢印吹き出し 1"/>
        <xdr:cNvSpPr/>
      </xdr:nvSpPr>
      <xdr:spPr>
        <a:xfrm>
          <a:off x="8494059" y="7205383"/>
          <a:ext cx="2969387" cy="178563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581025</xdr:colOff>
      <xdr:row>15</xdr:row>
      <xdr:rowOff>276225</xdr:rowOff>
    </xdr:from>
    <xdr:to>
      <xdr:col>14</xdr:col>
      <xdr:colOff>581025</xdr:colOff>
      <xdr:row>17</xdr:row>
      <xdr:rowOff>628650</xdr:rowOff>
    </xdr:to>
    <xdr:sp macro="" textlink="">
      <xdr:nvSpPr>
        <xdr:cNvPr id="2" name="下矢印吹き出し 1"/>
        <xdr:cNvSpPr/>
      </xdr:nvSpPr>
      <xdr:spPr>
        <a:xfrm>
          <a:off x="8010525" y="59055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0</xdr:colOff>
      <xdr:row>9</xdr:row>
      <xdr:rowOff>0</xdr:rowOff>
    </xdr:from>
    <xdr:to>
      <xdr:col>14</xdr:col>
      <xdr:colOff>0</xdr:colOff>
      <xdr:row>14</xdr:row>
      <xdr:rowOff>228600</xdr:rowOff>
    </xdr:to>
    <xdr:sp macro="" textlink="">
      <xdr:nvSpPr>
        <xdr:cNvPr id="2" name="下矢印吹き出し 1"/>
        <xdr:cNvSpPr/>
      </xdr:nvSpPr>
      <xdr:spPr>
        <a:xfrm>
          <a:off x="6715125" y="25050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657225</xdr:colOff>
      <xdr:row>6</xdr:row>
      <xdr:rowOff>495300</xdr:rowOff>
    </xdr:from>
    <xdr:to>
      <xdr:col>14</xdr:col>
      <xdr:colOff>657225</xdr:colOff>
      <xdr:row>8</xdr:row>
      <xdr:rowOff>657225</xdr:rowOff>
    </xdr:to>
    <xdr:sp macro="" textlink="">
      <xdr:nvSpPr>
        <xdr:cNvPr id="2" name="下矢印吹き出し 1"/>
        <xdr:cNvSpPr/>
      </xdr:nvSpPr>
      <xdr:spPr>
        <a:xfrm>
          <a:off x="9077325" y="29241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17</xdr:col>
      <xdr:colOff>666750</xdr:colOff>
      <xdr:row>13</xdr:row>
      <xdr:rowOff>123825</xdr:rowOff>
    </xdr:from>
    <xdr:to>
      <xdr:col>22</xdr:col>
      <xdr:colOff>666750</xdr:colOff>
      <xdr:row>20</xdr:row>
      <xdr:rowOff>28575</xdr:rowOff>
    </xdr:to>
    <xdr:sp macro="" textlink="">
      <xdr:nvSpPr>
        <xdr:cNvPr id="2" name="下矢印吹き出し 1"/>
        <xdr:cNvSpPr/>
      </xdr:nvSpPr>
      <xdr:spPr>
        <a:xfrm>
          <a:off x="8696325" y="336232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171450</xdr:colOff>
      <xdr:row>31</xdr:row>
      <xdr:rowOff>428625</xdr:rowOff>
    </xdr:from>
    <xdr:to>
      <xdr:col>25</xdr:col>
      <xdr:colOff>397637</xdr:colOff>
      <xdr:row>38</xdr:row>
      <xdr:rowOff>118202</xdr:rowOff>
    </xdr:to>
    <xdr:sp macro="" textlink="">
      <xdr:nvSpPr>
        <xdr:cNvPr id="2" name="下矢印吹き出し 1"/>
        <xdr:cNvSpPr/>
      </xdr:nvSpPr>
      <xdr:spPr>
        <a:xfrm>
          <a:off x="8448675" y="5800725"/>
          <a:ext cx="2969387" cy="195652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200025</xdr:colOff>
      <xdr:row>22</xdr:row>
      <xdr:rowOff>133350</xdr:rowOff>
    </xdr:from>
    <xdr:to>
      <xdr:col>12</xdr:col>
      <xdr:colOff>426212</xdr:colOff>
      <xdr:row>26</xdr:row>
      <xdr:rowOff>213451</xdr:rowOff>
    </xdr:to>
    <xdr:sp macro="" textlink="">
      <xdr:nvSpPr>
        <xdr:cNvPr id="2" name="下矢印吹き出し 1"/>
        <xdr:cNvSpPr/>
      </xdr:nvSpPr>
      <xdr:spPr>
        <a:xfrm>
          <a:off x="8543925" y="6362700"/>
          <a:ext cx="2969387" cy="1146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190500</xdr:colOff>
      <xdr:row>13</xdr:row>
      <xdr:rowOff>180976</xdr:rowOff>
    </xdr:from>
    <xdr:to>
      <xdr:col>13</xdr:col>
      <xdr:colOff>438458</xdr:colOff>
      <xdr:row>17</xdr:row>
      <xdr:rowOff>295276</xdr:rowOff>
    </xdr:to>
    <xdr:sp macro="" textlink="">
      <xdr:nvSpPr>
        <xdr:cNvPr id="2" name="下矢印吹き出し 1"/>
        <xdr:cNvSpPr/>
      </xdr:nvSpPr>
      <xdr:spPr>
        <a:xfrm>
          <a:off x="7229475" y="5334001"/>
          <a:ext cx="2991158" cy="167640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39</xdr:col>
      <xdr:colOff>0</xdr:colOff>
      <xdr:row>23</xdr:row>
      <xdr:rowOff>0</xdr:rowOff>
    </xdr:from>
    <xdr:to>
      <xdr:col>44</xdr:col>
      <xdr:colOff>0</xdr:colOff>
      <xdr:row>28</xdr:row>
      <xdr:rowOff>238125</xdr:rowOff>
    </xdr:to>
    <xdr:sp macro="" textlink="">
      <xdr:nvSpPr>
        <xdr:cNvPr id="2" name="下矢印吹き出し 1"/>
        <xdr:cNvSpPr/>
      </xdr:nvSpPr>
      <xdr:spPr>
        <a:xfrm>
          <a:off x="8486775" y="61341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646043</xdr:colOff>
      <xdr:row>33</xdr:row>
      <xdr:rowOff>182218</xdr:rowOff>
    </xdr:from>
    <xdr:to>
      <xdr:col>13</xdr:col>
      <xdr:colOff>637761</xdr:colOff>
      <xdr:row>42</xdr:row>
      <xdr:rowOff>39343</xdr:rowOff>
    </xdr:to>
    <xdr:sp macro="" textlink="">
      <xdr:nvSpPr>
        <xdr:cNvPr id="2" name="下矢印吹き出し 1"/>
        <xdr:cNvSpPr/>
      </xdr:nvSpPr>
      <xdr:spPr>
        <a:xfrm>
          <a:off x="6684065" y="6800022"/>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647700</xdr:colOff>
      <xdr:row>24</xdr:row>
      <xdr:rowOff>180975</xdr:rowOff>
    </xdr:from>
    <xdr:to>
      <xdr:col>16</xdr:col>
      <xdr:colOff>647700</xdr:colOff>
      <xdr:row>32</xdr:row>
      <xdr:rowOff>0</xdr:rowOff>
    </xdr:to>
    <xdr:sp macro="" textlink="">
      <xdr:nvSpPr>
        <xdr:cNvPr id="2" name="下矢印吹き出し 1"/>
        <xdr:cNvSpPr/>
      </xdr:nvSpPr>
      <xdr:spPr>
        <a:xfrm>
          <a:off x="8315325" y="62007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104775</xdr:colOff>
      <xdr:row>17</xdr:row>
      <xdr:rowOff>342900</xdr:rowOff>
    </xdr:from>
    <xdr:to>
      <xdr:col>4</xdr:col>
      <xdr:colOff>219075</xdr:colOff>
      <xdr:row>17</xdr:row>
      <xdr:rowOff>542925</xdr:rowOff>
    </xdr:to>
    <xdr:sp macro="" textlink="">
      <xdr:nvSpPr>
        <xdr:cNvPr id="2" name="Rectangle 1"/>
        <xdr:cNvSpPr>
          <a:spLocks noChangeArrowheads="1"/>
        </xdr:cNvSpPr>
      </xdr:nvSpPr>
      <xdr:spPr bwMode="auto">
        <a:xfrm>
          <a:off x="1876425" y="8153400"/>
          <a:ext cx="4286250" cy="200025"/>
        </a:xfrm>
        <a:prstGeom prst="rect">
          <a:avLst/>
        </a:prstGeom>
        <a:solidFill>
          <a:srgbClr val="FFFFFF"/>
        </a:solidFill>
        <a:ln w="9525">
          <a:noFill/>
          <a:miter lim="800000"/>
          <a:headEnd/>
          <a:tailEnd/>
        </a:ln>
      </xdr:spPr>
      <xdr:txBody>
        <a:bodyPr vertOverflow="clip" wrap="square" lIns="36576" tIns="18288" rIns="0" bIns="0" anchor="t" upright="1"/>
        <a:lstStyle/>
        <a:p>
          <a:pPr algn="l" rtl="1">
            <a:defRPr sz="1000"/>
          </a:pPr>
          <a:r>
            <a:rPr lang="ja-JP" altLang="en-US" sz="1100" b="0" i="0" strike="noStrike">
              <a:solidFill>
                <a:srgbClr val="000000"/>
              </a:solidFill>
              <a:latin typeface="ＭＳ Ｐゴシック"/>
              <a:ea typeface="ＭＳ Ｐゴシック"/>
            </a:rPr>
            <a:t>研修実施主体名（　　　　　　　　　　　　　　　　　　　　　　　　　　　　　　）</a:t>
          </a:r>
        </a:p>
      </xdr:txBody>
    </xdr:sp>
    <xdr:clientData/>
  </xdr:twoCellAnchor>
  <xdr:twoCellAnchor>
    <xdr:from>
      <xdr:col>6</xdr:col>
      <xdr:colOff>647700</xdr:colOff>
      <xdr:row>20</xdr:row>
      <xdr:rowOff>57150</xdr:rowOff>
    </xdr:from>
    <xdr:to>
      <xdr:col>8</xdr:col>
      <xdr:colOff>933450</xdr:colOff>
      <xdr:row>24</xdr:row>
      <xdr:rowOff>104775</xdr:rowOff>
    </xdr:to>
    <xdr:sp macro="" textlink="">
      <xdr:nvSpPr>
        <xdr:cNvPr id="3" name="下矢印吹き出し 2"/>
        <xdr:cNvSpPr/>
      </xdr:nvSpPr>
      <xdr:spPr>
        <a:xfrm>
          <a:off x="9458325" y="920115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631371</xdr:colOff>
      <xdr:row>12</xdr:row>
      <xdr:rowOff>141514</xdr:rowOff>
    </xdr:from>
    <xdr:to>
      <xdr:col>10</xdr:col>
      <xdr:colOff>903514</xdr:colOff>
      <xdr:row>16</xdr:row>
      <xdr:rowOff>189139</xdr:rowOff>
    </xdr:to>
    <xdr:sp macro="" textlink="">
      <xdr:nvSpPr>
        <xdr:cNvPr id="2" name="下矢印吹き出し 1"/>
        <xdr:cNvSpPr/>
      </xdr:nvSpPr>
      <xdr:spPr>
        <a:xfrm>
          <a:off x="9156246" y="4761139"/>
          <a:ext cx="3415393"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17</xdr:row>
      <xdr:rowOff>0</xdr:rowOff>
    </xdr:from>
    <xdr:to>
      <xdr:col>14</xdr:col>
      <xdr:colOff>0</xdr:colOff>
      <xdr:row>21</xdr:row>
      <xdr:rowOff>257175</xdr:rowOff>
    </xdr:to>
    <xdr:sp macro="" textlink="">
      <xdr:nvSpPr>
        <xdr:cNvPr id="2" name="下矢印吹き出し 1"/>
        <xdr:cNvSpPr/>
      </xdr:nvSpPr>
      <xdr:spPr>
        <a:xfrm>
          <a:off x="8734425" y="56769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40</xdr:col>
      <xdr:colOff>28575</xdr:colOff>
      <xdr:row>33</xdr:row>
      <xdr:rowOff>19050</xdr:rowOff>
    </xdr:from>
    <xdr:to>
      <xdr:col>60</xdr:col>
      <xdr:colOff>28575</xdr:colOff>
      <xdr:row>44</xdr:row>
      <xdr:rowOff>19050</xdr:rowOff>
    </xdr:to>
    <xdr:sp macro="" textlink="">
      <xdr:nvSpPr>
        <xdr:cNvPr id="2" name="下矢印吹き出し 1"/>
        <xdr:cNvSpPr/>
      </xdr:nvSpPr>
      <xdr:spPr>
        <a:xfrm>
          <a:off x="7248525" y="56388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11</xdr:col>
      <xdr:colOff>619125</xdr:colOff>
      <xdr:row>28</xdr:row>
      <xdr:rowOff>123825</xdr:rowOff>
    </xdr:from>
    <xdr:to>
      <xdr:col>16</xdr:col>
      <xdr:colOff>619125</xdr:colOff>
      <xdr:row>35</xdr:row>
      <xdr:rowOff>161925</xdr:rowOff>
    </xdr:to>
    <xdr:sp macro="" textlink="">
      <xdr:nvSpPr>
        <xdr:cNvPr id="2" name="下矢印吹き出し 1"/>
        <xdr:cNvSpPr/>
      </xdr:nvSpPr>
      <xdr:spPr>
        <a:xfrm>
          <a:off x="7705725" y="63246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57</xdr:col>
      <xdr:colOff>171450</xdr:colOff>
      <xdr:row>9</xdr:row>
      <xdr:rowOff>0</xdr:rowOff>
    </xdr:from>
    <xdr:to>
      <xdr:col>70</xdr:col>
      <xdr:colOff>466725</xdr:colOff>
      <xdr:row>15</xdr:row>
      <xdr:rowOff>118202</xdr:rowOff>
    </xdr:to>
    <xdr:sp macro="" textlink="">
      <xdr:nvSpPr>
        <xdr:cNvPr id="2" name="下矢印吹き出し 1"/>
        <xdr:cNvSpPr/>
      </xdr:nvSpPr>
      <xdr:spPr>
        <a:xfrm>
          <a:off x="12106275" y="2400300"/>
          <a:ext cx="2895600" cy="171840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45</xdr:col>
      <xdr:colOff>103909</xdr:colOff>
      <xdr:row>35</xdr:row>
      <xdr:rowOff>95250</xdr:rowOff>
    </xdr:from>
    <xdr:to>
      <xdr:col>65</xdr:col>
      <xdr:colOff>69272</xdr:colOff>
      <xdr:row>42</xdr:row>
      <xdr:rowOff>229465</xdr:rowOff>
    </xdr:to>
    <xdr:sp macro="" textlink="">
      <xdr:nvSpPr>
        <xdr:cNvPr id="2" name="下矢印吹き出し 1"/>
        <xdr:cNvSpPr/>
      </xdr:nvSpPr>
      <xdr:spPr>
        <a:xfrm>
          <a:off x="7940386" y="842529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609600</xdr:colOff>
      <xdr:row>32</xdr:row>
      <xdr:rowOff>142875</xdr:rowOff>
    </xdr:from>
    <xdr:to>
      <xdr:col>16</xdr:col>
      <xdr:colOff>609600</xdr:colOff>
      <xdr:row>39</xdr:row>
      <xdr:rowOff>180975</xdr:rowOff>
    </xdr:to>
    <xdr:sp macro="" textlink="">
      <xdr:nvSpPr>
        <xdr:cNvPr id="2" name="下矢印吹き出し 1"/>
        <xdr:cNvSpPr/>
      </xdr:nvSpPr>
      <xdr:spPr>
        <a:xfrm>
          <a:off x="8162925" y="82296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9</xdr:col>
      <xdr:colOff>580159</xdr:colOff>
      <xdr:row>31</xdr:row>
      <xdr:rowOff>112569</xdr:rowOff>
    </xdr:from>
    <xdr:to>
      <xdr:col>14</xdr:col>
      <xdr:colOff>588818</xdr:colOff>
      <xdr:row>38</xdr:row>
      <xdr:rowOff>168853</xdr:rowOff>
    </xdr:to>
    <xdr:sp macro="" textlink="">
      <xdr:nvSpPr>
        <xdr:cNvPr id="3" name="下矢印吹き出し 2"/>
        <xdr:cNvSpPr/>
      </xdr:nvSpPr>
      <xdr:spPr>
        <a:xfrm>
          <a:off x="7351568" y="791441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9</xdr:col>
      <xdr:colOff>0</xdr:colOff>
      <xdr:row>25</xdr:row>
      <xdr:rowOff>0</xdr:rowOff>
    </xdr:from>
    <xdr:to>
      <xdr:col>14</xdr:col>
      <xdr:colOff>0</xdr:colOff>
      <xdr:row>30</xdr:row>
      <xdr:rowOff>476250</xdr:rowOff>
    </xdr:to>
    <xdr:sp macro="" textlink="">
      <xdr:nvSpPr>
        <xdr:cNvPr id="2" name="下矢印吹き出し 1"/>
        <xdr:cNvSpPr/>
      </xdr:nvSpPr>
      <xdr:spPr>
        <a:xfrm>
          <a:off x="7229475" y="805815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9</xdr:col>
      <xdr:colOff>0</xdr:colOff>
      <xdr:row>35</xdr:row>
      <xdr:rowOff>0</xdr:rowOff>
    </xdr:from>
    <xdr:to>
      <xdr:col>14</xdr:col>
      <xdr:colOff>0</xdr:colOff>
      <xdr:row>40</xdr:row>
      <xdr:rowOff>476250</xdr:rowOff>
    </xdr:to>
    <xdr:sp macro="" textlink="">
      <xdr:nvSpPr>
        <xdr:cNvPr id="2" name="下矢印吹き出し 1"/>
        <xdr:cNvSpPr/>
      </xdr:nvSpPr>
      <xdr:spPr>
        <a:xfrm>
          <a:off x="7229475" y="805815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8</xdr:col>
      <xdr:colOff>657225</xdr:colOff>
      <xdr:row>36</xdr:row>
      <xdr:rowOff>66675</xdr:rowOff>
    </xdr:from>
    <xdr:to>
      <xdr:col>13</xdr:col>
      <xdr:colOff>657225</xdr:colOff>
      <xdr:row>41</xdr:row>
      <xdr:rowOff>257175</xdr:rowOff>
    </xdr:to>
    <xdr:sp macro="" textlink="">
      <xdr:nvSpPr>
        <xdr:cNvPr id="2" name="下矢印吹き出し 1"/>
        <xdr:cNvSpPr/>
      </xdr:nvSpPr>
      <xdr:spPr>
        <a:xfrm>
          <a:off x="7200900" y="83724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8</xdr:col>
      <xdr:colOff>133350</xdr:colOff>
      <xdr:row>9</xdr:row>
      <xdr:rowOff>571500</xdr:rowOff>
    </xdr:from>
    <xdr:to>
      <xdr:col>13</xdr:col>
      <xdr:colOff>628650</xdr:colOff>
      <xdr:row>11</xdr:row>
      <xdr:rowOff>238125</xdr:rowOff>
    </xdr:to>
    <xdr:sp macro="" textlink="">
      <xdr:nvSpPr>
        <xdr:cNvPr id="2" name="下矢印吹き出し 1"/>
        <xdr:cNvSpPr/>
      </xdr:nvSpPr>
      <xdr:spPr>
        <a:xfrm>
          <a:off x="7620000" y="6324600"/>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142875</xdr:colOff>
      <xdr:row>7</xdr:row>
      <xdr:rowOff>2283544</xdr:rowOff>
    </xdr:from>
    <xdr:to>
      <xdr:col>5</xdr:col>
      <xdr:colOff>685967</xdr:colOff>
      <xdr:row>7</xdr:row>
      <xdr:rowOff>2922463</xdr:rowOff>
    </xdr:to>
    <xdr:sp macro="" textlink="" fLocksText="0">
      <xdr:nvSpPr>
        <xdr:cNvPr id="2" name="大かっこ 1"/>
        <xdr:cNvSpPr/>
      </xdr:nvSpPr>
      <xdr:spPr>
        <a:xfrm>
          <a:off x="2085975" y="5674444"/>
          <a:ext cx="3914942" cy="638919"/>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2</xdr:col>
      <xdr:colOff>133350</xdr:colOff>
      <xdr:row>9</xdr:row>
      <xdr:rowOff>874588</xdr:rowOff>
    </xdr:from>
    <xdr:to>
      <xdr:col>5</xdr:col>
      <xdr:colOff>676480</xdr:colOff>
      <xdr:row>9</xdr:row>
      <xdr:rowOff>1401738</xdr:rowOff>
    </xdr:to>
    <xdr:sp macro="" textlink="" fLocksText="0">
      <xdr:nvSpPr>
        <xdr:cNvPr id="3" name="大かっこ 2"/>
        <xdr:cNvSpPr/>
      </xdr:nvSpPr>
      <xdr:spPr>
        <a:xfrm>
          <a:off x="2076450" y="8246938"/>
          <a:ext cx="3914980" cy="527150"/>
        </a:xfrm>
        <a:prstGeom prst="bracketPair">
          <a:avLst>
            <a:gd name="adj" fmla="val 10953"/>
          </a:avLst>
        </a:prstGeom>
        <a:no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pPr algn="ctr"/>
          <a:endParaRPr lang="ja-JP" altLang="en-US" sz="1100"/>
        </a:p>
      </xdr:txBody>
    </xdr:sp>
    <xdr:clientData/>
  </xdr:twoCellAnchor>
  <xdr:twoCellAnchor>
    <xdr:from>
      <xdr:col>10</xdr:col>
      <xdr:colOff>628650</xdr:colOff>
      <xdr:row>9</xdr:row>
      <xdr:rowOff>85725</xdr:rowOff>
    </xdr:from>
    <xdr:to>
      <xdr:col>15</xdr:col>
      <xdr:colOff>628650</xdr:colOff>
      <xdr:row>10</xdr:row>
      <xdr:rowOff>123825</xdr:rowOff>
    </xdr:to>
    <xdr:sp macro="" textlink="">
      <xdr:nvSpPr>
        <xdr:cNvPr id="4" name="下矢印吹き出し 3"/>
        <xdr:cNvSpPr/>
      </xdr:nvSpPr>
      <xdr:spPr>
        <a:xfrm>
          <a:off x="8486775" y="74580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11</xdr:col>
      <xdr:colOff>219075</xdr:colOff>
      <xdr:row>35</xdr:row>
      <xdr:rowOff>47625</xdr:rowOff>
    </xdr:from>
    <xdr:to>
      <xdr:col>16</xdr:col>
      <xdr:colOff>628650</xdr:colOff>
      <xdr:row>41</xdr:row>
      <xdr:rowOff>180975</xdr:rowOff>
    </xdr:to>
    <xdr:sp macro="" textlink="">
      <xdr:nvSpPr>
        <xdr:cNvPr id="2" name="下矢印吹き出し 1"/>
        <xdr:cNvSpPr/>
      </xdr:nvSpPr>
      <xdr:spPr>
        <a:xfrm>
          <a:off x="7886700" y="8458200"/>
          <a:ext cx="3429000" cy="144780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40</xdr:col>
      <xdr:colOff>87313</xdr:colOff>
      <xdr:row>7</xdr:row>
      <xdr:rowOff>547688</xdr:rowOff>
    </xdr:from>
    <xdr:to>
      <xdr:col>60</xdr:col>
      <xdr:colOff>23813</xdr:colOff>
      <xdr:row>9</xdr:row>
      <xdr:rowOff>309563</xdr:rowOff>
    </xdr:to>
    <xdr:sp macro="" textlink="">
      <xdr:nvSpPr>
        <xdr:cNvPr id="3" name="下矢印吹き出し 2"/>
        <xdr:cNvSpPr/>
      </xdr:nvSpPr>
      <xdr:spPr>
        <a:xfrm>
          <a:off x="7397751" y="2865438"/>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59</xdr:col>
      <xdr:colOff>530678</xdr:colOff>
      <xdr:row>11</xdr:row>
      <xdr:rowOff>1197429</xdr:rowOff>
    </xdr:from>
    <xdr:to>
      <xdr:col>65</xdr:col>
      <xdr:colOff>54428</xdr:colOff>
      <xdr:row>19</xdr:row>
      <xdr:rowOff>172632</xdr:rowOff>
    </xdr:to>
    <xdr:sp macro="" textlink="">
      <xdr:nvSpPr>
        <xdr:cNvPr id="2" name="下矢印吹き出し 1"/>
        <xdr:cNvSpPr/>
      </xdr:nvSpPr>
      <xdr:spPr>
        <a:xfrm>
          <a:off x="18560142" y="4422322"/>
          <a:ext cx="3605893" cy="226813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9</xdr:col>
      <xdr:colOff>595312</xdr:colOff>
      <xdr:row>15</xdr:row>
      <xdr:rowOff>190500</xdr:rowOff>
    </xdr:from>
    <xdr:to>
      <xdr:col>14</xdr:col>
      <xdr:colOff>571500</xdr:colOff>
      <xdr:row>19</xdr:row>
      <xdr:rowOff>95250</xdr:rowOff>
    </xdr:to>
    <xdr:sp macro="" textlink="">
      <xdr:nvSpPr>
        <xdr:cNvPr id="3" name="下矢印吹き出し 2"/>
        <xdr:cNvSpPr/>
      </xdr:nvSpPr>
      <xdr:spPr>
        <a:xfrm>
          <a:off x="10906125" y="5488781"/>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44</xdr:col>
      <xdr:colOff>77932</xdr:colOff>
      <xdr:row>23</xdr:row>
      <xdr:rowOff>95251</xdr:rowOff>
    </xdr:from>
    <xdr:to>
      <xdr:col>64</xdr:col>
      <xdr:colOff>43296</xdr:colOff>
      <xdr:row>31</xdr:row>
      <xdr:rowOff>142876</xdr:rowOff>
    </xdr:to>
    <xdr:sp macro="" textlink="">
      <xdr:nvSpPr>
        <xdr:cNvPr id="3" name="下矢印吹き出し 2"/>
        <xdr:cNvSpPr/>
      </xdr:nvSpPr>
      <xdr:spPr>
        <a:xfrm>
          <a:off x="8148205" y="4684569"/>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23</xdr:col>
      <xdr:colOff>0</xdr:colOff>
      <xdr:row>46</xdr:row>
      <xdr:rowOff>31750</xdr:rowOff>
    </xdr:from>
    <xdr:to>
      <xdr:col>29</xdr:col>
      <xdr:colOff>571500</xdr:colOff>
      <xdr:row>52</xdr:row>
      <xdr:rowOff>238125</xdr:rowOff>
    </xdr:to>
    <xdr:sp macro="" textlink="">
      <xdr:nvSpPr>
        <xdr:cNvPr id="2" name="下矢印吹き出し 1"/>
        <xdr:cNvSpPr/>
      </xdr:nvSpPr>
      <xdr:spPr>
        <a:xfrm>
          <a:off x="18240375" y="19875500"/>
          <a:ext cx="4667250" cy="287337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t>記入後は以下の</a:t>
          </a:r>
          <a:r>
            <a:rPr kumimoji="1" lang="en-US" altLang="ja-JP" sz="2400"/>
            <a:t>『</a:t>
          </a:r>
          <a:r>
            <a:rPr kumimoji="1" lang="ja-JP" altLang="en-US" sz="2400"/>
            <a:t>表示へ</a:t>
          </a:r>
          <a:r>
            <a:rPr kumimoji="1" lang="en-US" altLang="ja-JP" sz="2400"/>
            <a:t>』</a:t>
          </a:r>
          <a:r>
            <a:rPr kumimoji="1" lang="ja-JP" altLang="en-US" sz="2400"/>
            <a:t>をクリックすると最初の画面に戻れます</a:t>
          </a:r>
        </a:p>
      </xdr:txBody>
    </xdr:sp>
    <xdr:clientData/>
  </xdr:twoCellAnchor>
</xdr:wsDr>
</file>

<file path=xl/drawings/drawing4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38917"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38918" name="Check Box 6" hidden="1">
              <a:extLst>
                <a:ext uri="{63B3BB69-23CF-44E3-9099-C40C66FF867C}">
                  <a14:compatExt spid="_x0000_s38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38919" name="Check Box 7" hidden="1">
              <a:extLst>
                <a:ext uri="{63B3BB69-23CF-44E3-9099-C40C66FF867C}">
                  <a14:compatExt spid="_x0000_s38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38920" name="Check Box 8" hidden="1">
              <a:extLst>
                <a:ext uri="{63B3BB69-23CF-44E3-9099-C40C66FF867C}">
                  <a14:compatExt spid="_x0000_s3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38921" name="Check Box 9" hidden="1">
              <a:extLst>
                <a:ext uri="{63B3BB69-23CF-44E3-9099-C40C66FF867C}">
                  <a14:compatExt spid="_x0000_s3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38922" name="Check Box 10" hidden="1">
              <a:extLst>
                <a:ext uri="{63B3BB69-23CF-44E3-9099-C40C66FF867C}">
                  <a14:compatExt spid="_x0000_s3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38923" name="Check Box 11" hidden="1">
              <a:extLst>
                <a:ext uri="{63B3BB69-23CF-44E3-9099-C40C66FF867C}">
                  <a14:compatExt spid="_x0000_s3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38924" name="Check Box 12" hidden="1">
              <a:extLst>
                <a:ext uri="{63B3BB69-23CF-44E3-9099-C40C66FF867C}">
                  <a14:compatExt spid="_x0000_s3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66261</xdr:colOff>
      <xdr:row>67</xdr:row>
      <xdr:rowOff>16565</xdr:rowOff>
    </xdr:from>
    <xdr:to>
      <xdr:col>64</xdr:col>
      <xdr:colOff>37270</xdr:colOff>
      <xdr:row>79</xdr:row>
      <xdr:rowOff>40722</xdr:rowOff>
    </xdr:to>
    <xdr:sp macro="" textlink="">
      <xdr:nvSpPr>
        <xdr:cNvPr id="17" name="下矢印吹き出し 16"/>
        <xdr:cNvSpPr/>
      </xdr:nvSpPr>
      <xdr:spPr>
        <a:xfrm>
          <a:off x="9690652" y="10800522"/>
          <a:ext cx="3433140" cy="2111374"/>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t>記入後は以下の</a:t>
          </a:r>
          <a:r>
            <a:rPr kumimoji="1" lang="en-US" altLang="ja-JP" sz="1800"/>
            <a:t>『</a:t>
          </a:r>
          <a:r>
            <a:rPr kumimoji="1" lang="ja-JP" altLang="en-US" sz="1800"/>
            <a:t>表示へ</a:t>
          </a:r>
          <a:r>
            <a:rPr kumimoji="1" lang="en-US" altLang="ja-JP" sz="1800"/>
            <a:t>』</a:t>
          </a:r>
          <a:r>
            <a:rPr kumimoji="1" lang="ja-JP" altLang="en-US" sz="1800"/>
            <a:t>をクリックすると最初の画面に戻れます</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twoCellAnchor>
    <xdr:from>
      <xdr:col>20</xdr:col>
      <xdr:colOff>590136</xdr:colOff>
      <xdr:row>24</xdr:row>
      <xdr:rowOff>317500</xdr:rowOff>
    </xdr:from>
    <xdr:to>
      <xdr:col>27</xdr:col>
      <xdr:colOff>603250</xdr:colOff>
      <xdr:row>31</xdr:row>
      <xdr:rowOff>135972</xdr:rowOff>
    </xdr:to>
    <xdr:sp macro="" textlink="">
      <xdr:nvSpPr>
        <xdr:cNvPr id="3" name="下矢印吹き出し 2"/>
        <xdr:cNvSpPr/>
      </xdr:nvSpPr>
      <xdr:spPr>
        <a:xfrm>
          <a:off x="13020261" y="9445625"/>
          <a:ext cx="4791489" cy="248547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t>記入後は以下の</a:t>
          </a:r>
          <a:r>
            <a:rPr kumimoji="1" lang="en-US" altLang="ja-JP" sz="1800"/>
            <a:t>『</a:t>
          </a:r>
          <a:r>
            <a:rPr kumimoji="1" lang="ja-JP" altLang="en-US" sz="1800"/>
            <a:t>表示へ</a:t>
          </a:r>
          <a:r>
            <a:rPr kumimoji="1" lang="en-US" altLang="ja-JP" sz="1800"/>
            <a:t>』</a:t>
          </a:r>
          <a:r>
            <a:rPr kumimoji="1" lang="ja-JP" altLang="en-US" sz="1800"/>
            <a:t>をクリックすると最初の画面に戻れます</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42</xdr:col>
      <xdr:colOff>76200</xdr:colOff>
      <xdr:row>44</xdr:row>
      <xdr:rowOff>180975</xdr:rowOff>
    </xdr:from>
    <xdr:to>
      <xdr:col>62</xdr:col>
      <xdr:colOff>76200</xdr:colOff>
      <xdr:row>49</xdr:row>
      <xdr:rowOff>514350</xdr:rowOff>
    </xdr:to>
    <xdr:sp macro="" textlink="">
      <xdr:nvSpPr>
        <xdr:cNvPr id="2" name="下矢印吹き出し 1"/>
        <xdr:cNvSpPr/>
      </xdr:nvSpPr>
      <xdr:spPr>
        <a:xfrm>
          <a:off x="7562850" y="83343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8</xdr:col>
      <xdr:colOff>152400</xdr:colOff>
      <xdr:row>14</xdr:row>
      <xdr:rowOff>276225</xdr:rowOff>
    </xdr:from>
    <xdr:to>
      <xdr:col>13</xdr:col>
      <xdr:colOff>647700</xdr:colOff>
      <xdr:row>19</xdr:row>
      <xdr:rowOff>552450</xdr:rowOff>
    </xdr:to>
    <xdr:sp macro="" textlink="">
      <xdr:nvSpPr>
        <xdr:cNvPr id="2" name="下矢印吹き出し 1"/>
        <xdr:cNvSpPr/>
      </xdr:nvSpPr>
      <xdr:spPr>
        <a:xfrm>
          <a:off x="7715250" y="5057775"/>
          <a:ext cx="3429000" cy="15716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83820</xdr:colOff>
      <xdr:row>18</xdr:row>
      <xdr:rowOff>342900</xdr:rowOff>
    </xdr:from>
    <xdr:to>
      <xdr:col>5</xdr:col>
      <xdr:colOff>441960</xdr:colOff>
      <xdr:row>18</xdr:row>
      <xdr:rowOff>342900</xdr:rowOff>
    </xdr:to>
    <xdr:sp macro="" textlink="">
      <xdr:nvSpPr>
        <xdr:cNvPr id="2" name="Line 1">
          <a:extLst>
            <a:ext uri="{FF2B5EF4-FFF2-40B4-BE49-F238E27FC236}">
              <a16:creationId xmlns:a16="http://schemas.microsoft.com/office/drawing/2014/main" id="{93E78FD3-2C79-438A-8BF0-B11A2D79F6B0}"/>
            </a:ext>
          </a:extLst>
        </xdr:cNvPr>
        <xdr:cNvSpPr>
          <a:spLocks noChangeShapeType="1"/>
        </xdr:cNvSpPr>
      </xdr:nvSpPr>
      <xdr:spPr bwMode="auto">
        <a:xfrm>
          <a:off x="5332095" y="772477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3" name="Line 2">
          <a:extLst>
            <a:ext uri="{FF2B5EF4-FFF2-40B4-BE49-F238E27FC236}">
              <a16:creationId xmlns:a16="http://schemas.microsoft.com/office/drawing/2014/main" id="{ABC048F7-FF56-4100-84C5-3308D28E74AD}"/>
            </a:ext>
          </a:extLst>
        </xdr:cNvPr>
        <xdr:cNvSpPr>
          <a:spLocks noChangeShapeType="1"/>
        </xdr:cNvSpPr>
      </xdr:nvSpPr>
      <xdr:spPr bwMode="auto">
        <a:xfrm>
          <a:off x="5332095" y="983551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4" name="Line 1">
          <a:extLst>
            <a:ext uri="{FF2B5EF4-FFF2-40B4-BE49-F238E27FC236}">
              <a16:creationId xmlns:a16="http://schemas.microsoft.com/office/drawing/2014/main" id="{8C0ED0C4-6054-4C52-AB3C-A047513CF6D1}"/>
            </a:ext>
          </a:extLst>
        </xdr:cNvPr>
        <xdr:cNvSpPr>
          <a:spLocks noChangeShapeType="1"/>
        </xdr:cNvSpPr>
      </xdr:nvSpPr>
      <xdr:spPr bwMode="auto">
        <a:xfrm>
          <a:off x="5324475" y="567499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18</xdr:row>
      <xdr:rowOff>342900</xdr:rowOff>
    </xdr:from>
    <xdr:to>
      <xdr:col>5</xdr:col>
      <xdr:colOff>441960</xdr:colOff>
      <xdr:row>18</xdr:row>
      <xdr:rowOff>342900</xdr:rowOff>
    </xdr:to>
    <xdr:sp macro="" textlink="">
      <xdr:nvSpPr>
        <xdr:cNvPr id="5" name="Line 1">
          <a:extLst>
            <a:ext uri="{FF2B5EF4-FFF2-40B4-BE49-F238E27FC236}">
              <a16:creationId xmlns:a16="http://schemas.microsoft.com/office/drawing/2014/main" id="{73B11047-5040-467E-AA71-AFCD73E2E2CB}"/>
            </a:ext>
          </a:extLst>
        </xdr:cNvPr>
        <xdr:cNvSpPr>
          <a:spLocks noChangeShapeType="1"/>
        </xdr:cNvSpPr>
      </xdr:nvSpPr>
      <xdr:spPr bwMode="auto">
        <a:xfrm>
          <a:off x="5332095" y="772477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83820</xdr:colOff>
      <xdr:row>24</xdr:row>
      <xdr:rowOff>434340</xdr:rowOff>
    </xdr:from>
    <xdr:to>
      <xdr:col>5</xdr:col>
      <xdr:colOff>441960</xdr:colOff>
      <xdr:row>24</xdr:row>
      <xdr:rowOff>434340</xdr:rowOff>
    </xdr:to>
    <xdr:sp macro="" textlink="">
      <xdr:nvSpPr>
        <xdr:cNvPr id="6" name="Line 2">
          <a:extLst>
            <a:ext uri="{FF2B5EF4-FFF2-40B4-BE49-F238E27FC236}">
              <a16:creationId xmlns:a16="http://schemas.microsoft.com/office/drawing/2014/main" id="{6244EF3E-C816-403E-89DE-8BDC933173C5}"/>
            </a:ext>
          </a:extLst>
        </xdr:cNvPr>
        <xdr:cNvSpPr>
          <a:spLocks noChangeShapeType="1"/>
        </xdr:cNvSpPr>
      </xdr:nvSpPr>
      <xdr:spPr bwMode="auto">
        <a:xfrm>
          <a:off x="5332095" y="983551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xdr:row>
      <xdr:rowOff>312420</xdr:rowOff>
    </xdr:from>
    <xdr:to>
      <xdr:col>5</xdr:col>
      <xdr:colOff>434340</xdr:colOff>
      <xdr:row>12</xdr:row>
      <xdr:rowOff>312420</xdr:rowOff>
    </xdr:to>
    <xdr:sp macro="" textlink="">
      <xdr:nvSpPr>
        <xdr:cNvPr id="7" name="Line 1">
          <a:extLst>
            <a:ext uri="{FF2B5EF4-FFF2-40B4-BE49-F238E27FC236}">
              <a16:creationId xmlns:a16="http://schemas.microsoft.com/office/drawing/2014/main" id="{0D50CA07-7035-471A-B1C3-5FA6095E180C}"/>
            </a:ext>
          </a:extLst>
        </xdr:cNvPr>
        <xdr:cNvSpPr>
          <a:spLocks noChangeShapeType="1"/>
        </xdr:cNvSpPr>
      </xdr:nvSpPr>
      <xdr:spPr bwMode="auto">
        <a:xfrm>
          <a:off x="5324475" y="5674995"/>
          <a:ext cx="358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436624</xdr:colOff>
      <xdr:row>10</xdr:row>
      <xdr:rowOff>95251</xdr:rowOff>
    </xdr:from>
    <xdr:to>
      <xdr:col>19</xdr:col>
      <xdr:colOff>133115</xdr:colOff>
      <xdr:row>15</xdr:row>
      <xdr:rowOff>8476</xdr:rowOff>
    </xdr:to>
    <xdr:sp macro="" textlink="">
      <xdr:nvSpPr>
        <xdr:cNvPr id="9" name="下矢印吹き出し 8"/>
        <xdr:cNvSpPr/>
      </xdr:nvSpPr>
      <xdr:spPr>
        <a:xfrm>
          <a:off x="9364147" y="8165524"/>
          <a:ext cx="2432763" cy="176627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6</xdr:col>
      <xdr:colOff>95250</xdr:colOff>
      <xdr:row>17</xdr:row>
      <xdr:rowOff>342900</xdr:rowOff>
    </xdr:from>
    <xdr:to>
      <xdr:col>6</xdr:col>
      <xdr:colOff>504825</xdr:colOff>
      <xdr:row>17</xdr:row>
      <xdr:rowOff>342900</xdr:rowOff>
    </xdr:to>
    <xdr:sp macro="" textlink="">
      <xdr:nvSpPr>
        <xdr:cNvPr id="10" name="Line 1"/>
        <xdr:cNvSpPr>
          <a:spLocks noChangeShapeType="1"/>
        </xdr:cNvSpPr>
      </xdr:nvSpPr>
      <xdr:spPr bwMode="auto">
        <a:xfrm>
          <a:off x="5676900" y="75533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22</xdr:row>
      <xdr:rowOff>438150</xdr:rowOff>
    </xdr:from>
    <xdr:to>
      <xdr:col>6</xdr:col>
      <xdr:colOff>504825</xdr:colOff>
      <xdr:row>22</xdr:row>
      <xdr:rowOff>438150</xdr:rowOff>
    </xdr:to>
    <xdr:sp macro="" textlink="">
      <xdr:nvSpPr>
        <xdr:cNvPr id="11" name="Line 2"/>
        <xdr:cNvSpPr>
          <a:spLocks noChangeShapeType="1"/>
        </xdr:cNvSpPr>
      </xdr:nvSpPr>
      <xdr:spPr bwMode="auto">
        <a:xfrm>
          <a:off x="5676900" y="94964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85725</xdr:colOff>
      <xdr:row>12</xdr:row>
      <xdr:rowOff>314325</xdr:rowOff>
    </xdr:from>
    <xdr:to>
      <xdr:col>6</xdr:col>
      <xdr:colOff>495300</xdr:colOff>
      <xdr:row>12</xdr:row>
      <xdr:rowOff>314325</xdr:rowOff>
    </xdr:to>
    <xdr:sp macro="" textlink="">
      <xdr:nvSpPr>
        <xdr:cNvPr id="12" name="Line 1"/>
        <xdr:cNvSpPr>
          <a:spLocks noChangeShapeType="1"/>
        </xdr:cNvSpPr>
      </xdr:nvSpPr>
      <xdr:spPr bwMode="auto">
        <a:xfrm>
          <a:off x="5667375" y="56769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276224</xdr:colOff>
      <xdr:row>11</xdr:row>
      <xdr:rowOff>66678</xdr:rowOff>
    </xdr:from>
    <xdr:to>
      <xdr:col>6</xdr:col>
      <xdr:colOff>495299</xdr:colOff>
      <xdr:row>12</xdr:row>
      <xdr:rowOff>314326</xdr:rowOff>
    </xdr:to>
    <xdr:cxnSp macro="">
      <xdr:nvCxnSpPr>
        <xdr:cNvPr id="13" name="カギ線コネクタ 2"/>
        <xdr:cNvCxnSpPr/>
      </xdr:nvCxnSpPr>
      <xdr:spPr>
        <a:xfrm rot="5400000" flipH="1" flipV="1">
          <a:off x="5510213" y="5110164"/>
          <a:ext cx="914398" cy="219075"/>
        </a:xfrm>
        <a:prstGeom prst="bentConnector3">
          <a:avLst>
            <a:gd name="adj1" fmla="val 100000"/>
          </a:avLst>
        </a:prstGeom>
        <a:noFill/>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190500</xdr:colOff>
      <xdr:row>11</xdr:row>
      <xdr:rowOff>447676</xdr:rowOff>
    </xdr:from>
    <xdr:to>
      <xdr:col>15</xdr:col>
      <xdr:colOff>416687</xdr:colOff>
      <xdr:row>16</xdr:row>
      <xdr:rowOff>137252</xdr:rowOff>
    </xdr:to>
    <xdr:sp macro="" textlink="">
      <xdr:nvSpPr>
        <xdr:cNvPr id="2" name="下矢印吹き出し 1"/>
        <xdr:cNvSpPr/>
      </xdr:nvSpPr>
      <xdr:spPr>
        <a:xfrm>
          <a:off x="9420225" y="5019676"/>
          <a:ext cx="2969387" cy="15564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105</xdr:row>
      <xdr:rowOff>1</xdr:rowOff>
    </xdr:from>
    <xdr:to>
      <xdr:col>24</xdr:col>
      <xdr:colOff>465673</xdr:colOff>
      <xdr:row>111</xdr:row>
      <xdr:rowOff>276044</xdr:rowOff>
    </xdr:to>
    <xdr:sp macro="" textlink="">
      <xdr:nvSpPr>
        <xdr:cNvPr id="2" name="下矢印吹き出し 1"/>
        <xdr:cNvSpPr/>
      </xdr:nvSpPr>
      <xdr:spPr>
        <a:xfrm>
          <a:off x="23431500" y="26261787"/>
          <a:ext cx="2969387" cy="178643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873125</xdr:colOff>
      <xdr:row>34</xdr:row>
      <xdr:rowOff>47625</xdr:rowOff>
    </xdr:from>
    <xdr:to>
      <xdr:col>11</xdr:col>
      <xdr:colOff>397637</xdr:colOff>
      <xdr:row>41</xdr:row>
      <xdr:rowOff>115026</xdr:rowOff>
    </xdr:to>
    <xdr:sp macro="" textlink="">
      <xdr:nvSpPr>
        <xdr:cNvPr id="2" name="下矢印吹き出し 1"/>
        <xdr:cNvSpPr/>
      </xdr:nvSpPr>
      <xdr:spPr>
        <a:xfrm>
          <a:off x="8588375" y="8477250"/>
          <a:ext cx="2969387" cy="162315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40</xdr:col>
      <xdr:colOff>171450</xdr:colOff>
      <xdr:row>7</xdr:row>
      <xdr:rowOff>0</xdr:rowOff>
    </xdr:from>
    <xdr:to>
      <xdr:col>44</xdr:col>
      <xdr:colOff>397637</xdr:colOff>
      <xdr:row>14</xdr:row>
      <xdr:rowOff>232502</xdr:rowOff>
    </xdr:to>
    <xdr:sp macro="" textlink="">
      <xdr:nvSpPr>
        <xdr:cNvPr id="2" name="下矢印吹き出し 1"/>
        <xdr:cNvSpPr/>
      </xdr:nvSpPr>
      <xdr:spPr>
        <a:xfrm>
          <a:off x="8210550" y="1866900"/>
          <a:ext cx="2969387" cy="209940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3.xml"/><Relationship Id="rId2" Type="http://schemas.openxmlformats.org/officeDocument/2006/relationships/drawing" Target="../drawings/drawing43.xml"/><Relationship Id="rId16" Type="http://schemas.openxmlformats.org/officeDocument/2006/relationships/ctrlProp" Target="../ctrlProps/ctrlProp13.xml"/><Relationship Id="rId1" Type="http://schemas.openxmlformats.org/officeDocument/2006/relationships/printerSettings" Target="../printerSettings/printerSettings4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tabSelected="1" view="pageBreakPreview" topLeftCell="B1" zoomScaleNormal="100" zoomScaleSheetLayoutView="100" workbookViewId="0">
      <selection activeCell="T6" sqref="T6"/>
    </sheetView>
  </sheetViews>
  <sheetFormatPr defaultRowHeight="18.75"/>
  <cols>
    <col min="1" max="1" width="3.75" style="12" hidden="1" customWidth="1"/>
    <col min="2" max="8" width="3.75" style="12" customWidth="1"/>
    <col min="9" max="9" width="13.375" customWidth="1"/>
    <col min="10" max="10" width="58" customWidth="1"/>
    <col min="11" max="11" width="61.875" customWidth="1"/>
    <col min="12" max="12" width="0" hidden="1" customWidth="1"/>
  </cols>
  <sheetData>
    <row r="1" spans="1:14" ht="47.25" customHeight="1">
      <c r="A1" s="831" t="s">
        <v>39</v>
      </c>
      <c r="B1" s="832"/>
      <c r="C1" s="832"/>
      <c r="D1" s="832"/>
      <c r="E1" s="832"/>
      <c r="F1" s="832"/>
      <c r="G1" s="832"/>
      <c r="H1" s="833"/>
      <c r="I1" s="812" t="s">
        <v>0</v>
      </c>
      <c r="J1" s="813"/>
      <c r="K1" s="1" t="s">
        <v>1</v>
      </c>
    </row>
    <row r="2" spans="1:14" ht="69.75" customHeight="1">
      <c r="A2" s="834"/>
      <c r="B2" s="825"/>
      <c r="C2" s="825"/>
      <c r="D2" s="825"/>
      <c r="E2" s="825"/>
      <c r="F2" s="825"/>
      <c r="G2" s="825"/>
      <c r="H2" s="835"/>
      <c r="I2" s="814"/>
      <c r="J2" s="815"/>
      <c r="K2" s="685" t="s">
        <v>877</v>
      </c>
    </row>
    <row r="3" spans="1:14" ht="28.5" customHeight="1">
      <c r="A3" s="323"/>
      <c r="B3" s="827" t="s">
        <v>4</v>
      </c>
      <c r="C3" s="827" t="s">
        <v>40</v>
      </c>
      <c r="D3" s="827" t="s">
        <v>41</v>
      </c>
      <c r="E3" s="827" t="s">
        <v>42</v>
      </c>
      <c r="F3" s="827" t="s">
        <v>44</v>
      </c>
      <c r="G3" s="827" t="s">
        <v>45</v>
      </c>
      <c r="H3" s="829" t="s">
        <v>43</v>
      </c>
      <c r="I3" s="824" t="s">
        <v>1152</v>
      </c>
      <c r="J3" s="825"/>
      <c r="K3" s="686" t="s">
        <v>1151</v>
      </c>
    </row>
    <row r="4" spans="1:14" ht="28.5" customHeight="1">
      <c r="A4" s="323"/>
      <c r="B4" s="827"/>
      <c r="C4" s="827"/>
      <c r="D4" s="827"/>
      <c r="E4" s="827"/>
      <c r="F4" s="827"/>
      <c r="G4" s="827"/>
      <c r="H4" s="829"/>
      <c r="I4" s="825"/>
      <c r="J4" s="825"/>
      <c r="K4" s="686" t="s">
        <v>881</v>
      </c>
    </row>
    <row r="5" spans="1:14" ht="28.5" customHeight="1">
      <c r="A5" s="323"/>
      <c r="B5" s="827"/>
      <c r="C5" s="827"/>
      <c r="D5" s="827"/>
      <c r="E5" s="827"/>
      <c r="F5" s="827"/>
      <c r="G5" s="827"/>
      <c r="H5" s="829"/>
      <c r="I5" s="825"/>
      <c r="J5" s="825"/>
      <c r="K5" s="686" t="s">
        <v>882</v>
      </c>
    </row>
    <row r="6" spans="1:14" ht="28.5" customHeight="1" thickBot="1">
      <c r="A6" s="542"/>
      <c r="B6" s="828"/>
      <c r="C6" s="828"/>
      <c r="D6" s="828"/>
      <c r="E6" s="828"/>
      <c r="F6" s="828"/>
      <c r="G6" s="828"/>
      <c r="H6" s="830"/>
      <c r="I6" s="826"/>
      <c r="J6" s="826"/>
      <c r="K6" s="687" t="s">
        <v>1257</v>
      </c>
    </row>
    <row r="7" spans="1:14" ht="32.25" customHeight="1">
      <c r="A7" s="15"/>
      <c r="B7" s="324" t="s">
        <v>46</v>
      </c>
      <c r="C7" s="324" t="s">
        <v>46</v>
      </c>
      <c r="D7" s="324" t="s">
        <v>46</v>
      </c>
      <c r="E7" s="324" t="s">
        <v>46</v>
      </c>
      <c r="F7" s="324" t="s">
        <v>46</v>
      </c>
      <c r="G7" s="324" t="s">
        <v>46</v>
      </c>
      <c r="H7" s="16"/>
      <c r="I7" s="13" t="s">
        <v>1157</v>
      </c>
      <c r="J7" s="808" t="s">
        <v>3</v>
      </c>
      <c r="K7" s="22" t="s">
        <v>37</v>
      </c>
      <c r="L7" t="s">
        <v>23</v>
      </c>
    </row>
    <row r="8" spans="1:14" ht="18" customHeight="1">
      <c r="A8" s="17"/>
      <c r="B8" s="810" t="s">
        <v>46</v>
      </c>
      <c r="C8" s="810"/>
      <c r="D8" s="810"/>
      <c r="E8" s="810"/>
      <c r="F8" s="810"/>
      <c r="G8" s="810"/>
      <c r="H8" s="816"/>
      <c r="I8" s="849" t="s">
        <v>1234</v>
      </c>
      <c r="J8" s="820" t="s">
        <v>24</v>
      </c>
      <c r="K8" s="688" t="s">
        <v>1291</v>
      </c>
      <c r="L8" s="689"/>
      <c r="M8" s="689"/>
      <c r="N8" s="689"/>
    </row>
    <row r="9" spans="1:14" ht="18" customHeight="1">
      <c r="A9" s="17"/>
      <c r="B9" s="837"/>
      <c r="C9" s="837"/>
      <c r="D9" s="837"/>
      <c r="E9" s="837"/>
      <c r="F9" s="837"/>
      <c r="G9" s="837"/>
      <c r="H9" s="823"/>
      <c r="I9" s="850"/>
      <c r="J9" s="848"/>
      <c r="K9" s="690" t="s">
        <v>1292</v>
      </c>
      <c r="L9" s="689"/>
      <c r="M9" s="689"/>
      <c r="N9" s="689"/>
    </row>
    <row r="10" spans="1:14" ht="32.25" customHeight="1">
      <c r="A10" s="17"/>
      <c r="B10" s="18" t="s">
        <v>46</v>
      </c>
      <c r="C10" s="18" t="s">
        <v>46</v>
      </c>
      <c r="D10" s="18" t="s">
        <v>46</v>
      </c>
      <c r="E10" s="18" t="s">
        <v>46</v>
      </c>
      <c r="F10" s="18" t="s">
        <v>46</v>
      </c>
      <c r="G10" s="18" t="s">
        <v>46</v>
      </c>
      <c r="H10" s="19"/>
      <c r="I10" s="14" t="s">
        <v>1158</v>
      </c>
      <c r="J10" s="693" t="s">
        <v>15</v>
      </c>
      <c r="K10" s="2"/>
      <c r="L10" t="s">
        <v>23</v>
      </c>
    </row>
    <row r="11" spans="1:14" ht="32.25" customHeight="1">
      <c r="A11" s="17"/>
      <c r="B11" s="18" t="s">
        <v>46</v>
      </c>
      <c r="C11" s="18" t="s">
        <v>46</v>
      </c>
      <c r="D11" s="18" t="s">
        <v>46</v>
      </c>
      <c r="E11" s="18" t="s">
        <v>46</v>
      </c>
      <c r="F11" s="18" t="s">
        <v>46</v>
      </c>
      <c r="G11" s="18" t="s">
        <v>46</v>
      </c>
      <c r="H11" s="19"/>
      <c r="I11" s="14" t="s">
        <v>1160</v>
      </c>
      <c r="J11" s="693" t="s">
        <v>16</v>
      </c>
      <c r="K11" s="3" t="s">
        <v>36</v>
      </c>
      <c r="L11" t="s">
        <v>23</v>
      </c>
    </row>
    <row r="12" spans="1:14" ht="32.25" customHeight="1">
      <c r="A12" s="17"/>
      <c r="B12" s="18" t="s">
        <v>46</v>
      </c>
      <c r="C12" s="18" t="s">
        <v>46</v>
      </c>
      <c r="D12" s="18" t="s">
        <v>46</v>
      </c>
      <c r="E12" s="18" t="s">
        <v>46</v>
      </c>
      <c r="F12" s="18" t="s">
        <v>46</v>
      </c>
      <c r="G12" s="18" t="s">
        <v>46</v>
      </c>
      <c r="H12" s="19"/>
      <c r="I12" s="14" t="s">
        <v>1162</v>
      </c>
      <c r="J12" s="693" t="s">
        <v>17</v>
      </c>
      <c r="K12" s="691" t="s">
        <v>1293</v>
      </c>
      <c r="L12" s="689" t="s">
        <v>23</v>
      </c>
      <c r="M12" s="689"/>
    </row>
    <row r="13" spans="1:14" ht="32.25" customHeight="1">
      <c r="A13" s="17"/>
      <c r="B13" s="18" t="s">
        <v>108</v>
      </c>
      <c r="C13" s="18"/>
      <c r="D13" s="18"/>
      <c r="E13" s="18"/>
      <c r="F13" s="18"/>
      <c r="G13" s="18"/>
      <c r="H13" s="19"/>
      <c r="I13" s="14" t="s">
        <v>1177</v>
      </c>
      <c r="J13" s="693" t="s">
        <v>1153</v>
      </c>
      <c r="K13" s="3" t="s">
        <v>111</v>
      </c>
    </row>
    <row r="14" spans="1:14" ht="32.25" customHeight="1">
      <c r="A14" s="17"/>
      <c r="B14" s="18"/>
      <c r="C14" s="18"/>
      <c r="D14" s="18"/>
      <c r="E14" s="18"/>
      <c r="F14" s="18" t="s">
        <v>46</v>
      </c>
      <c r="G14" s="18" t="s">
        <v>46</v>
      </c>
      <c r="H14" s="19"/>
      <c r="I14" s="14" t="s">
        <v>1169</v>
      </c>
      <c r="J14" s="693" t="s">
        <v>38</v>
      </c>
      <c r="K14" s="3" t="s">
        <v>1298</v>
      </c>
      <c r="L14" t="s">
        <v>23</v>
      </c>
    </row>
    <row r="15" spans="1:14" ht="32.25" customHeight="1">
      <c r="A15" s="17" t="s">
        <v>46</v>
      </c>
      <c r="B15" s="18"/>
      <c r="C15" s="18"/>
      <c r="D15" s="18" t="s">
        <v>46</v>
      </c>
      <c r="E15" s="18"/>
      <c r="F15" s="18"/>
      <c r="G15" s="18"/>
      <c r="H15" s="19"/>
      <c r="I15" s="14" t="s">
        <v>1163</v>
      </c>
      <c r="J15" s="693" t="s">
        <v>29</v>
      </c>
      <c r="K15" s="3" t="s">
        <v>104</v>
      </c>
    </row>
    <row r="16" spans="1:14" ht="32.25" customHeight="1">
      <c r="A16" s="17"/>
      <c r="B16" s="18"/>
      <c r="C16" s="18"/>
      <c r="D16" s="18" t="s">
        <v>46</v>
      </c>
      <c r="E16" s="18"/>
      <c r="F16" s="18"/>
      <c r="G16" s="18"/>
      <c r="H16" s="19"/>
      <c r="I16" s="14" t="s">
        <v>1170</v>
      </c>
      <c r="J16" s="693" t="s">
        <v>32</v>
      </c>
      <c r="K16" s="3"/>
    </row>
    <row r="17" spans="1:14" ht="32.25" customHeight="1">
      <c r="A17" s="17"/>
      <c r="B17" s="18" t="s">
        <v>46</v>
      </c>
      <c r="C17" s="18"/>
      <c r="D17" s="18" t="s">
        <v>46</v>
      </c>
      <c r="E17" s="18"/>
      <c r="F17" s="18"/>
      <c r="G17" s="18"/>
      <c r="H17" s="19"/>
      <c r="I17" s="14" t="s">
        <v>1266</v>
      </c>
      <c r="J17" s="693" t="s">
        <v>27</v>
      </c>
      <c r="K17" s="3" t="s">
        <v>103</v>
      </c>
      <c r="L17" t="s">
        <v>4</v>
      </c>
    </row>
    <row r="18" spans="1:14" ht="32.25" customHeight="1">
      <c r="A18" s="17"/>
      <c r="B18" s="18"/>
      <c r="C18" s="18"/>
      <c r="D18" s="18" t="s">
        <v>46</v>
      </c>
      <c r="E18" s="18"/>
      <c r="F18" s="18"/>
      <c r="G18" s="18"/>
      <c r="H18" s="19"/>
      <c r="I18" s="14" t="s">
        <v>1299</v>
      </c>
      <c r="J18" s="693" t="s">
        <v>1301</v>
      </c>
      <c r="K18" s="3" t="s">
        <v>1303</v>
      </c>
    </row>
    <row r="19" spans="1:14" ht="32.25" customHeight="1">
      <c r="A19" s="17"/>
      <c r="B19" s="18"/>
      <c r="C19" s="18"/>
      <c r="D19" s="18" t="s">
        <v>46</v>
      </c>
      <c r="E19" s="18"/>
      <c r="F19" s="18"/>
      <c r="G19" s="18"/>
      <c r="H19" s="19"/>
      <c r="I19" s="13" t="s">
        <v>1300</v>
      </c>
      <c r="J19" s="693" t="s">
        <v>1302</v>
      </c>
      <c r="K19" s="3" t="s">
        <v>1304</v>
      </c>
    </row>
    <row r="20" spans="1:14" ht="32.25" customHeight="1">
      <c r="A20" s="17"/>
      <c r="B20" s="18" t="s">
        <v>46</v>
      </c>
      <c r="C20" s="18" t="s">
        <v>46</v>
      </c>
      <c r="D20" s="18"/>
      <c r="E20" s="18"/>
      <c r="F20" s="18"/>
      <c r="G20" s="18"/>
      <c r="H20" s="19"/>
      <c r="I20" s="14" t="s">
        <v>1159</v>
      </c>
      <c r="J20" s="693" t="s">
        <v>25</v>
      </c>
      <c r="K20" s="2"/>
    </row>
    <row r="21" spans="1:14" ht="32.25" customHeight="1">
      <c r="A21" s="17"/>
      <c r="B21" s="18" t="s">
        <v>46</v>
      </c>
      <c r="C21" s="18"/>
      <c r="D21" s="18"/>
      <c r="E21" s="18"/>
      <c r="F21" s="18"/>
      <c r="G21" s="18"/>
      <c r="H21" s="19"/>
      <c r="I21" s="14" t="s">
        <v>1161</v>
      </c>
      <c r="J21" s="693" t="s">
        <v>26</v>
      </c>
      <c r="K21" s="3" t="s">
        <v>2</v>
      </c>
    </row>
    <row r="22" spans="1:14" ht="32.25" customHeight="1">
      <c r="A22" s="17"/>
      <c r="B22" s="18"/>
      <c r="C22" s="18"/>
      <c r="D22" s="18" t="s">
        <v>46</v>
      </c>
      <c r="E22" s="18" t="s">
        <v>46</v>
      </c>
      <c r="F22" s="18"/>
      <c r="G22" s="18"/>
      <c r="H22" s="19"/>
      <c r="I22" s="14" t="s">
        <v>1164</v>
      </c>
      <c r="J22" s="693" t="s">
        <v>30</v>
      </c>
      <c r="K22" s="3" t="s">
        <v>105</v>
      </c>
    </row>
    <row r="23" spans="1:14" ht="32.25" customHeight="1">
      <c r="A23" s="17"/>
      <c r="B23" s="18"/>
      <c r="C23" s="18"/>
      <c r="D23" s="18" t="s">
        <v>46</v>
      </c>
      <c r="E23" s="18"/>
      <c r="F23" s="18"/>
      <c r="G23" s="18"/>
      <c r="H23" s="19"/>
      <c r="I23" s="14" t="s">
        <v>1165</v>
      </c>
      <c r="J23" s="693" t="s">
        <v>31</v>
      </c>
      <c r="K23" s="3"/>
    </row>
    <row r="24" spans="1:14" ht="32.25" customHeight="1">
      <c r="A24" s="17"/>
      <c r="B24" s="18"/>
      <c r="C24" s="18"/>
      <c r="D24" s="18"/>
      <c r="E24" s="18"/>
      <c r="F24" s="18"/>
      <c r="G24" s="18"/>
      <c r="H24" s="19" t="s">
        <v>108</v>
      </c>
      <c r="I24" s="14" t="s">
        <v>1166</v>
      </c>
      <c r="J24" s="693" t="s">
        <v>47</v>
      </c>
      <c r="K24" s="3"/>
    </row>
    <row r="25" spans="1:14" ht="32.25" customHeight="1">
      <c r="A25" s="17"/>
      <c r="B25" s="18"/>
      <c r="C25" s="18"/>
      <c r="D25" s="18"/>
      <c r="E25" s="18" t="s">
        <v>46</v>
      </c>
      <c r="F25" s="18"/>
      <c r="G25" s="18"/>
      <c r="H25" s="19"/>
      <c r="I25" s="14" t="s">
        <v>1167</v>
      </c>
      <c r="J25" s="693" t="s">
        <v>48</v>
      </c>
      <c r="K25" s="3" t="s">
        <v>109</v>
      </c>
    </row>
    <row r="26" spans="1:14" ht="32.25" customHeight="1">
      <c r="A26" s="17"/>
      <c r="B26" s="18"/>
      <c r="C26" s="18"/>
      <c r="D26" s="18"/>
      <c r="E26" s="18" t="s">
        <v>46</v>
      </c>
      <c r="F26" s="18"/>
      <c r="G26" s="18"/>
      <c r="H26" s="19"/>
      <c r="I26" s="14" t="s">
        <v>1168</v>
      </c>
      <c r="J26" s="693" t="s">
        <v>49</v>
      </c>
      <c r="K26" s="3"/>
    </row>
    <row r="27" spans="1:14" ht="32.25" customHeight="1">
      <c r="A27" s="17"/>
      <c r="B27" s="18"/>
      <c r="C27" s="18"/>
      <c r="D27" s="18"/>
      <c r="E27" s="18"/>
      <c r="F27" s="18"/>
      <c r="G27" s="18" t="s">
        <v>46</v>
      </c>
      <c r="H27" s="19"/>
      <c r="I27" s="14" t="s">
        <v>1171</v>
      </c>
      <c r="J27" s="693" t="s">
        <v>18</v>
      </c>
      <c r="K27" s="3"/>
      <c r="L27" t="s">
        <v>23</v>
      </c>
    </row>
    <row r="28" spans="1:14" ht="32.25" customHeight="1">
      <c r="A28" s="17"/>
      <c r="B28" s="18"/>
      <c r="C28" s="18"/>
      <c r="D28" s="18"/>
      <c r="E28" s="18" t="s">
        <v>46</v>
      </c>
      <c r="F28" s="18"/>
      <c r="G28" s="18"/>
      <c r="H28" s="19"/>
      <c r="I28" s="14" t="s">
        <v>1172</v>
      </c>
      <c r="J28" s="693" t="s">
        <v>50</v>
      </c>
      <c r="K28" s="691" t="s">
        <v>1294</v>
      </c>
      <c r="L28" s="689"/>
      <c r="M28" s="689"/>
    </row>
    <row r="29" spans="1:14" ht="32.25" customHeight="1">
      <c r="A29" s="17"/>
      <c r="B29" s="810"/>
      <c r="C29" s="810"/>
      <c r="D29" s="810"/>
      <c r="E29" s="810"/>
      <c r="F29" s="810"/>
      <c r="G29" s="810"/>
      <c r="H29" s="816" t="s">
        <v>46</v>
      </c>
      <c r="I29" s="849" t="s">
        <v>1173</v>
      </c>
      <c r="J29" s="820" t="s">
        <v>34</v>
      </c>
      <c r="K29" s="692" t="s">
        <v>1295</v>
      </c>
      <c r="L29" s="689"/>
      <c r="M29" s="689"/>
    </row>
    <row r="30" spans="1:14" ht="32.25" customHeight="1">
      <c r="A30" s="17"/>
      <c r="B30" s="837"/>
      <c r="C30" s="837"/>
      <c r="D30" s="837"/>
      <c r="E30" s="837"/>
      <c r="F30" s="837"/>
      <c r="G30" s="837"/>
      <c r="H30" s="823"/>
      <c r="I30" s="850"/>
      <c r="J30" s="848"/>
      <c r="K30" s="690" t="s">
        <v>1296</v>
      </c>
      <c r="L30" s="689"/>
      <c r="M30" s="689"/>
      <c r="N30" s="410"/>
    </row>
    <row r="31" spans="1:14" ht="22.5" customHeight="1">
      <c r="A31" s="17"/>
      <c r="B31" s="18" t="s">
        <v>46</v>
      </c>
      <c r="C31" s="18" t="s">
        <v>46</v>
      </c>
      <c r="D31" s="18" t="s">
        <v>46</v>
      </c>
      <c r="E31" s="18"/>
      <c r="F31" s="18"/>
      <c r="G31" s="18"/>
      <c r="H31" s="19"/>
      <c r="I31" s="14" t="s">
        <v>1281</v>
      </c>
      <c r="J31" s="693" t="s">
        <v>1286</v>
      </c>
      <c r="K31" s="3"/>
      <c r="L31" t="s">
        <v>23</v>
      </c>
    </row>
    <row r="32" spans="1:14" ht="22.5" customHeight="1">
      <c r="A32" s="17"/>
      <c r="B32" s="18"/>
      <c r="C32" s="18"/>
      <c r="D32" s="18"/>
      <c r="E32" s="18"/>
      <c r="F32" s="18" t="s">
        <v>46</v>
      </c>
      <c r="G32" s="18"/>
      <c r="H32" s="19"/>
      <c r="I32" s="14" t="s">
        <v>1282</v>
      </c>
      <c r="J32" s="693" t="s">
        <v>1284</v>
      </c>
      <c r="K32" s="3"/>
    </row>
    <row r="33" spans="1:13" ht="22.5" customHeight="1">
      <c r="A33" s="17"/>
      <c r="B33" s="18"/>
      <c r="C33" s="18"/>
      <c r="D33" s="18"/>
      <c r="E33" s="18"/>
      <c r="F33" s="18"/>
      <c r="G33" s="18" t="s">
        <v>46</v>
      </c>
      <c r="H33" s="19"/>
      <c r="I33" s="14" t="s">
        <v>1283</v>
      </c>
      <c r="J33" s="693" t="s">
        <v>1285</v>
      </c>
      <c r="K33" s="3"/>
    </row>
    <row r="34" spans="1:13" ht="32.25" customHeight="1">
      <c r="A34" s="17"/>
      <c r="B34" s="18"/>
      <c r="C34" s="18"/>
      <c r="D34" s="18" t="s">
        <v>46</v>
      </c>
      <c r="E34" s="18"/>
      <c r="F34" s="18"/>
      <c r="G34" s="18"/>
      <c r="H34" s="19"/>
      <c r="I34" s="14" t="s">
        <v>1174</v>
      </c>
      <c r="J34" s="693" t="s">
        <v>33</v>
      </c>
      <c r="K34" s="3"/>
    </row>
    <row r="35" spans="1:13" ht="32.25" customHeight="1">
      <c r="A35" s="17"/>
      <c r="B35" s="18"/>
      <c r="C35" s="18"/>
      <c r="D35" s="18" t="s">
        <v>46</v>
      </c>
      <c r="E35" s="18" t="s">
        <v>46</v>
      </c>
      <c r="F35" s="18" t="s">
        <v>46</v>
      </c>
      <c r="G35" s="18" t="s">
        <v>46</v>
      </c>
      <c r="H35" s="19"/>
      <c r="I35" s="14" t="s">
        <v>1175</v>
      </c>
      <c r="J35" s="693" t="s">
        <v>19</v>
      </c>
      <c r="K35" s="3" t="s">
        <v>110</v>
      </c>
      <c r="L35" t="s">
        <v>23</v>
      </c>
    </row>
    <row r="36" spans="1:13" ht="32.25" customHeight="1">
      <c r="A36" s="17"/>
      <c r="B36" s="18"/>
      <c r="C36" s="18"/>
      <c r="D36" s="18"/>
      <c r="E36" s="18"/>
      <c r="F36" s="18"/>
      <c r="G36" s="18"/>
      <c r="H36" s="19" t="s">
        <v>46</v>
      </c>
      <c r="I36" s="14" t="s">
        <v>1176</v>
      </c>
      <c r="J36" s="808" t="s">
        <v>35</v>
      </c>
      <c r="K36" s="3"/>
    </row>
    <row r="37" spans="1:13" ht="32.25" customHeight="1">
      <c r="A37" s="17"/>
      <c r="B37" s="18"/>
      <c r="C37" s="18"/>
      <c r="D37" s="18"/>
      <c r="E37" s="18"/>
      <c r="F37" s="18" t="s">
        <v>46</v>
      </c>
      <c r="G37" s="18"/>
      <c r="H37" s="19"/>
      <c r="I37" s="14" t="s">
        <v>1178</v>
      </c>
      <c r="J37" s="693" t="s">
        <v>20</v>
      </c>
      <c r="K37" s="3" t="s">
        <v>112</v>
      </c>
      <c r="L37" t="s">
        <v>23</v>
      </c>
    </row>
    <row r="38" spans="1:13" ht="32.25" customHeight="1">
      <c r="A38" s="21"/>
      <c r="B38" s="445" t="s">
        <v>1155</v>
      </c>
      <c r="C38" s="445" t="s">
        <v>1154</v>
      </c>
      <c r="D38" s="445" t="s">
        <v>1154</v>
      </c>
      <c r="E38" s="445"/>
      <c r="F38" s="445"/>
      <c r="G38" s="445"/>
      <c r="H38" s="446"/>
      <c r="I38" s="14" t="s">
        <v>1179</v>
      </c>
      <c r="J38" s="693" t="s">
        <v>28</v>
      </c>
      <c r="K38" s="3"/>
    </row>
    <row r="39" spans="1:13" ht="16.5" customHeight="1">
      <c r="A39" s="17"/>
      <c r="B39" s="810"/>
      <c r="C39" s="810"/>
      <c r="D39" s="810"/>
      <c r="E39" s="810"/>
      <c r="F39" s="810" t="s">
        <v>46</v>
      </c>
      <c r="G39" s="810"/>
      <c r="H39" s="816"/>
      <c r="I39" s="849" t="s">
        <v>1180</v>
      </c>
      <c r="J39" s="820" t="s">
        <v>21</v>
      </c>
      <c r="K39" s="692" t="s">
        <v>726</v>
      </c>
      <c r="L39" s="689" t="s">
        <v>23</v>
      </c>
      <c r="M39" s="689"/>
    </row>
    <row r="40" spans="1:13" ht="16.5" customHeight="1">
      <c r="A40" s="17"/>
      <c r="B40" s="836"/>
      <c r="C40" s="836"/>
      <c r="D40" s="836"/>
      <c r="E40" s="836"/>
      <c r="F40" s="836"/>
      <c r="G40" s="836"/>
      <c r="H40" s="822"/>
      <c r="I40" s="851"/>
      <c r="J40" s="852"/>
      <c r="K40" s="688" t="s">
        <v>727</v>
      </c>
      <c r="L40" s="689"/>
      <c r="M40" s="689"/>
    </row>
    <row r="41" spans="1:13" ht="16.5" customHeight="1">
      <c r="A41" s="17"/>
      <c r="B41" s="837"/>
      <c r="C41" s="837"/>
      <c r="D41" s="837"/>
      <c r="E41" s="837"/>
      <c r="F41" s="837"/>
      <c r="G41" s="837"/>
      <c r="H41" s="823"/>
      <c r="I41" s="850"/>
      <c r="J41" s="848"/>
      <c r="K41" s="808" t="s">
        <v>725</v>
      </c>
      <c r="L41" s="689"/>
      <c r="M41" s="689"/>
    </row>
    <row r="42" spans="1:13" ht="23.25" customHeight="1">
      <c r="A42" s="17"/>
      <c r="B42" s="810"/>
      <c r="C42" s="810"/>
      <c r="D42" s="810"/>
      <c r="E42" s="810"/>
      <c r="F42" s="810"/>
      <c r="G42" s="810" t="s">
        <v>46</v>
      </c>
      <c r="H42" s="816"/>
      <c r="I42" s="818" t="s">
        <v>1181</v>
      </c>
      <c r="J42" s="820" t="s">
        <v>22</v>
      </c>
      <c r="K42" s="692" t="s">
        <v>1289</v>
      </c>
      <c r="L42" s="689" t="s">
        <v>23</v>
      </c>
      <c r="M42" s="689"/>
    </row>
    <row r="43" spans="1:13" ht="23.25" customHeight="1" thickBot="1">
      <c r="A43" s="20"/>
      <c r="B43" s="811"/>
      <c r="C43" s="811"/>
      <c r="D43" s="811"/>
      <c r="E43" s="811"/>
      <c r="F43" s="811"/>
      <c r="G43" s="811"/>
      <c r="H43" s="817"/>
      <c r="I43" s="819"/>
      <c r="J43" s="821"/>
      <c r="K43" s="809" t="s">
        <v>1290</v>
      </c>
      <c r="L43" t="s">
        <v>23</v>
      </c>
    </row>
    <row r="44" spans="1:13" ht="32.25" customHeight="1">
      <c r="A44" s="839" t="s">
        <v>107</v>
      </c>
      <c r="B44" s="840"/>
      <c r="C44" s="840"/>
      <c r="D44" s="840"/>
      <c r="E44" s="840"/>
      <c r="F44" s="840"/>
      <c r="G44" s="840"/>
      <c r="H44" s="840"/>
      <c r="I44" s="840"/>
      <c r="J44" s="840"/>
      <c r="K44" s="841"/>
      <c r="L44" t="s">
        <v>106</v>
      </c>
    </row>
    <row r="45" spans="1:13" ht="32.25" customHeight="1">
      <c r="A45" s="842"/>
      <c r="B45" s="843"/>
      <c r="C45" s="843"/>
      <c r="D45" s="843"/>
      <c r="E45" s="843"/>
      <c r="F45" s="843"/>
      <c r="G45" s="843"/>
      <c r="H45" s="843"/>
      <c r="I45" s="843"/>
      <c r="J45" s="843"/>
      <c r="K45" s="844"/>
    </row>
    <row r="46" spans="1:13" ht="32.25" customHeight="1">
      <c r="A46" s="842"/>
      <c r="B46" s="843"/>
      <c r="C46" s="843"/>
      <c r="D46" s="843"/>
      <c r="E46" s="843"/>
      <c r="F46" s="843"/>
      <c r="G46" s="843"/>
      <c r="H46" s="843"/>
      <c r="I46" s="843"/>
      <c r="J46" s="843"/>
      <c r="K46" s="844"/>
    </row>
    <row r="47" spans="1:13" ht="42.75" customHeight="1" thickBot="1">
      <c r="A47" s="845"/>
      <c r="B47" s="846"/>
      <c r="C47" s="846"/>
      <c r="D47" s="846"/>
      <c r="E47" s="846"/>
      <c r="F47" s="846"/>
      <c r="G47" s="846"/>
      <c r="H47" s="846"/>
      <c r="I47" s="846"/>
      <c r="J47" s="846"/>
      <c r="K47" s="847"/>
    </row>
    <row r="48" spans="1:13" ht="32.25" customHeight="1">
      <c r="A48" s="603"/>
      <c r="B48" s="606"/>
      <c r="C48" s="606"/>
      <c r="D48" s="606"/>
      <c r="E48" s="838" t="s">
        <v>1156</v>
      </c>
      <c r="F48" s="838"/>
      <c r="G48" s="838"/>
      <c r="H48" s="838"/>
      <c r="I48" s="838"/>
      <c r="J48" s="838"/>
      <c r="K48" s="607"/>
    </row>
    <row r="49" spans="1:11" ht="32.25" customHeight="1">
      <c r="A49" s="604"/>
      <c r="B49" s="608"/>
      <c r="C49" s="608"/>
      <c r="D49" s="608"/>
      <c r="E49" s="608"/>
      <c r="F49" s="608"/>
      <c r="G49" s="608"/>
      <c r="H49" s="608"/>
      <c r="I49" s="609"/>
      <c r="J49" s="610"/>
      <c r="K49" s="611"/>
    </row>
    <row r="50" spans="1:11" ht="32.25" customHeight="1">
      <c r="A50" s="604"/>
      <c r="B50" s="608"/>
      <c r="C50" s="608"/>
      <c r="D50" s="608"/>
      <c r="E50" s="608"/>
      <c r="F50" s="608"/>
      <c r="G50" s="608"/>
      <c r="H50" s="608"/>
      <c r="I50" s="609"/>
      <c r="J50" s="610"/>
      <c r="K50" s="611"/>
    </row>
    <row r="51" spans="1:11" ht="32.25" customHeight="1">
      <c r="A51" s="604"/>
      <c r="B51" s="608"/>
      <c r="C51" s="608"/>
      <c r="D51" s="608"/>
      <c r="E51" s="608"/>
      <c r="F51" s="608"/>
      <c r="G51" s="608"/>
      <c r="H51" s="608"/>
      <c r="I51" s="609"/>
      <c r="J51" s="610"/>
      <c r="K51" s="611"/>
    </row>
    <row r="52" spans="1:11" ht="32.25" customHeight="1" thickBot="1">
      <c r="A52" s="605"/>
      <c r="B52" s="608"/>
      <c r="C52" s="608"/>
      <c r="D52" s="608"/>
      <c r="E52" s="608"/>
      <c r="F52" s="608"/>
      <c r="G52" s="608"/>
      <c r="H52" s="608"/>
      <c r="I52" s="609"/>
      <c r="J52" s="610"/>
      <c r="K52" s="611"/>
    </row>
  </sheetData>
  <mergeCells count="48">
    <mergeCell ref="H29:H30"/>
    <mergeCell ref="G29:G30"/>
    <mergeCell ref="C29:C30"/>
    <mergeCell ref="D29:D30"/>
    <mergeCell ref="E29:E30"/>
    <mergeCell ref="F29:F30"/>
    <mergeCell ref="E48:J48"/>
    <mergeCell ref="A44:K47"/>
    <mergeCell ref="J8:J9"/>
    <mergeCell ref="I8:I9"/>
    <mergeCell ref="B8:B9"/>
    <mergeCell ref="C8:C9"/>
    <mergeCell ref="D8:D9"/>
    <mergeCell ref="E8:E9"/>
    <mergeCell ref="F8:F9"/>
    <mergeCell ref="G8:G9"/>
    <mergeCell ref="H8:H9"/>
    <mergeCell ref="I29:I30"/>
    <mergeCell ref="J29:J30"/>
    <mergeCell ref="I39:I41"/>
    <mergeCell ref="J39:J41"/>
    <mergeCell ref="F39:F41"/>
    <mergeCell ref="B3:B6"/>
    <mergeCell ref="C3:C6"/>
    <mergeCell ref="D3:D6"/>
    <mergeCell ref="E3:E6"/>
    <mergeCell ref="F3:F6"/>
    <mergeCell ref="I1:J2"/>
    <mergeCell ref="G42:G43"/>
    <mergeCell ref="H42:H43"/>
    <mergeCell ref="I42:I43"/>
    <mergeCell ref="J42:J43"/>
    <mergeCell ref="H39:H41"/>
    <mergeCell ref="I3:J6"/>
    <mergeCell ref="G3:G6"/>
    <mergeCell ref="H3:H6"/>
    <mergeCell ref="A1:H2"/>
    <mergeCell ref="B39:B41"/>
    <mergeCell ref="C39:C41"/>
    <mergeCell ref="D39:D41"/>
    <mergeCell ref="E39:E41"/>
    <mergeCell ref="G39:G41"/>
    <mergeCell ref="B29:B30"/>
    <mergeCell ref="F42:F43"/>
    <mergeCell ref="C42:C43"/>
    <mergeCell ref="D42:D43"/>
    <mergeCell ref="E42:E43"/>
    <mergeCell ref="B42:B43"/>
  </mergeCells>
  <phoneticPr fontId="2"/>
  <hyperlinks>
    <hyperlink ref="K8" location="'（様式2-1関係）利用者状況チェック表【様式①】'!A1" display="・利用者状況チェック表【様式①】"/>
    <hyperlink ref="J20" location="'（様式２２）リハビリテーション加算'!A1" display="リハビリテーション加算に関する届出書"/>
    <hyperlink ref="J11" location="'（様式４）食事提供・栄養管理体制'!A1" display="食事提供体制加算に関する届出書"/>
    <hyperlink ref="J21" location="'（様式２３）延長支援加算'!A1" display="延長支援加算に関する届出書"/>
    <hyperlink ref="J12" location="'（様式７）送迎加算 '!A1" display="送迎加算に関する届出書"/>
    <hyperlink ref="K12" location="'（様式７関係）送迎加算　利用計画表'!A1" display="・送迎利用計画表"/>
    <hyperlink ref="J17" location="'（様式１５－１）看護職員配置加算'!A1" display="看護職員配置加算に関する届出書"/>
    <hyperlink ref="J26" location="'（様式２８）移行準備支援体制加算（Ⅰ）'!A1" display="移行準備支援体制加算（1）に関する届出書 "/>
    <hyperlink ref="J14" location="'（様式１０－１）重度者支援体制加算'!A1" display="重度者支援体制加算（障害基礎年金受給の状況）に関する届出書 "/>
    <hyperlink ref="J27" location="'（様式２９）目標工賃達成指導員加算'!A1" display="目標工賃達成指導員配置加算に関する届出書"/>
    <hyperlink ref="J15" location="'（様式１２）地域生活移行個別支援特別加算'!A1" display="地域生活移行個別支援特別加算に関する届出書"/>
    <hyperlink ref="J22" location="'（様式２４）短期滞在及び精神障碍者退院支援施設'!A1" display="短期滞在加算・精神障害者退院支援施設加算に関する届出書 "/>
    <hyperlink ref="J23" location="'（様式２５）地域移行・通勤者'!A1" display="地域移行支援体制強化加算及び通勤者生活支援加算に関する届出書 "/>
    <hyperlink ref="J28" location="'（様式３０）就労移行支援・基本報酬算定区分'!A1" display="就労移行支援に係る基本報酬の算定区分に関する届出書"/>
    <hyperlink ref="K28" location="'（様式30関連）就労移行支援・基本報酬'!A1" display="・就労定着者の状況（就労移行支援に係る基本報酬の算定区分に関する届出書）"/>
    <hyperlink ref="J39" location="就労継続支援A型・基本報酬算定区分!A1" display="就労継続支援Ａ型に係る基本報酬の算定区分に関する届出書 "/>
    <hyperlink ref="J42" location="就労継続支援Ｂ型・基本報酬算定区分!A1" display="就労継続支援Ｂ型に係る基本報酬の算定区分に関する届出書"/>
    <hyperlink ref="J29" location="就労定着支援・基本報酬算定区分!A1" display="就労定着支援に係る基本報酬の算定区分に関する届出書 "/>
    <hyperlink ref="K29" location="'（様式31関連）就労定着支援・基本報酬'!A1" display="・就労継続者の状況（就労定着支援に係る基本報酬の算定区分に関する届出書）"/>
    <hyperlink ref="K30" location="'（様式31関連）就労定着支援・基本報酬（新規）'!A1" display="・【新規指定の場合】就労継続者の状況（就労定着支援に係る基本報酬の算定区分に関する届出書）"/>
    <hyperlink ref="J24" location="'（様式２６）就労定着実績体制加算'!A1" display="就労定着支援体制加算に関する届出書 "/>
    <hyperlink ref="J25" location="'（様式２７）就労研修修了'!A1" display="就労支援関係研修修了加算に関する届出書"/>
    <hyperlink ref="J16" location="'（様式１３）夜間支援体制等加算'!A1" display="夜間支援等体制加算に関する届出書"/>
    <hyperlink ref="J31" location="'（様式３２－１）就労移行支援体制加算(生活・自立)'!A1" display="就労移行支援体制加算に関する届出書（生活・自立）"/>
    <hyperlink ref="J34" location="'（様式３３）個別計画訓練支援加算'!A1" display="個別計画訓練支援加算に係る届出書 "/>
    <hyperlink ref="J35" location="'（様式３４）社会生活支援特別加算'!A1" display="社会生活支援特別加算に係る届出書"/>
    <hyperlink ref="J13" location="'（様式１０）重度障害者支援加算'!A1" display="重度障害者支援加算に関する届出書"/>
    <hyperlink ref="J37" location="'（様式３６）賃金向上達成指導員配置加算'!A1" display="賃金向上達成指導員加算に関する届出書"/>
    <hyperlink ref="J38" location="'（様式３７）サービス管理責任者配置等加算'!A1" display="サービス管理責任者配置等加算に関する届出書"/>
    <hyperlink ref="K39" location="'（様式38関連）別添スコア表（全体）'!A1" display="・別添スコア表（全体表シート）"/>
    <hyperlink ref="K40" location="'（様式38関連）スコア公表様式（実績）'!A1" display="・別添スコア表（実績シート）"/>
    <hyperlink ref="K3" location="様式第５号!A1" display="・変更届出書（第５号様式）"/>
    <hyperlink ref="K4" location="勤務形態一覧!A1" display="・従業者の勤務の体制及び勤務形態一覧表（参考様式５）"/>
    <hyperlink ref="K5" location="'介護給付費等　体制等状況一覧'!A1" display="・介護給付費等の算定に係る体制等状況一覧表"/>
    <hyperlink ref="J7" location="'（様式１）福祉専門職員配置等加算'!A1" display="福祉専門職員配置等加算に係る届出書"/>
    <hyperlink ref="K9" location="'（様式2-1関係）利用者状況チェック表【様式②】'!A1" display="・利用者状況チェック表【様式②】"/>
    <hyperlink ref="J10" location="'（様式３）視覚・聴覚言語障害者支援体制加算'!A1" display="視覚・聴覚言語障害者支援体制加算に関する届出書"/>
    <hyperlink ref="J8" location="'別紙５　人員配置体制加算'!A1" display="人員配置体制加算に関する届出書"/>
    <hyperlink ref="J8:J9" location="'（様式２－１）人員配置体制加算'!A1" display="人員配置体制加算に関する届出書"/>
    <hyperlink ref="J29:J30" location="'（様式３１）就労定着支援・基本報酬算定区分'!A1" display="就労定着支援に係る基本報酬の算定区分に関する届出書 "/>
    <hyperlink ref="J32" location="'（様式３２－２）就労移行支援体制加算(A型)'!A1" display="就労移行支援体制加算に関する届出書（就労A）"/>
    <hyperlink ref="J33" location="'（様式３２－３）就労移行支援体制加算(B型）'!A1" display="就労移行支援体制加算に関する届出書（就労B）"/>
    <hyperlink ref="J36" location="'（様式３５）就労定着実績体制加算'!A1" display="就労定着実績体制加算に関する届出書"/>
    <hyperlink ref="J39:J41" location="'（様式３８）就労継続支援A型・基本報酬算定区分'!A1" display="就労継続支援Ａ型に係る基本報酬の算定区分に関する届出書 "/>
    <hyperlink ref="K41" location="'（様式38関連）地域連携活動実施状況報告書'!A1" display="・地域連携活動報告書（該当の場合のみ）"/>
    <hyperlink ref="K42" location="'（様式39関連）ピアサポーターの配置に関する届出書（就労Ｂ）'!A1" display="・ピアサポーター等に関する届出書"/>
    <hyperlink ref="J42:J43" location="'（様式３９）就労継続支援Ｂ型・基本報酬算定区分'!A1" display="就労継続支援Ｂ型に係る基本報酬の算定区分に関する届出書"/>
    <hyperlink ref="J18" location="'（様式１８）精神障害者地域移行特別加算に関する届出書'!A1" display="精神障害者地域移行特別加算に関する届出書"/>
    <hyperlink ref="J19" location="'（様式１９）強度行動障害者地域移行特別加算に係る届出書'!A1" display="強度行動障害者地域移行特別加算に関する届出書"/>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38"/>
  <sheetViews>
    <sheetView showGridLines="0" view="pageBreakPreview" topLeftCell="A7" zoomScaleNormal="100" zoomScaleSheetLayoutView="100" workbookViewId="0">
      <selection activeCell="AL29" sqref="AL29:AN29"/>
    </sheetView>
  </sheetViews>
  <sheetFormatPr defaultRowHeight="21" customHeight="1"/>
  <cols>
    <col min="1" max="36" width="2.625" style="156" customWidth="1"/>
    <col min="37" max="253" width="9" style="156"/>
    <col min="254" max="292" width="2.625" style="156" customWidth="1"/>
    <col min="293" max="509" width="9" style="156"/>
    <col min="510" max="548" width="2.625" style="156" customWidth="1"/>
    <col min="549" max="765" width="9" style="156"/>
    <col min="766" max="804" width="2.625" style="156" customWidth="1"/>
    <col min="805" max="1021" width="9" style="156"/>
    <col min="1022" max="1060" width="2.625" style="156" customWidth="1"/>
    <col min="1061" max="1277" width="9" style="156"/>
    <col min="1278" max="1316" width="2.625" style="156" customWidth="1"/>
    <col min="1317" max="1533" width="9" style="156"/>
    <col min="1534" max="1572" width="2.625" style="156" customWidth="1"/>
    <col min="1573" max="1789" width="9" style="156"/>
    <col min="1790" max="1828" width="2.625" style="156" customWidth="1"/>
    <col min="1829" max="2045" width="9" style="156"/>
    <col min="2046" max="2084" width="2.625" style="156" customWidth="1"/>
    <col min="2085" max="2301" width="9" style="156"/>
    <col min="2302" max="2340" width="2.625" style="156" customWidth="1"/>
    <col min="2341" max="2557" width="9" style="156"/>
    <col min="2558" max="2596" width="2.625" style="156" customWidth="1"/>
    <col min="2597" max="2813" width="9" style="156"/>
    <col min="2814" max="2852" width="2.625" style="156" customWidth="1"/>
    <col min="2853" max="3069" width="9" style="156"/>
    <col min="3070" max="3108" width="2.625" style="156" customWidth="1"/>
    <col min="3109" max="3325" width="9" style="156"/>
    <col min="3326" max="3364" width="2.625" style="156" customWidth="1"/>
    <col min="3365" max="3581" width="9" style="156"/>
    <col min="3582" max="3620" width="2.625" style="156" customWidth="1"/>
    <col min="3621" max="3837" width="9" style="156"/>
    <col min="3838" max="3876" width="2.625" style="156" customWidth="1"/>
    <col min="3877" max="4093" width="9" style="156"/>
    <col min="4094" max="4132" width="2.625" style="156" customWidth="1"/>
    <col min="4133" max="4349" width="9" style="156"/>
    <col min="4350" max="4388" width="2.625" style="156" customWidth="1"/>
    <col min="4389" max="4605" width="9" style="156"/>
    <col min="4606" max="4644" width="2.625" style="156" customWidth="1"/>
    <col min="4645" max="4861" width="9" style="156"/>
    <col min="4862" max="4900" width="2.625" style="156" customWidth="1"/>
    <col min="4901" max="5117" width="9" style="156"/>
    <col min="5118" max="5156" width="2.625" style="156" customWidth="1"/>
    <col min="5157" max="5373" width="9" style="156"/>
    <col min="5374" max="5412" width="2.625" style="156" customWidth="1"/>
    <col min="5413" max="5629" width="9" style="156"/>
    <col min="5630" max="5668" width="2.625" style="156" customWidth="1"/>
    <col min="5669" max="5885" width="9" style="156"/>
    <col min="5886" max="5924" width="2.625" style="156" customWidth="1"/>
    <col min="5925" max="6141" width="9" style="156"/>
    <col min="6142" max="6180" width="2.625" style="156" customWidth="1"/>
    <col min="6181" max="6397" width="9" style="156"/>
    <col min="6398" max="6436" width="2.625" style="156" customWidth="1"/>
    <col min="6437" max="6653" width="9" style="156"/>
    <col min="6654" max="6692" width="2.625" style="156" customWidth="1"/>
    <col min="6693" max="6909" width="9" style="156"/>
    <col min="6910" max="6948" width="2.625" style="156" customWidth="1"/>
    <col min="6949" max="7165" width="9" style="156"/>
    <col min="7166" max="7204" width="2.625" style="156" customWidth="1"/>
    <col min="7205" max="7421" width="9" style="156"/>
    <col min="7422" max="7460" width="2.625" style="156" customWidth="1"/>
    <col min="7461" max="7677" width="9" style="156"/>
    <col min="7678" max="7716" width="2.625" style="156" customWidth="1"/>
    <col min="7717" max="7933" width="9" style="156"/>
    <col min="7934" max="7972" width="2.625" style="156" customWidth="1"/>
    <col min="7973" max="8189" width="9" style="156"/>
    <col min="8190" max="8228" width="2.625" style="156" customWidth="1"/>
    <col min="8229" max="8445" width="9" style="156"/>
    <col min="8446" max="8484" width="2.625" style="156" customWidth="1"/>
    <col min="8485" max="8701" width="9" style="156"/>
    <col min="8702" max="8740" width="2.625" style="156" customWidth="1"/>
    <col min="8741" max="8957" width="9" style="156"/>
    <col min="8958" max="8996" width="2.625" style="156" customWidth="1"/>
    <col min="8997" max="9213" width="9" style="156"/>
    <col min="9214" max="9252" width="2.625" style="156" customWidth="1"/>
    <col min="9253" max="9469" width="9" style="156"/>
    <col min="9470" max="9508" width="2.625" style="156" customWidth="1"/>
    <col min="9509" max="9725" width="9" style="156"/>
    <col min="9726" max="9764" width="2.625" style="156" customWidth="1"/>
    <col min="9765" max="9981" width="9" style="156"/>
    <col min="9982" max="10020" width="2.625" style="156" customWidth="1"/>
    <col min="10021" max="10237" width="9" style="156"/>
    <col min="10238" max="10276" width="2.625" style="156" customWidth="1"/>
    <col min="10277" max="10493" width="9" style="156"/>
    <col min="10494" max="10532" width="2.625" style="156" customWidth="1"/>
    <col min="10533" max="10749" width="9" style="156"/>
    <col min="10750" max="10788" width="2.625" style="156" customWidth="1"/>
    <col min="10789" max="11005" width="9" style="156"/>
    <col min="11006" max="11044" width="2.625" style="156" customWidth="1"/>
    <col min="11045" max="11261" width="9" style="156"/>
    <col min="11262" max="11300" width="2.625" style="156" customWidth="1"/>
    <col min="11301" max="11517" width="9" style="156"/>
    <col min="11518" max="11556" width="2.625" style="156" customWidth="1"/>
    <col min="11557" max="11773" width="9" style="156"/>
    <col min="11774" max="11812" width="2.625" style="156" customWidth="1"/>
    <col min="11813" max="12029" width="9" style="156"/>
    <col min="12030" max="12068" width="2.625" style="156" customWidth="1"/>
    <col min="12069" max="12285" width="9" style="156"/>
    <col min="12286" max="12324" width="2.625" style="156" customWidth="1"/>
    <col min="12325" max="12541" width="9" style="156"/>
    <col min="12542" max="12580" width="2.625" style="156" customWidth="1"/>
    <col min="12581" max="12797" width="9" style="156"/>
    <col min="12798" max="12836" width="2.625" style="156" customWidth="1"/>
    <col min="12837" max="13053" width="9" style="156"/>
    <col min="13054" max="13092" width="2.625" style="156" customWidth="1"/>
    <col min="13093" max="13309" width="9" style="156"/>
    <col min="13310" max="13348" width="2.625" style="156" customWidth="1"/>
    <col min="13349" max="13565" width="9" style="156"/>
    <col min="13566" max="13604" width="2.625" style="156" customWidth="1"/>
    <col min="13605" max="13821" width="9" style="156"/>
    <col min="13822" max="13860" width="2.625" style="156" customWidth="1"/>
    <col min="13861" max="14077" width="9" style="156"/>
    <col min="14078" max="14116" width="2.625" style="156" customWidth="1"/>
    <col min="14117" max="14333" width="9" style="156"/>
    <col min="14334" max="14372" width="2.625" style="156" customWidth="1"/>
    <col min="14373" max="14589" width="9" style="156"/>
    <col min="14590" max="14628" width="2.625" style="156" customWidth="1"/>
    <col min="14629" max="14845" width="9" style="156"/>
    <col min="14846" max="14884" width="2.625" style="156" customWidth="1"/>
    <col min="14885" max="15101" width="9" style="156"/>
    <col min="15102" max="15140" width="2.625" style="156" customWidth="1"/>
    <col min="15141" max="15357" width="9" style="156"/>
    <col min="15358" max="15396" width="2.625" style="156" customWidth="1"/>
    <col min="15397" max="15613" width="9" style="156"/>
    <col min="15614" max="15652" width="2.625" style="156" customWidth="1"/>
    <col min="15653" max="15869" width="9" style="156"/>
    <col min="15870" max="15908" width="2.625" style="156" customWidth="1"/>
    <col min="15909" max="16125" width="9" style="156"/>
    <col min="16126" max="16164" width="2.625" style="156" customWidth="1"/>
    <col min="16165" max="16384" width="9" style="156"/>
  </cols>
  <sheetData>
    <row r="2" spans="1:35" ht="21" customHeight="1">
      <c r="A2" s="928" t="s">
        <v>166</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row>
    <row r="3" spans="1:35" ht="21" customHeight="1" thickBot="1"/>
    <row r="4" spans="1:35" ht="21" customHeight="1">
      <c r="A4" s="1447" t="s">
        <v>167</v>
      </c>
      <c r="B4" s="1448"/>
      <c r="C4" s="1448"/>
      <c r="D4" s="1448"/>
      <c r="E4" s="1448"/>
      <c r="F4" s="1448"/>
      <c r="G4" s="1448"/>
      <c r="H4" s="1448"/>
      <c r="I4" s="1448"/>
      <c r="J4" s="1448"/>
      <c r="K4" s="1449"/>
      <c r="L4" s="1450"/>
      <c r="M4" s="1451"/>
      <c r="N4" s="1451"/>
      <c r="O4" s="1451"/>
      <c r="P4" s="1451"/>
      <c r="Q4" s="1451"/>
      <c r="R4" s="1451"/>
      <c r="S4" s="1451"/>
      <c r="T4" s="1451"/>
      <c r="U4" s="1451"/>
      <c r="V4" s="1451"/>
      <c r="W4" s="1451"/>
      <c r="X4" s="1451"/>
      <c r="Y4" s="1451"/>
      <c r="Z4" s="1451"/>
      <c r="AA4" s="1451"/>
      <c r="AB4" s="1451"/>
      <c r="AC4" s="1451"/>
      <c r="AD4" s="1451"/>
      <c r="AE4" s="1451"/>
      <c r="AF4" s="1451"/>
      <c r="AG4" s="1451"/>
      <c r="AH4" s="1451"/>
      <c r="AI4" s="1452"/>
    </row>
    <row r="5" spans="1:35" ht="21" customHeight="1">
      <c r="A5" s="1453" t="s">
        <v>114</v>
      </c>
      <c r="B5" s="1454"/>
      <c r="C5" s="1454"/>
      <c r="D5" s="1454"/>
      <c r="E5" s="1454"/>
      <c r="F5" s="1454"/>
      <c r="G5" s="1454"/>
      <c r="H5" s="1454"/>
      <c r="I5" s="1454"/>
      <c r="J5" s="1454"/>
      <c r="K5" s="1455"/>
      <c r="L5" s="1444"/>
      <c r="M5" s="1445"/>
      <c r="N5" s="1445"/>
      <c r="O5" s="1445"/>
      <c r="P5" s="1445"/>
      <c r="Q5" s="1445"/>
      <c r="R5" s="1445"/>
      <c r="S5" s="1445"/>
      <c r="T5" s="1445"/>
      <c r="U5" s="1445"/>
      <c r="V5" s="1445"/>
      <c r="W5" s="1445"/>
      <c r="X5" s="1445"/>
      <c r="Y5" s="1445"/>
      <c r="Z5" s="1445"/>
      <c r="AA5" s="1445"/>
      <c r="AB5" s="1445"/>
      <c r="AC5" s="1445"/>
      <c r="AD5" s="1445"/>
      <c r="AE5" s="1445"/>
      <c r="AF5" s="1445"/>
      <c r="AG5" s="1445"/>
      <c r="AH5" s="1445"/>
      <c r="AI5" s="1446"/>
    </row>
    <row r="6" spans="1:35" ht="21" customHeight="1">
      <c r="A6" s="1441" t="s">
        <v>168</v>
      </c>
      <c r="B6" s="1442"/>
      <c r="C6" s="1442"/>
      <c r="D6" s="1442"/>
      <c r="E6" s="1442"/>
      <c r="F6" s="1442"/>
      <c r="G6" s="1442"/>
      <c r="H6" s="1442"/>
      <c r="I6" s="1442"/>
      <c r="J6" s="1442"/>
      <c r="K6" s="1443"/>
      <c r="L6" s="1444"/>
      <c r="M6" s="1445"/>
      <c r="N6" s="1445"/>
      <c r="O6" s="1445"/>
      <c r="P6" s="1445"/>
      <c r="Q6" s="1445"/>
      <c r="R6" s="1445"/>
      <c r="S6" s="1445"/>
      <c r="T6" s="1445"/>
      <c r="U6" s="1445"/>
      <c r="V6" s="1445"/>
      <c r="W6" s="1445"/>
      <c r="X6" s="1445"/>
      <c r="Y6" s="1445"/>
      <c r="Z6" s="1445"/>
      <c r="AA6" s="1445"/>
      <c r="AB6" s="1445"/>
      <c r="AC6" s="1445"/>
      <c r="AD6" s="1445"/>
      <c r="AE6" s="1445"/>
      <c r="AF6" s="1445"/>
      <c r="AG6" s="1445"/>
      <c r="AH6" s="1445"/>
      <c r="AI6" s="1446"/>
    </row>
    <row r="7" spans="1:35" ht="21" customHeight="1">
      <c r="A7" s="1456" t="s">
        <v>169</v>
      </c>
      <c r="B7" s="1457"/>
      <c r="C7" s="1457"/>
      <c r="D7" s="1457"/>
      <c r="E7" s="1458"/>
      <c r="F7" s="1462" t="s">
        <v>170</v>
      </c>
      <c r="G7" s="1454"/>
      <c r="H7" s="1454"/>
      <c r="I7" s="1454"/>
      <c r="J7" s="1454"/>
      <c r="K7" s="1455"/>
      <c r="L7" s="942"/>
      <c r="M7" s="950"/>
      <c r="N7" s="950"/>
      <c r="O7" s="950"/>
      <c r="P7" s="950"/>
      <c r="Q7" s="950"/>
      <c r="R7" s="950"/>
      <c r="S7" s="950"/>
      <c r="T7" s="950"/>
      <c r="U7" s="951"/>
      <c r="V7" s="1463" t="s">
        <v>171</v>
      </c>
      <c r="W7" s="1457"/>
      <c r="X7" s="1457"/>
      <c r="Y7" s="1457"/>
      <c r="Z7" s="1458"/>
      <c r="AA7" s="1463"/>
      <c r="AB7" s="1457"/>
      <c r="AC7" s="1457"/>
      <c r="AD7" s="1457"/>
      <c r="AE7" s="1457"/>
      <c r="AF7" s="1457"/>
      <c r="AG7" s="1457"/>
      <c r="AH7" s="1457"/>
      <c r="AI7" s="1465"/>
    </row>
    <row r="8" spans="1:35" ht="21" customHeight="1" thickBot="1">
      <c r="A8" s="1459"/>
      <c r="B8" s="1460"/>
      <c r="C8" s="1460"/>
      <c r="D8" s="1460"/>
      <c r="E8" s="1461"/>
      <c r="F8" s="1467" t="s">
        <v>172</v>
      </c>
      <c r="G8" s="1468"/>
      <c r="H8" s="1468"/>
      <c r="I8" s="1468"/>
      <c r="J8" s="1468"/>
      <c r="K8" s="1469"/>
      <c r="L8" s="1470"/>
      <c r="M8" s="1471"/>
      <c r="N8" s="1471"/>
      <c r="O8" s="1471"/>
      <c r="P8" s="1471"/>
      <c r="Q8" s="1471"/>
      <c r="R8" s="1471"/>
      <c r="S8" s="1471"/>
      <c r="T8" s="1471"/>
      <c r="U8" s="1472"/>
      <c r="V8" s="1464"/>
      <c r="W8" s="1460"/>
      <c r="X8" s="1460"/>
      <c r="Y8" s="1460"/>
      <c r="Z8" s="1461"/>
      <c r="AA8" s="1464"/>
      <c r="AB8" s="1460"/>
      <c r="AC8" s="1460"/>
      <c r="AD8" s="1460"/>
      <c r="AE8" s="1460"/>
      <c r="AF8" s="1460"/>
      <c r="AG8" s="1460"/>
      <c r="AH8" s="1460"/>
      <c r="AI8" s="1466"/>
    </row>
    <row r="9" spans="1:35" ht="21" customHeight="1" thickTop="1">
      <c r="A9" s="1473" t="s">
        <v>173</v>
      </c>
      <c r="B9" s="1474"/>
      <c r="C9" s="1479" t="s">
        <v>174</v>
      </c>
      <c r="D9" s="1480"/>
      <c r="E9" s="1480"/>
      <c r="F9" s="1480"/>
      <c r="G9" s="1480"/>
      <c r="H9" s="1480"/>
      <c r="I9" s="1480"/>
      <c r="J9" s="1480"/>
      <c r="K9" s="1481"/>
      <c r="L9" s="1488" t="s">
        <v>175</v>
      </c>
      <c r="M9" s="1489"/>
      <c r="N9" s="1489"/>
      <c r="O9" s="1489"/>
      <c r="P9" s="1489"/>
      <c r="Q9" s="1489"/>
      <c r="R9" s="1489"/>
      <c r="S9" s="1489"/>
      <c r="T9" s="1489"/>
      <c r="U9" s="1490"/>
      <c r="V9" s="1491" t="s">
        <v>126</v>
      </c>
      <c r="W9" s="1492"/>
      <c r="X9" s="1492"/>
      <c r="Y9" s="186"/>
      <c r="Z9" s="187" t="s">
        <v>12</v>
      </c>
      <c r="AA9" s="187"/>
      <c r="AB9" s="187"/>
      <c r="AC9" s="187"/>
      <c r="AD9" s="1492" t="s">
        <v>127</v>
      </c>
      <c r="AE9" s="1492"/>
      <c r="AF9" s="1492"/>
      <c r="AG9" s="188"/>
      <c r="AH9" s="187" t="s">
        <v>12</v>
      </c>
      <c r="AI9" s="189"/>
    </row>
    <row r="10" spans="1:35" ht="21" customHeight="1">
      <c r="A10" s="1475"/>
      <c r="B10" s="1476"/>
      <c r="C10" s="1482"/>
      <c r="D10" s="1483"/>
      <c r="E10" s="1483"/>
      <c r="F10" s="1483"/>
      <c r="G10" s="1483"/>
      <c r="H10" s="1483"/>
      <c r="I10" s="1483"/>
      <c r="J10" s="1483"/>
      <c r="K10" s="1484"/>
      <c r="L10" s="1493" t="s">
        <v>176</v>
      </c>
      <c r="M10" s="1494"/>
      <c r="N10" s="1494"/>
      <c r="O10" s="1494"/>
      <c r="P10" s="1494"/>
      <c r="Q10" s="1494"/>
      <c r="R10" s="1494"/>
      <c r="S10" s="1494"/>
      <c r="T10" s="1494"/>
      <c r="U10" s="1495"/>
      <c r="V10" s="942" t="s">
        <v>126</v>
      </c>
      <c r="W10" s="950"/>
      <c r="X10" s="950"/>
      <c r="Y10" s="190"/>
      <c r="Z10" s="191" t="s">
        <v>12</v>
      </c>
      <c r="AA10" s="191"/>
      <c r="AB10" s="191"/>
      <c r="AC10" s="191"/>
      <c r="AD10" s="950" t="s">
        <v>127</v>
      </c>
      <c r="AE10" s="950"/>
      <c r="AF10" s="950"/>
      <c r="AG10" s="192"/>
      <c r="AH10" s="191" t="s">
        <v>12</v>
      </c>
      <c r="AI10" s="193"/>
    </row>
    <row r="11" spans="1:35" ht="21" customHeight="1">
      <c r="A11" s="1475"/>
      <c r="B11" s="1476"/>
      <c r="C11" s="1482"/>
      <c r="D11" s="1483"/>
      <c r="E11" s="1483"/>
      <c r="F11" s="1483"/>
      <c r="G11" s="1483"/>
      <c r="H11" s="1483"/>
      <c r="I11" s="1483"/>
      <c r="J11" s="1483"/>
      <c r="K11" s="1484"/>
      <c r="L11" s="1496" t="s">
        <v>177</v>
      </c>
      <c r="M11" s="1496"/>
      <c r="N11" s="1496"/>
      <c r="O11" s="1496"/>
      <c r="P11" s="1496"/>
      <c r="Q11" s="1496"/>
      <c r="R11" s="1496"/>
      <c r="S11" s="1496"/>
      <c r="T11" s="1496"/>
      <c r="U11" s="1496"/>
      <c r="V11" s="942" t="s">
        <v>126</v>
      </c>
      <c r="W11" s="950"/>
      <c r="X11" s="950"/>
      <c r="Y11" s="190"/>
      <c r="Z11" s="191" t="s">
        <v>12</v>
      </c>
      <c r="AA11" s="191"/>
      <c r="AB11" s="191"/>
      <c r="AC11" s="191"/>
      <c r="AD11" s="950" t="s">
        <v>127</v>
      </c>
      <c r="AE11" s="950"/>
      <c r="AF11" s="950"/>
      <c r="AG11" s="192"/>
      <c r="AH11" s="191" t="s">
        <v>12</v>
      </c>
      <c r="AI11" s="193"/>
    </row>
    <row r="12" spans="1:35" ht="21" customHeight="1">
      <c r="A12" s="1475"/>
      <c r="B12" s="1476"/>
      <c r="C12" s="1482"/>
      <c r="D12" s="1483"/>
      <c r="E12" s="1483"/>
      <c r="F12" s="1483"/>
      <c r="G12" s="1483"/>
      <c r="H12" s="1483"/>
      <c r="I12" s="1483"/>
      <c r="J12" s="1483"/>
      <c r="K12" s="1484"/>
      <c r="L12" s="938" t="s">
        <v>178</v>
      </c>
      <c r="M12" s="938"/>
      <c r="N12" s="938"/>
      <c r="O12" s="938"/>
      <c r="P12" s="938"/>
      <c r="Q12" s="938"/>
      <c r="R12" s="938"/>
      <c r="S12" s="938"/>
      <c r="T12" s="938"/>
      <c r="U12" s="938"/>
      <c r="V12" s="942" t="s">
        <v>126</v>
      </c>
      <c r="W12" s="950"/>
      <c r="X12" s="950"/>
      <c r="Y12" s="190"/>
      <c r="Z12" s="191" t="s">
        <v>12</v>
      </c>
      <c r="AA12" s="191"/>
      <c r="AB12" s="191"/>
      <c r="AC12" s="191"/>
      <c r="AD12" s="950" t="s">
        <v>127</v>
      </c>
      <c r="AE12" s="950"/>
      <c r="AF12" s="950"/>
      <c r="AG12" s="192"/>
      <c r="AH12" s="191" t="s">
        <v>12</v>
      </c>
      <c r="AI12" s="193"/>
    </row>
    <row r="13" spans="1:35" ht="21" customHeight="1">
      <c r="A13" s="1475"/>
      <c r="B13" s="1476"/>
      <c r="C13" s="1485"/>
      <c r="D13" s="1486"/>
      <c r="E13" s="1486"/>
      <c r="F13" s="1486"/>
      <c r="G13" s="1486"/>
      <c r="H13" s="1486"/>
      <c r="I13" s="1486"/>
      <c r="J13" s="1486"/>
      <c r="K13" s="1487"/>
      <c r="L13" s="938" t="s">
        <v>178</v>
      </c>
      <c r="M13" s="938"/>
      <c r="N13" s="938"/>
      <c r="O13" s="938"/>
      <c r="P13" s="938"/>
      <c r="Q13" s="938"/>
      <c r="R13" s="938"/>
      <c r="S13" s="938"/>
      <c r="T13" s="938"/>
      <c r="U13" s="938"/>
      <c r="V13" s="942" t="s">
        <v>126</v>
      </c>
      <c r="W13" s="950"/>
      <c r="X13" s="950"/>
      <c r="Y13" s="194"/>
      <c r="Z13" s="195" t="s">
        <v>12</v>
      </c>
      <c r="AA13" s="195"/>
      <c r="AB13" s="195"/>
      <c r="AC13" s="195"/>
      <c r="AD13" s="950" t="s">
        <v>127</v>
      </c>
      <c r="AE13" s="950"/>
      <c r="AF13" s="950"/>
      <c r="AG13" s="196"/>
      <c r="AH13" s="195" t="s">
        <v>12</v>
      </c>
      <c r="AI13" s="197"/>
    </row>
    <row r="14" spans="1:35" ht="21" customHeight="1">
      <c r="A14" s="1475"/>
      <c r="B14" s="1476"/>
      <c r="C14" s="1497" t="s">
        <v>179</v>
      </c>
      <c r="D14" s="1498"/>
      <c r="E14" s="1457" t="s">
        <v>180</v>
      </c>
      <c r="F14" s="1457"/>
      <c r="G14" s="1457"/>
      <c r="H14" s="1457"/>
      <c r="I14" s="1457"/>
      <c r="J14" s="1457"/>
      <c r="K14" s="1458"/>
      <c r="L14" s="1493" t="s">
        <v>181</v>
      </c>
      <c r="M14" s="1494"/>
      <c r="N14" s="1494"/>
      <c r="O14" s="1494"/>
      <c r="P14" s="1494"/>
      <c r="Q14" s="1494"/>
      <c r="R14" s="1494"/>
      <c r="S14" s="1494"/>
      <c r="T14" s="1494"/>
      <c r="U14" s="1495"/>
      <c r="V14" s="1444"/>
      <c r="W14" s="1445"/>
      <c r="X14" s="1445"/>
      <c r="Y14" s="1445"/>
      <c r="Z14" s="1445"/>
      <c r="AA14" s="1445"/>
      <c r="AB14" s="1445"/>
      <c r="AC14" s="1445"/>
      <c r="AD14" s="1445"/>
      <c r="AE14" s="1445"/>
      <c r="AF14" s="1445"/>
      <c r="AG14" s="1445"/>
      <c r="AH14" s="1445"/>
      <c r="AI14" s="1446"/>
    </row>
    <row r="15" spans="1:35" ht="21" customHeight="1">
      <c r="A15" s="1475"/>
      <c r="B15" s="1476"/>
      <c r="C15" s="1497"/>
      <c r="D15" s="1498"/>
      <c r="E15" s="1501"/>
      <c r="F15" s="1501"/>
      <c r="G15" s="1501"/>
      <c r="H15" s="1501"/>
      <c r="I15" s="1501"/>
      <c r="J15" s="1501"/>
      <c r="K15" s="1502"/>
      <c r="L15" s="1505" t="s">
        <v>182</v>
      </c>
      <c r="M15" s="1506"/>
      <c r="N15" s="1506"/>
      <c r="O15" s="1506"/>
      <c r="P15" s="1506"/>
      <c r="Q15" s="1506"/>
      <c r="R15" s="1506"/>
      <c r="S15" s="1506"/>
      <c r="T15" s="1506"/>
      <c r="U15" s="1507"/>
      <c r="V15" s="1514"/>
      <c r="W15" s="1515"/>
      <c r="X15" s="1515"/>
      <c r="Y15" s="1515"/>
      <c r="Z15" s="1515"/>
      <c r="AA15" s="1515"/>
      <c r="AB15" s="1515"/>
      <c r="AC15" s="1515"/>
      <c r="AD15" s="1515"/>
      <c r="AE15" s="1515"/>
      <c r="AF15" s="1515"/>
      <c r="AG15" s="1515"/>
      <c r="AH15" s="1515"/>
      <c r="AI15" s="1516"/>
    </row>
    <row r="16" spans="1:35" ht="21" customHeight="1">
      <c r="A16" s="1475"/>
      <c r="B16" s="1476"/>
      <c r="C16" s="1497"/>
      <c r="D16" s="1498"/>
      <c r="E16" s="1501"/>
      <c r="F16" s="1501"/>
      <c r="G16" s="1501"/>
      <c r="H16" s="1501"/>
      <c r="I16" s="1501"/>
      <c r="J16" s="1501"/>
      <c r="K16" s="1502"/>
      <c r="L16" s="1508"/>
      <c r="M16" s="1509"/>
      <c r="N16" s="1509"/>
      <c r="O16" s="1509"/>
      <c r="P16" s="1509"/>
      <c r="Q16" s="1509"/>
      <c r="R16" s="1509"/>
      <c r="S16" s="1509"/>
      <c r="T16" s="1509"/>
      <c r="U16" s="1510"/>
      <c r="V16" s="1517"/>
      <c r="W16" s="1518"/>
      <c r="X16" s="1518"/>
      <c r="Y16" s="1518"/>
      <c r="Z16" s="1518"/>
      <c r="AA16" s="1518"/>
      <c r="AB16" s="1518"/>
      <c r="AC16" s="1518"/>
      <c r="AD16" s="1518"/>
      <c r="AE16" s="1518"/>
      <c r="AF16" s="1518"/>
      <c r="AG16" s="1518"/>
      <c r="AH16" s="1518"/>
      <c r="AI16" s="1519"/>
    </row>
    <row r="17" spans="1:40" ht="21" customHeight="1">
      <c r="A17" s="1475"/>
      <c r="B17" s="1476"/>
      <c r="C17" s="1497"/>
      <c r="D17" s="1498"/>
      <c r="E17" s="1503"/>
      <c r="F17" s="1503"/>
      <c r="G17" s="1503"/>
      <c r="H17" s="1503"/>
      <c r="I17" s="1503"/>
      <c r="J17" s="1503"/>
      <c r="K17" s="1504"/>
      <c r="L17" s="1511"/>
      <c r="M17" s="1512"/>
      <c r="N17" s="1512"/>
      <c r="O17" s="1512"/>
      <c r="P17" s="1512"/>
      <c r="Q17" s="1512"/>
      <c r="R17" s="1512"/>
      <c r="S17" s="1512"/>
      <c r="T17" s="1512"/>
      <c r="U17" s="1513"/>
      <c r="V17" s="1520"/>
      <c r="W17" s="1521"/>
      <c r="X17" s="1521"/>
      <c r="Y17" s="1521"/>
      <c r="Z17" s="1521"/>
      <c r="AA17" s="1521"/>
      <c r="AB17" s="1521"/>
      <c r="AC17" s="1521"/>
      <c r="AD17" s="1521"/>
      <c r="AE17" s="1521"/>
      <c r="AF17" s="1521"/>
      <c r="AG17" s="1521"/>
      <c r="AH17" s="1521"/>
      <c r="AI17" s="1522"/>
    </row>
    <row r="18" spans="1:40" ht="21" customHeight="1">
      <c r="A18" s="1475"/>
      <c r="B18" s="1476"/>
      <c r="C18" s="1497"/>
      <c r="D18" s="1498"/>
      <c r="E18" s="1523" t="s">
        <v>183</v>
      </c>
      <c r="F18" s="1523"/>
      <c r="G18" s="1523"/>
      <c r="H18" s="1523"/>
      <c r="I18" s="1523"/>
      <c r="J18" s="1523"/>
      <c r="K18" s="1524"/>
      <c r="L18" s="1514"/>
      <c r="M18" s="1515"/>
      <c r="N18" s="1515"/>
      <c r="O18" s="1515"/>
      <c r="P18" s="1515"/>
      <c r="Q18" s="1515"/>
      <c r="R18" s="1515"/>
      <c r="S18" s="1515"/>
      <c r="T18" s="1515"/>
      <c r="U18" s="1515"/>
      <c r="V18" s="1515"/>
      <c r="W18" s="1515"/>
      <c r="X18" s="1515"/>
      <c r="Y18" s="1515"/>
      <c r="Z18" s="1515"/>
      <c r="AA18" s="1515"/>
      <c r="AB18" s="1515"/>
      <c r="AC18" s="1515"/>
      <c r="AD18" s="1515"/>
      <c r="AE18" s="1515"/>
      <c r="AF18" s="1515"/>
      <c r="AG18" s="1515"/>
      <c r="AH18" s="1515"/>
      <c r="AI18" s="1516"/>
    </row>
    <row r="19" spans="1:40" ht="21" customHeight="1">
      <c r="A19" s="1475"/>
      <c r="B19" s="1476"/>
      <c r="C19" s="1497"/>
      <c r="D19" s="1498"/>
      <c r="E19" s="1483"/>
      <c r="F19" s="1483"/>
      <c r="G19" s="1483"/>
      <c r="H19" s="1483"/>
      <c r="I19" s="1483"/>
      <c r="J19" s="1483"/>
      <c r="K19" s="1484"/>
      <c r="L19" s="1517"/>
      <c r="M19" s="1518"/>
      <c r="N19" s="1518"/>
      <c r="O19" s="1518"/>
      <c r="P19" s="1518"/>
      <c r="Q19" s="1518"/>
      <c r="R19" s="1518"/>
      <c r="S19" s="1518"/>
      <c r="T19" s="1518"/>
      <c r="U19" s="1518"/>
      <c r="V19" s="1518"/>
      <c r="W19" s="1518"/>
      <c r="X19" s="1518"/>
      <c r="Y19" s="1518"/>
      <c r="Z19" s="1518"/>
      <c r="AA19" s="1518"/>
      <c r="AB19" s="1518"/>
      <c r="AC19" s="1518"/>
      <c r="AD19" s="1518"/>
      <c r="AE19" s="1518"/>
      <c r="AF19" s="1518"/>
      <c r="AG19" s="1518"/>
      <c r="AH19" s="1518"/>
      <c r="AI19" s="1519"/>
    </row>
    <row r="20" spans="1:40" ht="21" customHeight="1">
      <c r="A20" s="1475"/>
      <c r="B20" s="1476"/>
      <c r="C20" s="1497"/>
      <c r="D20" s="1498"/>
      <c r="E20" s="1483"/>
      <c r="F20" s="1483"/>
      <c r="G20" s="1483"/>
      <c r="H20" s="1483"/>
      <c r="I20" s="1483"/>
      <c r="J20" s="1483"/>
      <c r="K20" s="1484"/>
      <c r="L20" s="1517"/>
      <c r="M20" s="1518"/>
      <c r="N20" s="1518"/>
      <c r="O20" s="1518"/>
      <c r="P20" s="1518"/>
      <c r="Q20" s="1518"/>
      <c r="R20" s="1518"/>
      <c r="S20" s="1518"/>
      <c r="T20" s="1518"/>
      <c r="U20" s="1518"/>
      <c r="V20" s="1518"/>
      <c r="W20" s="1518"/>
      <c r="X20" s="1518"/>
      <c r="Y20" s="1518"/>
      <c r="Z20" s="1518"/>
      <c r="AA20" s="1518"/>
      <c r="AB20" s="1518"/>
      <c r="AC20" s="1518"/>
      <c r="AD20" s="1518"/>
      <c r="AE20" s="1518"/>
      <c r="AF20" s="1518"/>
      <c r="AG20" s="1518"/>
      <c r="AH20" s="1518"/>
      <c r="AI20" s="1519"/>
    </row>
    <row r="21" spans="1:40" ht="21" customHeight="1">
      <c r="A21" s="1475"/>
      <c r="B21" s="1476"/>
      <c r="C21" s="1497"/>
      <c r="D21" s="1498"/>
      <c r="E21" s="1483"/>
      <c r="F21" s="1483"/>
      <c r="G21" s="1483"/>
      <c r="H21" s="1483"/>
      <c r="I21" s="1483"/>
      <c r="J21" s="1483"/>
      <c r="K21" s="1484"/>
      <c r="L21" s="1517"/>
      <c r="M21" s="1518"/>
      <c r="N21" s="1518"/>
      <c r="O21" s="1518"/>
      <c r="P21" s="1518"/>
      <c r="Q21" s="1518"/>
      <c r="R21" s="1518"/>
      <c r="S21" s="1518"/>
      <c r="T21" s="1518"/>
      <c r="U21" s="1518"/>
      <c r="V21" s="1518"/>
      <c r="W21" s="1518"/>
      <c r="X21" s="1518"/>
      <c r="Y21" s="1518"/>
      <c r="Z21" s="1518"/>
      <c r="AA21" s="1518"/>
      <c r="AB21" s="1518"/>
      <c r="AC21" s="1518"/>
      <c r="AD21" s="1518"/>
      <c r="AE21" s="1518"/>
      <c r="AF21" s="1518"/>
      <c r="AG21" s="1518"/>
      <c r="AH21" s="1518"/>
      <c r="AI21" s="1519"/>
    </row>
    <row r="22" spans="1:40" ht="21" customHeight="1" thickBot="1">
      <c r="A22" s="1477"/>
      <c r="B22" s="1478"/>
      <c r="C22" s="1499"/>
      <c r="D22" s="1500"/>
      <c r="E22" s="1525"/>
      <c r="F22" s="1525"/>
      <c r="G22" s="1525"/>
      <c r="H22" s="1525"/>
      <c r="I22" s="1525"/>
      <c r="J22" s="1525"/>
      <c r="K22" s="1526"/>
      <c r="L22" s="1527"/>
      <c r="M22" s="1528"/>
      <c r="N22" s="1528"/>
      <c r="O22" s="1528"/>
      <c r="P22" s="1528"/>
      <c r="Q22" s="1528"/>
      <c r="R22" s="1528"/>
      <c r="S22" s="1528"/>
      <c r="T22" s="1528"/>
      <c r="U22" s="1528"/>
      <c r="V22" s="1528"/>
      <c r="W22" s="1528"/>
      <c r="X22" s="1528"/>
      <c r="Y22" s="1528"/>
      <c r="Z22" s="1528"/>
      <c r="AA22" s="1528"/>
      <c r="AB22" s="1528"/>
      <c r="AC22" s="1528"/>
      <c r="AD22" s="1528"/>
      <c r="AE22" s="1528"/>
      <c r="AF22" s="1528"/>
      <c r="AG22" s="1528"/>
      <c r="AH22" s="1528"/>
      <c r="AI22" s="1529"/>
    </row>
    <row r="23" spans="1:40" ht="21" customHeight="1" thickTop="1">
      <c r="A23" s="1530" t="s">
        <v>184</v>
      </c>
      <c r="B23" s="1531"/>
      <c r="C23" s="1534" t="s">
        <v>185</v>
      </c>
      <c r="D23" s="1535"/>
      <c r="E23" s="1535"/>
      <c r="F23" s="1535"/>
      <c r="G23" s="1535"/>
      <c r="H23" s="1535"/>
      <c r="I23" s="1535"/>
      <c r="J23" s="1535"/>
      <c r="K23" s="1536"/>
      <c r="L23" s="1537" t="s">
        <v>186</v>
      </c>
      <c r="M23" s="1503"/>
      <c r="N23" s="1503"/>
      <c r="O23" s="1503"/>
      <c r="P23" s="1503"/>
      <c r="Q23" s="1503"/>
      <c r="R23" s="1503"/>
      <c r="S23" s="1503"/>
      <c r="T23" s="1537" t="s">
        <v>187</v>
      </c>
      <c r="U23" s="1503"/>
      <c r="V23" s="1503"/>
      <c r="W23" s="1503"/>
      <c r="X23" s="1503"/>
      <c r="Y23" s="1503"/>
      <c r="Z23" s="1503"/>
      <c r="AA23" s="1503"/>
      <c r="AB23" s="1537" t="s">
        <v>188</v>
      </c>
      <c r="AC23" s="1503"/>
      <c r="AD23" s="1503"/>
      <c r="AE23" s="1503"/>
      <c r="AF23" s="1503"/>
      <c r="AG23" s="1503"/>
      <c r="AH23" s="1503"/>
      <c r="AI23" s="1538"/>
    </row>
    <row r="24" spans="1:40" ht="21" customHeight="1">
      <c r="A24" s="1530"/>
      <c r="B24" s="1531"/>
      <c r="C24" s="1534"/>
      <c r="D24" s="1535"/>
      <c r="E24" s="1535"/>
      <c r="F24" s="1535"/>
      <c r="G24" s="1535"/>
      <c r="H24" s="1535"/>
      <c r="I24" s="1535"/>
      <c r="J24" s="1535"/>
      <c r="K24" s="1536"/>
      <c r="L24" s="198"/>
      <c r="M24" s="199"/>
      <c r="N24" s="199"/>
      <c r="O24" s="199"/>
      <c r="P24" s="199"/>
      <c r="Q24" s="199"/>
      <c r="R24" s="199" t="s">
        <v>12</v>
      </c>
      <c r="S24" s="200"/>
      <c r="T24" s="199"/>
      <c r="U24" s="199"/>
      <c r="V24" s="199"/>
      <c r="W24" s="199"/>
      <c r="X24" s="199"/>
      <c r="Y24" s="199"/>
      <c r="Z24" s="199" t="s">
        <v>12</v>
      </c>
      <c r="AA24" s="200"/>
      <c r="AB24" s="199"/>
      <c r="AC24" s="199"/>
      <c r="AD24" s="199"/>
      <c r="AE24" s="199"/>
      <c r="AF24" s="199"/>
      <c r="AG24" s="199"/>
      <c r="AH24" s="199" t="s">
        <v>12</v>
      </c>
      <c r="AI24" s="201"/>
    </row>
    <row r="25" spans="1:40" ht="21" customHeight="1">
      <c r="A25" s="1530"/>
      <c r="B25" s="1531"/>
      <c r="C25" s="202"/>
      <c r="D25" s="940" t="s">
        <v>189</v>
      </c>
      <c r="E25" s="940"/>
      <c r="F25" s="940"/>
      <c r="G25" s="940"/>
      <c r="H25" s="940"/>
      <c r="I25" s="940"/>
      <c r="J25" s="940"/>
      <c r="K25" s="940"/>
      <c r="L25" s="1539" t="s">
        <v>190</v>
      </c>
      <c r="M25" s="1540"/>
      <c r="N25" s="1540"/>
      <c r="O25" s="1540"/>
      <c r="P25" s="1540"/>
      <c r="Q25" s="1540"/>
      <c r="R25" s="1540"/>
      <c r="S25" s="1541"/>
      <c r="T25" s="1539" t="s">
        <v>191</v>
      </c>
      <c r="U25" s="1540"/>
      <c r="V25" s="1540"/>
      <c r="W25" s="1540"/>
      <c r="X25" s="1540"/>
      <c r="Y25" s="1540"/>
      <c r="Z25" s="1540"/>
      <c r="AA25" s="1541"/>
      <c r="AB25" s="942" t="s">
        <v>192</v>
      </c>
      <c r="AC25" s="950"/>
      <c r="AD25" s="950"/>
      <c r="AE25" s="950"/>
      <c r="AF25" s="950"/>
      <c r="AG25" s="950"/>
      <c r="AH25" s="950"/>
      <c r="AI25" s="1542"/>
    </row>
    <row r="26" spans="1:40" ht="21" customHeight="1">
      <c r="A26" s="1530"/>
      <c r="B26" s="1531"/>
      <c r="C26" s="203"/>
      <c r="D26" s="940" t="s">
        <v>193</v>
      </c>
      <c r="E26" s="940"/>
      <c r="F26" s="940"/>
      <c r="G26" s="940"/>
      <c r="H26" s="940"/>
      <c r="I26" s="940"/>
      <c r="J26" s="940"/>
      <c r="K26" s="940"/>
      <c r="L26" s="942"/>
      <c r="M26" s="950"/>
      <c r="N26" s="950"/>
      <c r="O26" s="950"/>
      <c r="P26" s="950"/>
      <c r="Q26" s="950"/>
      <c r="R26" s="950"/>
      <c r="S26" s="951"/>
      <c r="T26" s="942"/>
      <c r="U26" s="950"/>
      <c r="V26" s="950"/>
      <c r="W26" s="950"/>
      <c r="X26" s="950"/>
      <c r="Y26" s="950"/>
      <c r="Z26" s="950"/>
      <c r="AA26" s="951"/>
      <c r="AB26" s="942"/>
      <c r="AC26" s="950"/>
      <c r="AD26" s="950"/>
      <c r="AE26" s="950"/>
      <c r="AF26" s="950"/>
      <c r="AG26" s="950"/>
      <c r="AH26" s="950"/>
      <c r="AI26" s="1542"/>
    </row>
    <row r="27" spans="1:40" ht="21" customHeight="1">
      <c r="A27" s="1530"/>
      <c r="B27" s="1531"/>
      <c r="C27" s="1543" t="s">
        <v>194</v>
      </c>
      <c r="D27" s="1544"/>
      <c r="E27" s="1544"/>
      <c r="F27" s="1544"/>
      <c r="G27" s="1544"/>
      <c r="H27" s="1544"/>
      <c r="I27" s="1544"/>
      <c r="J27" s="1544"/>
      <c r="K27" s="1545"/>
      <c r="L27" s="1549"/>
      <c r="M27" s="1549"/>
      <c r="N27" s="1549"/>
      <c r="O27" s="1549"/>
      <c r="P27" s="1549"/>
      <c r="Q27" s="1549"/>
      <c r="R27" s="1549"/>
      <c r="S27" s="1549"/>
      <c r="T27" s="1549"/>
      <c r="U27" s="1549"/>
      <c r="V27" s="1549"/>
      <c r="W27" s="1549"/>
      <c r="X27" s="1549"/>
      <c r="Y27" s="1549"/>
      <c r="Z27" s="1549"/>
      <c r="AA27" s="1549"/>
      <c r="AB27" s="1549"/>
      <c r="AC27" s="1549"/>
      <c r="AD27" s="1549"/>
      <c r="AE27" s="1549"/>
      <c r="AF27" s="1549"/>
      <c r="AG27" s="1549"/>
      <c r="AH27" s="1549"/>
      <c r="AI27" s="1550"/>
    </row>
    <row r="28" spans="1:40" ht="21" customHeight="1">
      <c r="A28" s="1530"/>
      <c r="B28" s="1531"/>
      <c r="C28" s="1534"/>
      <c r="D28" s="1535"/>
      <c r="E28" s="1535"/>
      <c r="F28" s="1535"/>
      <c r="G28" s="1535"/>
      <c r="H28" s="1535"/>
      <c r="I28" s="1535"/>
      <c r="J28" s="1535"/>
      <c r="K28" s="1536"/>
      <c r="L28" s="1549"/>
      <c r="M28" s="1549"/>
      <c r="N28" s="1549"/>
      <c r="O28" s="1549"/>
      <c r="P28" s="1549"/>
      <c r="Q28" s="1549"/>
      <c r="R28" s="1549"/>
      <c r="S28" s="1549"/>
      <c r="T28" s="1549"/>
      <c r="U28" s="1549"/>
      <c r="V28" s="1549"/>
      <c r="W28" s="1549"/>
      <c r="X28" s="1549"/>
      <c r="Y28" s="1549"/>
      <c r="Z28" s="1549"/>
      <c r="AA28" s="1549"/>
      <c r="AB28" s="1549"/>
      <c r="AC28" s="1549"/>
      <c r="AD28" s="1549"/>
      <c r="AE28" s="1549"/>
      <c r="AF28" s="1549"/>
      <c r="AG28" s="1549"/>
      <c r="AH28" s="1549"/>
      <c r="AI28" s="1550"/>
    </row>
    <row r="29" spans="1:40" ht="21" customHeight="1">
      <c r="A29" s="1530"/>
      <c r="B29" s="1531"/>
      <c r="C29" s="1534"/>
      <c r="D29" s="1535"/>
      <c r="E29" s="1535"/>
      <c r="F29" s="1535"/>
      <c r="G29" s="1535"/>
      <c r="H29" s="1535"/>
      <c r="I29" s="1535"/>
      <c r="J29" s="1535"/>
      <c r="K29" s="1536"/>
      <c r="L29" s="1549"/>
      <c r="M29" s="1549"/>
      <c r="N29" s="1549"/>
      <c r="O29" s="1549"/>
      <c r="P29" s="1549"/>
      <c r="Q29" s="1549"/>
      <c r="R29" s="1549"/>
      <c r="S29" s="1549"/>
      <c r="T29" s="1549"/>
      <c r="U29" s="1549"/>
      <c r="V29" s="1549"/>
      <c r="W29" s="1549"/>
      <c r="X29" s="1549"/>
      <c r="Y29" s="1549"/>
      <c r="Z29" s="1549"/>
      <c r="AA29" s="1549"/>
      <c r="AB29" s="1549"/>
      <c r="AC29" s="1549"/>
      <c r="AD29" s="1549"/>
      <c r="AE29" s="1549"/>
      <c r="AF29" s="1549"/>
      <c r="AG29" s="1549"/>
      <c r="AH29" s="1549"/>
      <c r="AI29" s="1550"/>
      <c r="AL29" s="917" t="s">
        <v>139</v>
      </c>
      <c r="AM29" s="917"/>
      <c r="AN29" s="917"/>
    </row>
    <row r="30" spans="1:40" ht="21" customHeight="1">
      <c r="A30" s="1530"/>
      <c r="B30" s="1531"/>
      <c r="C30" s="1534"/>
      <c r="D30" s="1535"/>
      <c r="E30" s="1535"/>
      <c r="F30" s="1535"/>
      <c r="G30" s="1535"/>
      <c r="H30" s="1535"/>
      <c r="I30" s="1535"/>
      <c r="J30" s="1535"/>
      <c r="K30" s="1536"/>
      <c r="L30" s="1549"/>
      <c r="M30" s="1549"/>
      <c r="N30" s="1549"/>
      <c r="O30" s="1549"/>
      <c r="P30" s="1549"/>
      <c r="Q30" s="1549"/>
      <c r="R30" s="1549"/>
      <c r="S30" s="1549"/>
      <c r="T30" s="1549"/>
      <c r="U30" s="1549"/>
      <c r="V30" s="1549"/>
      <c r="W30" s="1549"/>
      <c r="X30" s="1549"/>
      <c r="Y30" s="1549"/>
      <c r="Z30" s="1549"/>
      <c r="AA30" s="1549"/>
      <c r="AB30" s="1549"/>
      <c r="AC30" s="1549"/>
      <c r="AD30" s="1549"/>
      <c r="AE30" s="1549"/>
      <c r="AF30" s="1549"/>
      <c r="AG30" s="1549"/>
      <c r="AH30" s="1549"/>
      <c r="AI30" s="1550"/>
    </row>
    <row r="31" spans="1:40" ht="21" customHeight="1" thickBot="1">
      <c r="A31" s="1532"/>
      <c r="B31" s="1533"/>
      <c r="C31" s="1546"/>
      <c r="D31" s="1547"/>
      <c r="E31" s="1547"/>
      <c r="F31" s="1547"/>
      <c r="G31" s="1547"/>
      <c r="H31" s="1547"/>
      <c r="I31" s="1547"/>
      <c r="J31" s="1547"/>
      <c r="K31" s="1548"/>
      <c r="L31" s="1551"/>
      <c r="M31" s="1551"/>
      <c r="N31" s="1551"/>
      <c r="O31" s="1551"/>
      <c r="P31" s="1551"/>
      <c r="Q31" s="1551"/>
      <c r="R31" s="1551"/>
      <c r="S31" s="1551"/>
      <c r="T31" s="1551"/>
      <c r="U31" s="1551"/>
      <c r="V31" s="1551"/>
      <c r="W31" s="1551"/>
      <c r="X31" s="1551"/>
      <c r="Y31" s="1551"/>
      <c r="Z31" s="1551"/>
      <c r="AA31" s="1551"/>
      <c r="AB31" s="1551"/>
      <c r="AC31" s="1551"/>
      <c r="AD31" s="1551"/>
      <c r="AE31" s="1551"/>
      <c r="AF31" s="1551"/>
      <c r="AG31" s="1551"/>
      <c r="AH31" s="1551"/>
      <c r="AI31" s="1552"/>
    </row>
    <row r="32" spans="1:40" ht="24.75" customHeight="1">
      <c r="A32" s="204" t="s">
        <v>195</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row>
    <row r="33" spans="1:35" ht="14.25" customHeight="1">
      <c r="A33" s="204" t="s">
        <v>196</v>
      </c>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row>
    <row r="34" spans="1:35" ht="14.25" customHeight="1">
      <c r="A34" s="204" t="s">
        <v>197</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row>
    <row r="35" spans="1:35" ht="14.25" customHeight="1">
      <c r="A35" s="204" t="s">
        <v>198</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row>
    <row r="36" spans="1:35" ht="15" customHeight="1">
      <c r="A36" s="204" t="s">
        <v>199</v>
      </c>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row>
    <row r="37" spans="1:35" ht="14.25" customHeight="1">
      <c r="A37" s="204" t="s">
        <v>200</v>
      </c>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row>
    <row r="38" spans="1:35" ht="21" customHeight="1">
      <c r="A38" s="206" t="s">
        <v>201</v>
      </c>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row>
  </sheetData>
  <mergeCells count="55">
    <mergeCell ref="A23:B31"/>
    <mergeCell ref="C23:K24"/>
    <mergeCell ref="L23:S23"/>
    <mergeCell ref="T23:AA23"/>
    <mergeCell ref="AB23:AI23"/>
    <mergeCell ref="D25:K25"/>
    <mergeCell ref="L25:S25"/>
    <mergeCell ref="T25:AA25"/>
    <mergeCell ref="AB25:AI25"/>
    <mergeCell ref="D26:K26"/>
    <mergeCell ref="L26:S26"/>
    <mergeCell ref="T26:AA26"/>
    <mergeCell ref="AB26:AI26"/>
    <mergeCell ref="C27:K31"/>
    <mergeCell ref="L27:AI31"/>
    <mergeCell ref="C14:D22"/>
    <mergeCell ref="E14:K17"/>
    <mergeCell ref="L14:U14"/>
    <mergeCell ref="V14:AI14"/>
    <mergeCell ref="L15:U17"/>
    <mergeCell ref="V15:AI17"/>
    <mergeCell ref="E18:K22"/>
    <mergeCell ref="L18:AI22"/>
    <mergeCell ref="C9:K13"/>
    <mergeCell ref="L9:U9"/>
    <mergeCell ref="V9:X9"/>
    <mergeCell ref="AD9:AF9"/>
    <mergeCell ref="L10:U10"/>
    <mergeCell ref="V10:X10"/>
    <mergeCell ref="AD10:AF10"/>
    <mergeCell ref="L11:U11"/>
    <mergeCell ref="V11:X11"/>
    <mergeCell ref="AD11:AF11"/>
    <mergeCell ref="L12:U12"/>
    <mergeCell ref="V12:X12"/>
    <mergeCell ref="AD12:AF12"/>
    <mergeCell ref="L13:U13"/>
    <mergeCell ref="V13:X13"/>
    <mergeCell ref="AD13:AF13"/>
    <mergeCell ref="AL29:AN29"/>
    <mergeCell ref="A6:K6"/>
    <mergeCell ref="L6:AI6"/>
    <mergeCell ref="A2:AI2"/>
    <mergeCell ref="A4:K4"/>
    <mergeCell ref="L4:AI4"/>
    <mergeCell ref="A5:K5"/>
    <mergeCell ref="L5:AI5"/>
    <mergeCell ref="A7:E8"/>
    <mergeCell ref="F7:K7"/>
    <mergeCell ref="L7:U7"/>
    <mergeCell ref="V7:Z8"/>
    <mergeCell ref="AA7:AI8"/>
    <mergeCell ref="F8:K8"/>
    <mergeCell ref="L8:U8"/>
    <mergeCell ref="A9:B22"/>
  </mergeCells>
  <phoneticPr fontId="2"/>
  <hyperlinks>
    <hyperlink ref="AL29" location="'表示（日中系サービス）'!A1" display="表示へ"/>
  </hyperlinks>
  <printOptions horizontalCentered="1"/>
  <pageMargins left="0.39370078740157483" right="0.39370078740157483" top="0.39370078740157483" bottom="0.35433070866141736" header="0.31496062992125984" footer="0.27559055118110237"/>
  <pageSetup paperSize="9" scale="95" orientation="portrait" r:id="rId1"/>
  <headerFooter alignWithMargins="0">
    <oddHeader>&amp;L様式４</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view="pageBreakPreview" topLeftCell="A5" zoomScaleNormal="100" zoomScaleSheetLayoutView="100" workbookViewId="0">
      <selection activeCell="I12" sqref="I12:K12"/>
    </sheetView>
  </sheetViews>
  <sheetFormatPr defaultColWidth="9" defaultRowHeight="13.5"/>
  <cols>
    <col min="1" max="1" width="4.625" style="694" customWidth="1"/>
    <col min="2" max="2" width="24.25" style="694" customWidth="1"/>
    <col min="3" max="3" width="6.75" style="694" customWidth="1"/>
    <col min="4" max="5" width="21.25" style="694" customWidth="1"/>
    <col min="6" max="6" width="3.125" style="694" customWidth="1"/>
    <col min="7" max="16384" width="9" style="694"/>
  </cols>
  <sheetData>
    <row r="1" spans="1:11" ht="27.75" customHeight="1">
      <c r="A1" s="126"/>
      <c r="B1" s="213"/>
      <c r="C1" s="213"/>
      <c r="D1" s="213"/>
      <c r="E1" s="213"/>
      <c r="F1" s="213"/>
    </row>
    <row r="2" spans="1:11" ht="27.75" customHeight="1">
      <c r="A2" s="126"/>
      <c r="B2" s="213"/>
      <c r="C2" s="213"/>
      <c r="D2" s="213"/>
      <c r="E2" s="1266" t="s">
        <v>1263</v>
      </c>
      <c r="F2" s="1266"/>
    </row>
    <row r="3" spans="1:11" ht="36" customHeight="1">
      <c r="A3" s="1267" t="s">
        <v>212</v>
      </c>
      <c r="B3" s="1267"/>
      <c r="C3" s="1267"/>
      <c r="D3" s="1267"/>
      <c r="E3" s="1267"/>
      <c r="F3" s="1267"/>
    </row>
    <row r="4" spans="1:11" ht="36" customHeight="1">
      <c r="A4" s="612"/>
      <c r="B4" s="612"/>
      <c r="C4" s="612"/>
      <c r="D4" s="612"/>
      <c r="E4" s="612"/>
      <c r="F4" s="612"/>
    </row>
    <row r="5" spans="1:11" ht="36" customHeight="1">
      <c r="A5" s="612"/>
      <c r="B5" s="615" t="s">
        <v>114</v>
      </c>
      <c r="C5" s="1558"/>
      <c r="D5" s="1559"/>
      <c r="E5" s="1559"/>
      <c r="F5" s="1560"/>
    </row>
    <row r="6" spans="1:11" ht="46.5" customHeight="1">
      <c r="A6" s="213"/>
      <c r="B6" s="215" t="s">
        <v>115</v>
      </c>
      <c r="C6" s="1561" t="s">
        <v>213</v>
      </c>
      <c r="D6" s="1561"/>
      <c r="E6" s="1561"/>
      <c r="F6" s="1562"/>
    </row>
    <row r="7" spans="1:11" ht="71.25" customHeight="1">
      <c r="A7" s="213"/>
      <c r="B7" s="614" t="s">
        <v>214</v>
      </c>
      <c r="C7" s="613">
        <v>1</v>
      </c>
      <c r="D7" s="1556" t="s">
        <v>215</v>
      </c>
      <c r="E7" s="1556"/>
      <c r="F7" s="1557"/>
    </row>
    <row r="8" spans="1:11" ht="71.25" customHeight="1">
      <c r="A8" s="213"/>
      <c r="B8" s="1563" t="s">
        <v>216</v>
      </c>
      <c r="C8" s="615">
        <v>1</v>
      </c>
      <c r="D8" s="1556" t="s">
        <v>217</v>
      </c>
      <c r="E8" s="1556"/>
      <c r="F8" s="1557"/>
    </row>
    <row r="9" spans="1:11" ht="71.25" customHeight="1">
      <c r="A9" s="213"/>
      <c r="B9" s="1564"/>
      <c r="C9" s="615">
        <v>2</v>
      </c>
      <c r="D9" s="1556" t="s">
        <v>218</v>
      </c>
      <c r="E9" s="1556"/>
      <c r="F9" s="1557"/>
    </row>
    <row r="10" spans="1:11" ht="71.25" customHeight="1">
      <c r="A10" s="213"/>
      <c r="B10" s="1554" t="s">
        <v>219</v>
      </c>
      <c r="C10" s="615">
        <v>1</v>
      </c>
      <c r="D10" s="1556" t="s">
        <v>220</v>
      </c>
      <c r="E10" s="1556"/>
      <c r="F10" s="1557"/>
    </row>
    <row r="11" spans="1:11" ht="71.25" customHeight="1">
      <c r="A11" s="213"/>
      <c r="B11" s="1555"/>
      <c r="C11" s="216">
        <v>2</v>
      </c>
      <c r="D11" s="217" t="s">
        <v>221</v>
      </c>
      <c r="E11" s="217"/>
      <c r="F11" s="218"/>
    </row>
    <row r="12" spans="1:11" ht="18.75" customHeight="1">
      <c r="A12" s="213"/>
      <c r="B12" s="213"/>
      <c r="C12" s="213"/>
      <c r="D12" s="213"/>
      <c r="E12" s="213"/>
      <c r="F12" s="213"/>
      <c r="I12" s="1553" t="s">
        <v>139</v>
      </c>
      <c r="J12" s="1553"/>
      <c r="K12" s="1553"/>
    </row>
    <row r="13" spans="1:11">
      <c r="A13" s="213"/>
      <c r="B13" s="213"/>
      <c r="C13" s="213"/>
      <c r="D13" s="213"/>
      <c r="E13" s="213"/>
      <c r="F13" s="213"/>
    </row>
    <row r="14" spans="1:11">
      <c r="A14" s="213"/>
      <c r="B14" s="213" t="s">
        <v>222</v>
      </c>
      <c r="C14" s="213"/>
      <c r="D14" s="213"/>
      <c r="E14" s="213"/>
      <c r="F14" s="213"/>
    </row>
    <row r="15" spans="1:11">
      <c r="B15" s="694" t="s">
        <v>223</v>
      </c>
    </row>
  </sheetData>
  <mergeCells count="11">
    <mergeCell ref="I12:K12"/>
    <mergeCell ref="B10:B11"/>
    <mergeCell ref="D10:F10"/>
    <mergeCell ref="E2:F2"/>
    <mergeCell ref="A3:F3"/>
    <mergeCell ref="C5:F5"/>
    <mergeCell ref="C6:F6"/>
    <mergeCell ref="D7:F7"/>
    <mergeCell ref="B8:B9"/>
    <mergeCell ref="D8:F8"/>
    <mergeCell ref="D9:F9"/>
  </mergeCells>
  <phoneticPr fontId="2"/>
  <hyperlinks>
    <hyperlink ref="I12" location="'表示（日中系サービス）'!A1" display="表示へ"/>
  </hyperlinks>
  <pageMargins left="0.70866141732283472" right="0.70866141732283472" top="0.74803149606299213" bottom="0.74803149606299213" header="0.31496062992125984" footer="0.31496062992125984"/>
  <pageSetup paperSize="9" scale="89" orientation="portrait" r:id="rId1"/>
  <headerFooter>
    <oddHeader>&amp;L様式７</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4"/>
  <sheetViews>
    <sheetView view="pageBreakPreview" zoomScale="64" zoomScaleNormal="100" zoomScaleSheetLayoutView="64" workbookViewId="0">
      <selection activeCell="AJ30" sqref="AJ30:AL31"/>
    </sheetView>
  </sheetViews>
  <sheetFormatPr defaultRowHeight="18.75"/>
  <cols>
    <col min="1" max="1" width="4.5" style="219" customWidth="1"/>
    <col min="2" max="2" width="19.875" style="219" customWidth="1"/>
    <col min="3" max="16" width="5" style="219" customWidth="1"/>
    <col min="17" max="17" width="9" style="219"/>
    <col min="18" max="18" width="4.5" style="219" customWidth="1"/>
    <col min="19" max="19" width="19.875" style="219" customWidth="1"/>
    <col min="20" max="33" width="5" style="219" customWidth="1"/>
    <col min="34" max="16384" width="9" style="219"/>
  </cols>
  <sheetData>
    <row r="1" spans="1:35" ht="22.5" customHeight="1">
      <c r="A1" s="1566" t="s">
        <v>224</v>
      </c>
      <c r="B1" s="1566"/>
      <c r="C1" s="1566"/>
      <c r="D1" s="1566"/>
      <c r="E1" s="1566"/>
      <c r="F1" s="1566"/>
      <c r="G1" s="1566"/>
      <c r="H1" s="1566"/>
      <c r="I1" s="1566"/>
      <c r="J1" s="1566"/>
      <c r="K1" s="1566"/>
      <c r="L1" s="1566"/>
      <c r="M1" s="1566"/>
      <c r="N1" s="1566"/>
      <c r="O1" s="1566"/>
      <c r="P1" s="1566"/>
      <c r="Q1" s="1566"/>
      <c r="R1" s="1566"/>
      <c r="S1" s="1566"/>
      <c r="T1" s="1566"/>
      <c r="U1" s="1566"/>
      <c r="V1" s="1566"/>
      <c r="W1" s="1566"/>
      <c r="X1" s="1566"/>
      <c r="Y1" s="1566"/>
      <c r="Z1" s="1566"/>
      <c r="AA1" s="1566"/>
      <c r="AB1" s="1566"/>
      <c r="AC1" s="1566"/>
      <c r="AD1" s="1566"/>
      <c r="AE1" s="1566"/>
      <c r="AF1" s="1566"/>
      <c r="AG1" s="1566"/>
    </row>
    <row r="2" spans="1:35" ht="22.5" customHeight="1">
      <c r="A2" s="1566"/>
      <c r="B2" s="1566"/>
      <c r="C2" s="1566"/>
      <c r="D2" s="1566"/>
      <c r="E2" s="1566"/>
      <c r="F2" s="1566"/>
      <c r="G2" s="1566"/>
      <c r="H2" s="1566"/>
      <c r="I2" s="1566"/>
      <c r="J2" s="1566"/>
      <c r="K2" s="1566"/>
      <c r="L2" s="1566"/>
      <c r="M2" s="1566"/>
      <c r="N2" s="1566"/>
      <c r="O2" s="1566"/>
      <c r="P2" s="1566"/>
      <c r="Q2" s="1566"/>
      <c r="R2" s="1566"/>
      <c r="S2" s="1566"/>
      <c r="T2" s="1566"/>
      <c r="U2" s="1566"/>
      <c r="V2" s="1566"/>
      <c r="W2" s="1566"/>
      <c r="X2" s="1566"/>
      <c r="Y2" s="1566"/>
      <c r="Z2" s="1566"/>
      <c r="AA2" s="1566"/>
      <c r="AB2" s="1566"/>
      <c r="AC2" s="1566"/>
      <c r="AD2" s="1566"/>
      <c r="AE2" s="1566"/>
      <c r="AF2" s="1566"/>
      <c r="AG2" s="1566"/>
    </row>
    <row r="3" spans="1:35" ht="22.5" customHeight="1">
      <c r="A3" s="1567" t="s">
        <v>225</v>
      </c>
      <c r="B3" s="1568"/>
      <c r="C3" s="1568"/>
      <c r="D3" s="1568"/>
      <c r="E3" s="1568"/>
      <c r="F3" s="1568"/>
      <c r="G3" s="1568"/>
      <c r="H3" s="1568"/>
      <c r="I3" s="1568"/>
      <c r="J3" s="1568"/>
      <c r="K3" s="1568"/>
      <c r="L3" s="1568"/>
      <c r="M3" s="1568"/>
      <c r="N3" s="1568"/>
      <c r="O3" s="1568"/>
      <c r="P3" s="1568"/>
      <c r="Q3" s="1568"/>
      <c r="R3" s="1568"/>
      <c r="S3" s="1568"/>
      <c r="T3" s="1568"/>
      <c r="U3" s="1568"/>
      <c r="V3" s="1568"/>
      <c r="W3" s="1568"/>
      <c r="X3" s="1568"/>
      <c r="Y3" s="1568"/>
      <c r="Z3" s="1568"/>
      <c r="AA3" s="1568"/>
      <c r="AB3" s="1568"/>
      <c r="AC3" s="1568"/>
      <c r="AD3" s="1568"/>
      <c r="AE3" s="1568"/>
      <c r="AF3" s="1568"/>
      <c r="AG3" s="1568"/>
    </row>
    <row r="4" spans="1:35" ht="22.5" customHeight="1">
      <c r="A4" s="220" t="s">
        <v>226</v>
      </c>
      <c r="B4" s="220"/>
      <c r="C4" s="1565" t="s">
        <v>227</v>
      </c>
      <c r="D4" s="1565"/>
      <c r="E4" s="1565" t="s">
        <v>228</v>
      </c>
      <c r="F4" s="1565"/>
      <c r="G4" s="1565" t="s">
        <v>229</v>
      </c>
      <c r="H4" s="1565"/>
      <c r="I4" s="1565" t="s">
        <v>230</v>
      </c>
      <c r="J4" s="1565"/>
      <c r="K4" s="1565" t="s">
        <v>231</v>
      </c>
      <c r="L4" s="1565"/>
      <c r="M4" s="1565" t="s">
        <v>232</v>
      </c>
      <c r="N4" s="1565"/>
      <c r="O4" s="1565" t="s">
        <v>233</v>
      </c>
      <c r="P4" s="1565"/>
      <c r="Q4" s="221"/>
      <c r="R4" s="220" t="s">
        <v>234</v>
      </c>
      <c r="S4" s="220"/>
      <c r="T4" s="1565" t="s">
        <v>235</v>
      </c>
      <c r="U4" s="1565"/>
      <c r="V4" s="1565" t="s">
        <v>236</v>
      </c>
      <c r="W4" s="1565"/>
      <c r="X4" s="1565" t="s">
        <v>237</v>
      </c>
      <c r="Y4" s="1565"/>
      <c r="Z4" s="1565" t="s">
        <v>238</v>
      </c>
      <c r="AA4" s="1565"/>
      <c r="AB4" s="1565" t="s">
        <v>239</v>
      </c>
      <c r="AC4" s="1565"/>
      <c r="AD4" s="1565" t="s">
        <v>240</v>
      </c>
      <c r="AE4" s="1565"/>
      <c r="AF4" s="1565" t="s">
        <v>241</v>
      </c>
      <c r="AG4" s="1565"/>
    </row>
    <row r="5" spans="1:35" ht="22.5" customHeight="1">
      <c r="A5" s="1571"/>
      <c r="B5" s="1573" t="s">
        <v>242</v>
      </c>
      <c r="C5" s="1569" t="s">
        <v>243</v>
      </c>
      <c r="D5" s="1570"/>
      <c r="E5" s="1569" t="s">
        <v>244</v>
      </c>
      <c r="F5" s="1570"/>
      <c r="G5" s="1569" t="s">
        <v>245</v>
      </c>
      <c r="H5" s="1570"/>
      <c r="I5" s="1569" t="s">
        <v>246</v>
      </c>
      <c r="J5" s="1570"/>
      <c r="K5" s="1569" t="s">
        <v>247</v>
      </c>
      <c r="L5" s="1570"/>
      <c r="M5" s="1569" t="s">
        <v>248</v>
      </c>
      <c r="N5" s="1570"/>
      <c r="O5" s="1569" t="s">
        <v>249</v>
      </c>
      <c r="P5" s="1570"/>
      <c r="Q5" s="222"/>
      <c r="R5" s="1571"/>
      <c r="S5" s="1573" t="s">
        <v>242</v>
      </c>
      <c r="T5" s="1569" t="s">
        <v>243</v>
      </c>
      <c r="U5" s="1570"/>
      <c r="V5" s="1569" t="s">
        <v>244</v>
      </c>
      <c r="W5" s="1570"/>
      <c r="X5" s="1569" t="s">
        <v>245</v>
      </c>
      <c r="Y5" s="1570"/>
      <c r="Z5" s="1569" t="s">
        <v>246</v>
      </c>
      <c r="AA5" s="1570"/>
      <c r="AB5" s="1569" t="s">
        <v>247</v>
      </c>
      <c r="AC5" s="1570"/>
      <c r="AD5" s="1569" t="s">
        <v>248</v>
      </c>
      <c r="AE5" s="1570"/>
      <c r="AF5" s="1569" t="s">
        <v>249</v>
      </c>
      <c r="AG5" s="1570"/>
      <c r="AH5" s="223"/>
      <c r="AI5" s="223"/>
    </row>
    <row r="6" spans="1:35" ht="22.5" customHeight="1">
      <c r="A6" s="1572"/>
      <c r="B6" s="1574"/>
      <c r="C6" s="224" t="s">
        <v>250</v>
      </c>
      <c r="D6" s="225" t="s">
        <v>251</v>
      </c>
      <c r="E6" s="224" t="s">
        <v>250</v>
      </c>
      <c r="F6" s="225" t="s">
        <v>251</v>
      </c>
      <c r="G6" s="224" t="s">
        <v>250</v>
      </c>
      <c r="H6" s="225" t="s">
        <v>251</v>
      </c>
      <c r="I6" s="224" t="s">
        <v>250</v>
      </c>
      <c r="J6" s="225" t="s">
        <v>251</v>
      </c>
      <c r="K6" s="224" t="s">
        <v>250</v>
      </c>
      <c r="L6" s="225" t="s">
        <v>251</v>
      </c>
      <c r="M6" s="224" t="s">
        <v>250</v>
      </c>
      <c r="N6" s="225" t="s">
        <v>251</v>
      </c>
      <c r="O6" s="224" t="s">
        <v>250</v>
      </c>
      <c r="P6" s="225" t="s">
        <v>251</v>
      </c>
      <c r="Q6" s="222"/>
      <c r="R6" s="1572"/>
      <c r="S6" s="1574"/>
      <c r="T6" s="224" t="s">
        <v>250</v>
      </c>
      <c r="U6" s="225" t="s">
        <v>251</v>
      </c>
      <c r="V6" s="224" t="s">
        <v>250</v>
      </c>
      <c r="W6" s="225" t="s">
        <v>251</v>
      </c>
      <c r="X6" s="224" t="s">
        <v>250</v>
      </c>
      <c r="Y6" s="225" t="s">
        <v>251</v>
      </c>
      <c r="Z6" s="224" t="s">
        <v>250</v>
      </c>
      <c r="AA6" s="225" t="s">
        <v>251</v>
      </c>
      <c r="AB6" s="224" t="s">
        <v>250</v>
      </c>
      <c r="AC6" s="225" t="s">
        <v>251</v>
      </c>
      <c r="AD6" s="224" t="s">
        <v>250</v>
      </c>
      <c r="AE6" s="225" t="s">
        <v>251</v>
      </c>
      <c r="AF6" s="224" t="s">
        <v>250</v>
      </c>
      <c r="AG6" s="225" t="s">
        <v>251</v>
      </c>
      <c r="AH6" s="223"/>
      <c r="AI6" s="223"/>
    </row>
    <row r="7" spans="1:35" ht="22.5" customHeight="1">
      <c r="A7" s="226">
        <v>1</v>
      </c>
      <c r="B7" s="227"/>
      <c r="C7" s="226"/>
      <c r="D7" s="226"/>
      <c r="E7" s="226"/>
      <c r="F7" s="226"/>
      <c r="G7" s="226"/>
      <c r="H7" s="226"/>
      <c r="I7" s="226"/>
      <c r="J7" s="226"/>
      <c r="K7" s="226"/>
      <c r="L7" s="226"/>
      <c r="M7" s="226"/>
      <c r="N7" s="226"/>
      <c r="O7" s="226"/>
      <c r="P7" s="226"/>
      <c r="Q7" s="222"/>
      <c r="R7" s="226">
        <v>1</v>
      </c>
      <c r="S7" s="227"/>
      <c r="T7" s="226"/>
      <c r="U7" s="226"/>
      <c r="V7" s="226"/>
      <c r="W7" s="226"/>
      <c r="X7" s="226"/>
      <c r="Y7" s="226"/>
      <c r="Z7" s="226"/>
      <c r="AA7" s="226"/>
      <c r="AB7" s="226"/>
      <c r="AC7" s="226"/>
      <c r="AD7" s="226"/>
      <c r="AE7" s="226"/>
      <c r="AF7" s="226"/>
      <c r="AG7" s="226"/>
      <c r="AH7" s="223"/>
      <c r="AI7" s="223"/>
    </row>
    <row r="8" spans="1:35" ht="22.5" customHeight="1">
      <c r="A8" s="226">
        <v>2</v>
      </c>
      <c r="B8" s="227"/>
      <c r="C8" s="226"/>
      <c r="D8" s="226"/>
      <c r="E8" s="226"/>
      <c r="F8" s="226"/>
      <c r="G8" s="226"/>
      <c r="H8" s="226"/>
      <c r="I8" s="226"/>
      <c r="J8" s="226"/>
      <c r="K8" s="226"/>
      <c r="L8" s="226"/>
      <c r="M8" s="226"/>
      <c r="N8" s="226"/>
      <c r="O8" s="226"/>
      <c r="P8" s="226"/>
      <c r="Q8" s="222"/>
      <c r="R8" s="226">
        <v>2</v>
      </c>
      <c r="S8" s="227"/>
      <c r="T8" s="226"/>
      <c r="U8" s="226"/>
      <c r="V8" s="226"/>
      <c r="W8" s="226"/>
      <c r="X8" s="226"/>
      <c r="Y8" s="226"/>
      <c r="Z8" s="226"/>
      <c r="AA8" s="226"/>
      <c r="AB8" s="226"/>
      <c r="AC8" s="226"/>
      <c r="AD8" s="226"/>
      <c r="AE8" s="226"/>
      <c r="AF8" s="226"/>
      <c r="AG8" s="226"/>
      <c r="AH8" s="223"/>
      <c r="AI8" s="223"/>
    </row>
    <row r="9" spans="1:35" ht="22.5" customHeight="1">
      <c r="A9" s="226">
        <v>3</v>
      </c>
      <c r="B9" s="227"/>
      <c r="C9" s="226"/>
      <c r="D9" s="226"/>
      <c r="E9" s="226"/>
      <c r="F9" s="226"/>
      <c r="G9" s="226"/>
      <c r="H9" s="226"/>
      <c r="I9" s="226"/>
      <c r="J9" s="226"/>
      <c r="K9" s="226"/>
      <c r="L9" s="226"/>
      <c r="M9" s="226"/>
      <c r="N9" s="226"/>
      <c r="O9" s="226"/>
      <c r="P9" s="226"/>
      <c r="Q9" s="222"/>
      <c r="R9" s="226">
        <v>3</v>
      </c>
      <c r="S9" s="227"/>
      <c r="T9" s="226"/>
      <c r="U9" s="226"/>
      <c r="V9" s="226"/>
      <c r="W9" s="226"/>
      <c r="X9" s="226"/>
      <c r="Y9" s="226"/>
      <c r="Z9" s="226"/>
      <c r="AA9" s="226"/>
      <c r="AB9" s="226"/>
      <c r="AC9" s="226"/>
      <c r="AD9" s="226"/>
      <c r="AE9" s="226"/>
      <c r="AF9" s="226"/>
      <c r="AG9" s="226"/>
      <c r="AH9" s="223"/>
      <c r="AI9" s="223"/>
    </row>
    <row r="10" spans="1:35" ht="22.5" customHeight="1">
      <c r="A10" s="226">
        <v>4</v>
      </c>
      <c r="B10" s="227"/>
      <c r="C10" s="226"/>
      <c r="D10" s="226"/>
      <c r="E10" s="226"/>
      <c r="F10" s="226"/>
      <c r="G10" s="226"/>
      <c r="H10" s="226"/>
      <c r="I10" s="226"/>
      <c r="J10" s="226"/>
      <c r="K10" s="226"/>
      <c r="L10" s="226"/>
      <c r="M10" s="226"/>
      <c r="N10" s="226"/>
      <c r="O10" s="226"/>
      <c r="P10" s="226"/>
      <c r="Q10" s="222"/>
      <c r="R10" s="226">
        <v>4</v>
      </c>
      <c r="S10" s="227"/>
      <c r="T10" s="226"/>
      <c r="U10" s="226"/>
      <c r="V10" s="226"/>
      <c r="W10" s="226"/>
      <c r="X10" s="226"/>
      <c r="Y10" s="226"/>
      <c r="Z10" s="226"/>
      <c r="AA10" s="226"/>
      <c r="AB10" s="226"/>
      <c r="AC10" s="226"/>
      <c r="AD10" s="226"/>
      <c r="AE10" s="226"/>
      <c r="AF10" s="226"/>
      <c r="AG10" s="226"/>
      <c r="AH10" s="223"/>
      <c r="AI10" s="223"/>
    </row>
    <row r="11" spans="1:35" ht="22.5" customHeight="1">
      <c r="A11" s="226">
        <v>5</v>
      </c>
      <c r="B11" s="227"/>
      <c r="C11" s="226"/>
      <c r="D11" s="226"/>
      <c r="E11" s="226"/>
      <c r="F11" s="226"/>
      <c r="G11" s="226"/>
      <c r="H11" s="226"/>
      <c r="I11" s="226"/>
      <c r="J11" s="226"/>
      <c r="K11" s="226"/>
      <c r="L11" s="226"/>
      <c r="M11" s="226"/>
      <c r="N11" s="226"/>
      <c r="O11" s="226"/>
      <c r="P11" s="226"/>
      <c r="Q11" s="222"/>
      <c r="R11" s="226">
        <v>5</v>
      </c>
      <c r="S11" s="227"/>
      <c r="T11" s="226"/>
      <c r="U11" s="226"/>
      <c r="V11" s="226"/>
      <c r="W11" s="226"/>
      <c r="X11" s="226"/>
      <c r="Y11" s="226"/>
      <c r="Z11" s="226"/>
      <c r="AA11" s="226"/>
      <c r="AB11" s="226"/>
      <c r="AC11" s="226"/>
      <c r="AD11" s="226"/>
      <c r="AE11" s="226"/>
      <c r="AF11" s="226"/>
      <c r="AG11" s="226"/>
      <c r="AH11" s="223"/>
      <c r="AI11" s="223"/>
    </row>
    <row r="12" spans="1:35" ht="22.5" customHeight="1">
      <c r="A12" s="226">
        <v>6</v>
      </c>
      <c r="B12" s="227"/>
      <c r="C12" s="226"/>
      <c r="D12" s="226"/>
      <c r="E12" s="226"/>
      <c r="F12" s="226"/>
      <c r="G12" s="226"/>
      <c r="H12" s="226"/>
      <c r="I12" s="226"/>
      <c r="J12" s="226"/>
      <c r="K12" s="226"/>
      <c r="L12" s="226"/>
      <c r="M12" s="226"/>
      <c r="N12" s="226"/>
      <c r="O12" s="226"/>
      <c r="P12" s="226"/>
      <c r="Q12" s="222"/>
      <c r="R12" s="226">
        <v>6</v>
      </c>
      <c r="S12" s="227"/>
      <c r="T12" s="226"/>
      <c r="U12" s="226"/>
      <c r="V12" s="226"/>
      <c r="W12" s="226"/>
      <c r="X12" s="226"/>
      <c r="Y12" s="226"/>
      <c r="Z12" s="226"/>
      <c r="AA12" s="226"/>
      <c r="AB12" s="226"/>
      <c r="AC12" s="226"/>
      <c r="AD12" s="226"/>
      <c r="AE12" s="226"/>
      <c r="AF12" s="226"/>
      <c r="AG12" s="226"/>
      <c r="AH12" s="223"/>
      <c r="AI12" s="223"/>
    </row>
    <row r="13" spans="1:35" ht="22.5" customHeight="1">
      <c r="A13" s="226">
        <v>7</v>
      </c>
      <c r="B13" s="227"/>
      <c r="C13" s="226"/>
      <c r="D13" s="226"/>
      <c r="E13" s="226"/>
      <c r="F13" s="226"/>
      <c r="G13" s="226"/>
      <c r="H13" s="226"/>
      <c r="I13" s="226"/>
      <c r="J13" s="226"/>
      <c r="K13" s="226"/>
      <c r="L13" s="226"/>
      <c r="M13" s="226"/>
      <c r="N13" s="226"/>
      <c r="O13" s="226"/>
      <c r="P13" s="226"/>
      <c r="Q13" s="222"/>
      <c r="R13" s="226">
        <v>7</v>
      </c>
      <c r="S13" s="227"/>
      <c r="T13" s="226"/>
      <c r="U13" s="226"/>
      <c r="V13" s="226"/>
      <c r="W13" s="226"/>
      <c r="X13" s="226"/>
      <c r="Y13" s="226"/>
      <c r="Z13" s="226"/>
      <c r="AA13" s="226"/>
      <c r="AB13" s="226"/>
      <c r="AC13" s="226"/>
      <c r="AD13" s="226"/>
      <c r="AE13" s="226"/>
      <c r="AF13" s="226"/>
      <c r="AG13" s="226"/>
      <c r="AH13" s="223"/>
      <c r="AI13" s="223"/>
    </row>
    <row r="14" spans="1:35" ht="22.5" customHeight="1">
      <c r="A14" s="226">
        <v>8</v>
      </c>
      <c r="B14" s="227"/>
      <c r="C14" s="226"/>
      <c r="D14" s="226"/>
      <c r="E14" s="226"/>
      <c r="F14" s="226"/>
      <c r="G14" s="226"/>
      <c r="H14" s="226"/>
      <c r="I14" s="226"/>
      <c r="J14" s="226"/>
      <c r="K14" s="226"/>
      <c r="L14" s="226"/>
      <c r="M14" s="226"/>
      <c r="N14" s="226"/>
      <c r="O14" s="226"/>
      <c r="P14" s="226"/>
      <c r="Q14" s="222"/>
      <c r="R14" s="226">
        <v>8</v>
      </c>
      <c r="S14" s="227"/>
      <c r="T14" s="226"/>
      <c r="U14" s="226"/>
      <c r="V14" s="226"/>
      <c r="W14" s="226"/>
      <c r="X14" s="226"/>
      <c r="Y14" s="226"/>
      <c r="Z14" s="226"/>
      <c r="AA14" s="226"/>
      <c r="AB14" s="226"/>
      <c r="AC14" s="226"/>
      <c r="AD14" s="226"/>
      <c r="AE14" s="226"/>
      <c r="AF14" s="226"/>
      <c r="AG14" s="226"/>
      <c r="AH14" s="223"/>
      <c r="AI14" s="223"/>
    </row>
    <row r="15" spans="1:35" ht="22.5" customHeight="1">
      <c r="A15" s="226">
        <v>9</v>
      </c>
      <c r="B15" s="227"/>
      <c r="C15" s="226"/>
      <c r="D15" s="226"/>
      <c r="E15" s="226"/>
      <c r="F15" s="226"/>
      <c r="G15" s="226"/>
      <c r="H15" s="226"/>
      <c r="I15" s="226"/>
      <c r="J15" s="226"/>
      <c r="K15" s="226"/>
      <c r="L15" s="226"/>
      <c r="M15" s="226"/>
      <c r="N15" s="226"/>
      <c r="O15" s="226"/>
      <c r="P15" s="226"/>
      <c r="Q15" s="222"/>
      <c r="R15" s="226">
        <v>9</v>
      </c>
      <c r="S15" s="227"/>
      <c r="T15" s="226"/>
      <c r="U15" s="226"/>
      <c r="V15" s="226"/>
      <c r="W15" s="226"/>
      <c r="X15" s="226"/>
      <c r="Y15" s="226"/>
      <c r="Z15" s="226"/>
      <c r="AA15" s="226"/>
      <c r="AB15" s="226"/>
      <c r="AC15" s="226"/>
      <c r="AD15" s="226"/>
      <c r="AE15" s="226"/>
      <c r="AF15" s="226"/>
      <c r="AG15" s="226"/>
      <c r="AH15" s="223"/>
      <c r="AI15" s="223"/>
    </row>
    <row r="16" spans="1:35" ht="22.5" customHeight="1">
      <c r="A16" s="226">
        <v>10</v>
      </c>
      <c r="B16" s="227"/>
      <c r="C16" s="226"/>
      <c r="D16" s="226"/>
      <c r="E16" s="226"/>
      <c r="F16" s="226"/>
      <c r="G16" s="226"/>
      <c r="H16" s="226"/>
      <c r="I16" s="226"/>
      <c r="J16" s="226"/>
      <c r="K16" s="226"/>
      <c r="L16" s="226"/>
      <c r="M16" s="226"/>
      <c r="N16" s="226"/>
      <c r="O16" s="226"/>
      <c r="P16" s="226"/>
      <c r="Q16" s="222"/>
      <c r="R16" s="226">
        <v>10</v>
      </c>
      <c r="S16" s="227"/>
      <c r="T16" s="226"/>
      <c r="U16" s="226"/>
      <c r="V16" s="226"/>
      <c r="W16" s="226"/>
      <c r="X16" s="226"/>
      <c r="Y16" s="226"/>
      <c r="Z16" s="226"/>
      <c r="AA16" s="226"/>
      <c r="AB16" s="226"/>
      <c r="AC16" s="226"/>
      <c r="AD16" s="226"/>
      <c r="AE16" s="226"/>
      <c r="AF16" s="226"/>
      <c r="AG16" s="226"/>
      <c r="AH16" s="223"/>
      <c r="AI16" s="223"/>
    </row>
    <row r="17" spans="1:38" ht="22.5" customHeight="1">
      <c r="A17" s="226">
        <v>11</v>
      </c>
      <c r="B17" s="227"/>
      <c r="C17" s="226"/>
      <c r="D17" s="226"/>
      <c r="E17" s="226"/>
      <c r="F17" s="226"/>
      <c r="G17" s="226"/>
      <c r="H17" s="226"/>
      <c r="I17" s="226"/>
      <c r="J17" s="226"/>
      <c r="K17" s="226"/>
      <c r="L17" s="226"/>
      <c r="M17" s="226"/>
      <c r="N17" s="226"/>
      <c r="O17" s="226"/>
      <c r="P17" s="226"/>
      <c r="Q17" s="222"/>
      <c r="R17" s="226">
        <v>11</v>
      </c>
      <c r="S17" s="227"/>
      <c r="T17" s="226"/>
      <c r="U17" s="226"/>
      <c r="V17" s="226"/>
      <c r="W17" s="226"/>
      <c r="X17" s="226"/>
      <c r="Y17" s="226"/>
      <c r="Z17" s="226"/>
      <c r="AA17" s="226"/>
      <c r="AB17" s="226"/>
      <c r="AC17" s="226"/>
      <c r="AD17" s="226"/>
      <c r="AE17" s="226"/>
      <c r="AF17" s="226"/>
      <c r="AG17" s="226"/>
      <c r="AH17" s="223"/>
      <c r="AI17" s="223"/>
    </row>
    <row r="18" spans="1:38" ht="22.5" customHeight="1">
      <c r="A18" s="226">
        <v>12</v>
      </c>
      <c r="B18" s="227"/>
      <c r="C18" s="226"/>
      <c r="D18" s="226"/>
      <c r="E18" s="226"/>
      <c r="F18" s="226"/>
      <c r="G18" s="226"/>
      <c r="H18" s="226"/>
      <c r="I18" s="226"/>
      <c r="J18" s="226"/>
      <c r="K18" s="226"/>
      <c r="L18" s="226"/>
      <c r="M18" s="226"/>
      <c r="N18" s="226"/>
      <c r="O18" s="226"/>
      <c r="P18" s="226"/>
      <c r="Q18" s="222"/>
      <c r="R18" s="226">
        <v>12</v>
      </c>
      <c r="S18" s="227"/>
      <c r="T18" s="226"/>
      <c r="U18" s="226"/>
      <c r="V18" s="226"/>
      <c r="W18" s="226"/>
      <c r="X18" s="226"/>
      <c r="Y18" s="226"/>
      <c r="Z18" s="226"/>
      <c r="AA18" s="226"/>
      <c r="AB18" s="226"/>
      <c r="AC18" s="226"/>
      <c r="AD18" s="226"/>
      <c r="AE18" s="226"/>
      <c r="AF18" s="226"/>
      <c r="AG18" s="226"/>
      <c r="AH18" s="223"/>
      <c r="AI18" s="223"/>
    </row>
    <row r="19" spans="1:38" ht="22.5" customHeight="1">
      <c r="A19" s="226">
        <v>13</v>
      </c>
      <c r="B19" s="227"/>
      <c r="C19" s="226"/>
      <c r="D19" s="226"/>
      <c r="E19" s="226"/>
      <c r="F19" s="226"/>
      <c r="G19" s="226"/>
      <c r="H19" s="226"/>
      <c r="I19" s="226"/>
      <c r="J19" s="226"/>
      <c r="K19" s="226"/>
      <c r="L19" s="226"/>
      <c r="M19" s="226"/>
      <c r="N19" s="226"/>
      <c r="O19" s="226"/>
      <c r="P19" s="226"/>
      <c r="Q19" s="222"/>
      <c r="R19" s="226">
        <v>13</v>
      </c>
      <c r="S19" s="227"/>
      <c r="T19" s="226"/>
      <c r="U19" s="226"/>
      <c r="V19" s="226"/>
      <c r="W19" s="226"/>
      <c r="X19" s="226"/>
      <c r="Y19" s="226"/>
      <c r="Z19" s="226"/>
      <c r="AA19" s="226"/>
      <c r="AB19" s="226"/>
      <c r="AC19" s="226"/>
      <c r="AD19" s="226"/>
      <c r="AE19" s="226"/>
      <c r="AF19" s="226"/>
      <c r="AG19" s="226"/>
      <c r="AH19" s="223"/>
      <c r="AI19" s="223"/>
    </row>
    <row r="20" spans="1:38" ht="22.5" customHeight="1">
      <c r="A20" s="226">
        <v>14</v>
      </c>
      <c r="B20" s="227"/>
      <c r="C20" s="226"/>
      <c r="D20" s="226"/>
      <c r="E20" s="226"/>
      <c r="F20" s="226"/>
      <c r="G20" s="226"/>
      <c r="H20" s="226"/>
      <c r="I20" s="226"/>
      <c r="J20" s="226"/>
      <c r="K20" s="226"/>
      <c r="L20" s="226"/>
      <c r="M20" s="226"/>
      <c r="N20" s="226"/>
      <c r="O20" s="226"/>
      <c r="P20" s="226"/>
      <c r="Q20" s="222"/>
      <c r="R20" s="226">
        <v>14</v>
      </c>
      <c r="S20" s="227"/>
      <c r="T20" s="226"/>
      <c r="U20" s="226"/>
      <c r="V20" s="226"/>
      <c r="W20" s="226"/>
      <c r="X20" s="226"/>
      <c r="Y20" s="226"/>
      <c r="Z20" s="226"/>
      <c r="AA20" s="226"/>
      <c r="AB20" s="226"/>
      <c r="AC20" s="226"/>
      <c r="AD20" s="226"/>
      <c r="AE20" s="226"/>
      <c r="AF20" s="226"/>
      <c r="AG20" s="226"/>
      <c r="AH20" s="223"/>
      <c r="AI20" s="223"/>
    </row>
    <row r="21" spans="1:38" ht="22.5" customHeight="1">
      <c r="A21" s="226">
        <v>15</v>
      </c>
      <c r="B21" s="227"/>
      <c r="C21" s="226"/>
      <c r="D21" s="226"/>
      <c r="E21" s="226"/>
      <c r="F21" s="226"/>
      <c r="G21" s="226"/>
      <c r="H21" s="226"/>
      <c r="I21" s="226"/>
      <c r="J21" s="226"/>
      <c r="K21" s="226"/>
      <c r="L21" s="226"/>
      <c r="M21" s="226"/>
      <c r="N21" s="226"/>
      <c r="O21" s="226"/>
      <c r="P21" s="226"/>
      <c r="Q21" s="222"/>
      <c r="R21" s="226">
        <v>15</v>
      </c>
      <c r="S21" s="227"/>
      <c r="T21" s="226"/>
      <c r="U21" s="226"/>
      <c r="V21" s="226"/>
      <c r="W21" s="226"/>
      <c r="X21" s="226"/>
      <c r="Y21" s="226"/>
      <c r="Z21" s="226"/>
      <c r="AA21" s="226"/>
      <c r="AB21" s="226"/>
      <c r="AC21" s="226"/>
      <c r="AD21" s="226"/>
      <c r="AE21" s="226"/>
      <c r="AF21" s="226"/>
      <c r="AG21" s="226"/>
      <c r="AH21" s="223"/>
      <c r="AI21" s="223"/>
    </row>
    <row r="22" spans="1:38" ht="22.5" customHeight="1">
      <c r="A22" s="226">
        <v>16</v>
      </c>
      <c r="B22" s="227"/>
      <c r="C22" s="226"/>
      <c r="D22" s="226"/>
      <c r="E22" s="226"/>
      <c r="F22" s="226"/>
      <c r="G22" s="226"/>
      <c r="H22" s="226"/>
      <c r="I22" s="226"/>
      <c r="J22" s="226"/>
      <c r="K22" s="226"/>
      <c r="L22" s="226"/>
      <c r="M22" s="226"/>
      <c r="N22" s="226"/>
      <c r="O22" s="226"/>
      <c r="P22" s="226"/>
      <c r="Q22" s="222"/>
      <c r="R22" s="226">
        <v>16</v>
      </c>
      <c r="S22" s="227"/>
      <c r="T22" s="226"/>
      <c r="U22" s="226"/>
      <c r="V22" s="226"/>
      <c r="W22" s="226"/>
      <c r="X22" s="226"/>
      <c r="Y22" s="226"/>
      <c r="Z22" s="226"/>
      <c r="AA22" s="226"/>
      <c r="AB22" s="226"/>
      <c r="AC22" s="226"/>
      <c r="AD22" s="226"/>
      <c r="AE22" s="226"/>
      <c r="AF22" s="226"/>
      <c r="AG22" s="226"/>
      <c r="AH22" s="223"/>
      <c r="AI22" s="223"/>
    </row>
    <row r="23" spans="1:38" ht="22.5" customHeight="1">
      <c r="A23" s="226">
        <v>17</v>
      </c>
      <c r="B23" s="227"/>
      <c r="C23" s="226"/>
      <c r="D23" s="226"/>
      <c r="E23" s="226"/>
      <c r="F23" s="226"/>
      <c r="G23" s="226"/>
      <c r="H23" s="226"/>
      <c r="I23" s="226"/>
      <c r="J23" s="226"/>
      <c r="K23" s="226"/>
      <c r="L23" s="226"/>
      <c r="M23" s="226"/>
      <c r="N23" s="226"/>
      <c r="O23" s="226"/>
      <c r="P23" s="226"/>
      <c r="Q23" s="222"/>
      <c r="R23" s="226">
        <v>17</v>
      </c>
      <c r="S23" s="227"/>
      <c r="T23" s="226"/>
      <c r="U23" s="226"/>
      <c r="V23" s="226"/>
      <c r="W23" s="226"/>
      <c r="X23" s="226"/>
      <c r="Y23" s="226"/>
      <c r="Z23" s="226"/>
      <c r="AA23" s="226"/>
      <c r="AB23" s="226"/>
      <c r="AC23" s="226"/>
      <c r="AD23" s="226"/>
      <c r="AE23" s="226"/>
      <c r="AF23" s="226"/>
      <c r="AG23" s="226"/>
      <c r="AH23" s="223"/>
      <c r="AI23" s="223"/>
    </row>
    <row r="24" spans="1:38" ht="22.5" customHeight="1">
      <c r="A24" s="226">
        <v>18</v>
      </c>
      <c r="B24" s="227"/>
      <c r="C24" s="226"/>
      <c r="D24" s="226"/>
      <c r="E24" s="226"/>
      <c r="F24" s="226"/>
      <c r="G24" s="226"/>
      <c r="H24" s="226"/>
      <c r="I24" s="226"/>
      <c r="J24" s="226"/>
      <c r="K24" s="226"/>
      <c r="L24" s="226"/>
      <c r="M24" s="226"/>
      <c r="N24" s="226"/>
      <c r="O24" s="226"/>
      <c r="P24" s="226"/>
      <c r="Q24" s="222"/>
      <c r="R24" s="226">
        <v>18</v>
      </c>
      <c r="S24" s="227"/>
      <c r="T24" s="226"/>
      <c r="U24" s="226"/>
      <c r="V24" s="226"/>
      <c r="W24" s="226"/>
      <c r="X24" s="226"/>
      <c r="Y24" s="226"/>
      <c r="Z24" s="226"/>
      <c r="AA24" s="226"/>
      <c r="AB24" s="226"/>
      <c r="AC24" s="226"/>
      <c r="AD24" s="226"/>
      <c r="AE24" s="226"/>
      <c r="AF24" s="226"/>
      <c r="AG24" s="226"/>
      <c r="AH24" s="223"/>
      <c r="AI24" s="223"/>
    </row>
    <row r="25" spans="1:38" ht="22.5" customHeight="1">
      <c r="A25" s="226">
        <v>19</v>
      </c>
      <c r="B25" s="227"/>
      <c r="C25" s="226"/>
      <c r="D25" s="226"/>
      <c r="E25" s="226"/>
      <c r="F25" s="226"/>
      <c r="G25" s="226"/>
      <c r="H25" s="226"/>
      <c r="I25" s="226"/>
      <c r="J25" s="226"/>
      <c r="K25" s="226"/>
      <c r="L25" s="226"/>
      <c r="M25" s="226"/>
      <c r="N25" s="226"/>
      <c r="O25" s="226"/>
      <c r="P25" s="226"/>
      <c r="Q25" s="222"/>
      <c r="R25" s="226">
        <v>19</v>
      </c>
      <c r="S25" s="227"/>
      <c r="T25" s="226"/>
      <c r="U25" s="226"/>
      <c r="V25" s="226"/>
      <c r="W25" s="226"/>
      <c r="X25" s="226"/>
      <c r="Y25" s="226"/>
      <c r="Z25" s="226"/>
      <c r="AA25" s="226"/>
      <c r="AB25" s="226"/>
      <c r="AC25" s="226"/>
      <c r="AD25" s="226"/>
      <c r="AE25" s="226"/>
      <c r="AF25" s="226"/>
      <c r="AG25" s="226"/>
      <c r="AH25" s="223"/>
      <c r="AI25" s="223"/>
    </row>
    <row r="26" spans="1:38" ht="22.5" customHeight="1">
      <c r="A26" s="226">
        <v>20</v>
      </c>
      <c r="B26" s="227"/>
      <c r="C26" s="226"/>
      <c r="D26" s="226"/>
      <c r="E26" s="226"/>
      <c r="F26" s="226"/>
      <c r="G26" s="226"/>
      <c r="H26" s="226"/>
      <c r="I26" s="226"/>
      <c r="J26" s="226"/>
      <c r="K26" s="226"/>
      <c r="L26" s="226"/>
      <c r="M26" s="226"/>
      <c r="N26" s="226"/>
      <c r="O26" s="226"/>
      <c r="P26" s="226"/>
      <c r="Q26" s="222"/>
      <c r="R26" s="226">
        <v>20</v>
      </c>
      <c r="S26" s="227"/>
      <c r="T26" s="226"/>
      <c r="U26" s="226"/>
      <c r="V26" s="226"/>
      <c r="W26" s="226"/>
      <c r="X26" s="226"/>
      <c r="Y26" s="226"/>
      <c r="Z26" s="226"/>
      <c r="AA26" s="226"/>
      <c r="AB26" s="226"/>
      <c r="AC26" s="226"/>
      <c r="AD26" s="226"/>
      <c r="AE26" s="226"/>
      <c r="AF26" s="226"/>
      <c r="AG26" s="226"/>
      <c r="AH26" s="223"/>
      <c r="AI26" s="223"/>
    </row>
    <row r="27" spans="1:38" ht="22.5" customHeight="1">
      <c r="A27" s="1575" t="s">
        <v>252</v>
      </c>
      <c r="B27" s="1575"/>
      <c r="C27" s="227">
        <f>COUNTA(C7:C26)</f>
        <v>0</v>
      </c>
      <c r="D27" s="227">
        <f t="shared" ref="D27:P27" si="0">COUNTA(D7:D26)</f>
        <v>0</v>
      </c>
      <c r="E27" s="227">
        <f t="shared" si="0"/>
        <v>0</v>
      </c>
      <c r="F27" s="227">
        <f t="shared" si="0"/>
        <v>0</v>
      </c>
      <c r="G27" s="227">
        <f t="shared" si="0"/>
        <v>0</v>
      </c>
      <c r="H27" s="227">
        <f t="shared" si="0"/>
        <v>0</v>
      </c>
      <c r="I27" s="227">
        <f t="shared" si="0"/>
        <v>0</v>
      </c>
      <c r="J27" s="227">
        <f t="shared" si="0"/>
        <v>0</v>
      </c>
      <c r="K27" s="227">
        <f t="shared" si="0"/>
        <v>0</v>
      </c>
      <c r="L27" s="227">
        <f t="shared" si="0"/>
        <v>0</v>
      </c>
      <c r="M27" s="227">
        <f t="shared" si="0"/>
        <v>0</v>
      </c>
      <c r="N27" s="227">
        <f t="shared" si="0"/>
        <v>0</v>
      </c>
      <c r="O27" s="227">
        <f t="shared" si="0"/>
        <v>0</v>
      </c>
      <c r="P27" s="227">
        <f t="shared" si="0"/>
        <v>0</v>
      </c>
      <c r="Q27" s="222"/>
      <c r="R27" s="1575" t="s">
        <v>252</v>
      </c>
      <c r="S27" s="1575"/>
      <c r="T27" s="227">
        <f>COUNTA(T7:T26)</f>
        <v>0</v>
      </c>
      <c r="U27" s="227">
        <f t="shared" ref="U27:AG27" si="1">COUNTA(U7:U26)</f>
        <v>0</v>
      </c>
      <c r="V27" s="227">
        <f t="shared" si="1"/>
        <v>0</v>
      </c>
      <c r="W27" s="227">
        <f t="shared" si="1"/>
        <v>0</v>
      </c>
      <c r="X27" s="227">
        <f t="shared" si="1"/>
        <v>0</v>
      </c>
      <c r="Y27" s="227">
        <f t="shared" si="1"/>
        <v>0</v>
      </c>
      <c r="Z27" s="227">
        <f t="shared" si="1"/>
        <v>0</v>
      </c>
      <c r="AA27" s="227">
        <f t="shared" si="1"/>
        <v>0</v>
      </c>
      <c r="AB27" s="227">
        <f t="shared" si="1"/>
        <v>0</v>
      </c>
      <c r="AC27" s="227">
        <f t="shared" si="1"/>
        <v>0</v>
      </c>
      <c r="AD27" s="227">
        <f t="shared" si="1"/>
        <v>0</v>
      </c>
      <c r="AE27" s="227">
        <f t="shared" si="1"/>
        <v>0</v>
      </c>
      <c r="AF27" s="227">
        <f t="shared" si="1"/>
        <v>0</v>
      </c>
      <c r="AG27" s="227">
        <f t="shared" si="1"/>
        <v>0</v>
      </c>
      <c r="AH27" s="223"/>
      <c r="AI27" s="223"/>
    </row>
    <row r="28" spans="1:38" ht="22.5" customHeight="1">
      <c r="A28" s="22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3"/>
      <c r="AI28" s="223"/>
    </row>
    <row r="29" spans="1:38" ht="22.5" customHeight="1">
      <c r="A29" s="222"/>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3"/>
      <c r="AI29" s="223"/>
    </row>
    <row r="30" spans="1:38" ht="22.5" customHeight="1">
      <c r="A30" s="220" t="s">
        <v>253</v>
      </c>
      <c r="B30" s="220"/>
      <c r="C30" s="1565" t="s">
        <v>254</v>
      </c>
      <c r="D30" s="1565"/>
      <c r="E30" s="1565" t="s">
        <v>255</v>
      </c>
      <c r="F30" s="1565"/>
      <c r="G30" s="1565" t="s">
        <v>256</v>
      </c>
      <c r="H30" s="1565"/>
      <c r="I30" s="1565" t="s">
        <v>257</v>
      </c>
      <c r="J30" s="1565"/>
      <c r="K30" s="1565" t="s">
        <v>258</v>
      </c>
      <c r="L30" s="1565"/>
      <c r="M30" s="1565" t="s">
        <v>259</v>
      </c>
      <c r="N30" s="1565"/>
      <c r="O30" s="1565" t="s">
        <v>260</v>
      </c>
      <c r="P30" s="1565"/>
      <c r="Q30" s="222"/>
      <c r="R30" s="220" t="s">
        <v>261</v>
      </c>
      <c r="S30" s="220"/>
      <c r="T30" s="1565" t="s">
        <v>262</v>
      </c>
      <c r="U30" s="1565"/>
      <c r="V30" s="1565" t="s">
        <v>263</v>
      </c>
      <c r="W30" s="1565"/>
      <c r="X30" s="1565" t="s">
        <v>264</v>
      </c>
      <c r="Y30" s="1565"/>
      <c r="Z30" s="1565" t="s">
        <v>265</v>
      </c>
      <c r="AA30" s="1565"/>
      <c r="AB30" s="1565" t="s">
        <v>266</v>
      </c>
      <c r="AC30" s="1565"/>
      <c r="AD30" s="1565" t="s">
        <v>267</v>
      </c>
      <c r="AE30" s="1565"/>
      <c r="AF30" s="1565" t="s">
        <v>268</v>
      </c>
      <c r="AG30" s="1565"/>
      <c r="AH30" s="223"/>
      <c r="AI30" s="223"/>
      <c r="AJ30" s="917" t="s">
        <v>139</v>
      </c>
      <c r="AK30" s="917"/>
      <c r="AL30" s="917"/>
    </row>
    <row r="31" spans="1:38" ht="22.5" customHeight="1">
      <c r="A31" s="1571"/>
      <c r="B31" s="1573" t="s">
        <v>242</v>
      </c>
      <c r="C31" s="1569" t="s">
        <v>243</v>
      </c>
      <c r="D31" s="1570"/>
      <c r="E31" s="1569" t="s">
        <v>244</v>
      </c>
      <c r="F31" s="1570"/>
      <c r="G31" s="1569" t="s">
        <v>245</v>
      </c>
      <c r="H31" s="1570"/>
      <c r="I31" s="1569" t="s">
        <v>246</v>
      </c>
      <c r="J31" s="1570"/>
      <c r="K31" s="1569" t="s">
        <v>247</v>
      </c>
      <c r="L31" s="1570"/>
      <c r="M31" s="1569" t="s">
        <v>248</v>
      </c>
      <c r="N31" s="1570"/>
      <c r="O31" s="1569" t="s">
        <v>249</v>
      </c>
      <c r="P31" s="1570"/>
      <c r="Q31" s="222"/>
      <c r="R31" s="1571"/>
      <c r="S31" s="1573" t="s">
        <v>242</v>
      </c>
      <c r="T31" s="1569" t="s">
        <v>243</v>
      </c>
      <c r="U31" s="1570"/>
      <c r="V31" s="1569" t="s">
        <v>244</v>
      </c>
      <c r="W31" s="1570"/>
      <c r="X31" s="1569" t="s">
        <v>245</v>
      </c>
      <c r="Y31" s="1570"/>
      <c r="Z31" s="1569" t="s">
        <v>246</v>
      </c>
      <c r="AA31" s="1570"/>
      <c r="AB31" s="1569" t="s">
        <v>247</v>
      </c>
      <c r="AC31" s="1570"/>
      <c r="AD31" s="1569" t="s">
        <v>248</v>
      </c>
      <c r="AE31" s="1570"/>
      <c r="AF31" s="1569" t="s">
        <v>249</v>
      </c>
      <c r="AG31" s="1570"/>
      <c r="AH31" s="223"/>
      <c r="AI31" s="223"/>
      <c r="AJ31" s="917"/>
      <c r="AK31" s="917"/>
      <c r="AL31" s="917"/>
    </row>
    <row r="32" spans="1:38" ht="22.5" customHeight="1">
      <c r="A32" s="1572"/>
      <c r="B32" s="1574"/>
      <c r="C32" s="224" t="s">
        <v>250</v>
      </c>
      <c r="D32" s="225" t="s">
        <v>251</v>
      </c>
      <c r="E32" s="224" t="s">
        <v>250</v>
      </c>
      <c r="F32" s="225" t="s">
        <v>251</v>
      </c>
      <c r="G32" s="224" t="s">
        <v>250</v>
      </c>
      <c r="H32" s="225" t="s">
        <v>251</v>
      </c>
      <c r="I32" s="224" t="s">
        <v>250</v>
      </c>
      <c r="J32" s="225" t="s">
        <v>251</v>
      </c>
      <c r="K32" s="224" t="s">
        <v>250</v>
      </c>
      <c r="L32" s="225" t="s">
        <v>251</v>
      </c>
      <c r="M32" s="224" t="s">
        <v>250</v>
      </c>
      <c r="N32" s="225" t="s">
        <v>251</v>
      </c>
      <c r="O32" s="224" t="s">
        <v>250</v>
      </c>
      <c r="P32" s="225" t="s">
        <v>251</v>
      </c>
      <c r="Q32" s="222"/>
      <c r="R32" s="1572"/>
      <c r="S32" s="1574"/>
      <c r="T32" s="224" t="s">
        <v>250</v>
      </c>
      <c r="U32" s="225" t="s">
        <v>251</v>
      </c>
      <c r="V32" s="224" t="s">
        <v>250</v>
      </c>
      <c r="W32" s="225" t="s">
        <v>251</v>
      </c>
      <c r="X32" s="224" t="s">
        <v>250</v>
      </c>
      <c r="Y32" s="225" t="s">
        <v>251</v>
      </c>
      <c r="Z32" s="224" t="s">
        <v>250</v>
      </c>
      <c r="AA32" s="225" t="s">
        <v>251</v>
      </c>
      <c r="AB32" s="224" t="s">
        <v>250</v>
      </c>
      <c r="AC32" s="225" t="s">
        <v>251</v>
      </c>
      <c r="AD32" s="224" t="s">
        <v>250</v>
      </c>
      <c r="AE32" s="225" t="s">
        <v>251</v>
      </c>
      <c r="AF32" s="224" t="s">
        <v>250</v>
      </c>
      <c r="AG32" s="225" t="s">
        <v>251</v>
      </c>
      <c r="AH32" s="223"/>
      <c r="AI32" s="223"/>
    </row>
    <row r="33" spans="1:35" ht="22.5" customHeight="1">
      <c r="A33" s="226">
        <v>1</v>
      </c>
      <c r="B33" s="227"/>
      <c r="C33" s="226"/>
      <c r="D33" s="226"/>
      <c r="E33" s="226"/>
      <c r="F33" s="226"/>
      <c r="G33" s="226"/>
      <c r="H33" s="226"/>
      <c r="I33" s="226"/>
      <c r="J33" s="226"/>
      <c r="K33" s="226"/>
      <c r="L33" s="226"/>
      <c r="M33" s="226"/>
      <c r="N33" s="226"/>
      <c r="O33" s="226"/>
      <c r="P33" s="226"/>
      <c r="Q33" s="222"/>
      <c r="R33" s="226">
        <v>1</v>
      </c>
      <c r="S33" s="227"/>
      <c r="T33" s="226"/>
      <c r="U33" s="226"/>
      <c r="V33" s="226"/>
      <c r="W33" s="226"/>
      <c r="X33" s="226"/>
      <c r="Y33" s="226"/>
      <c r="Z33" s="226"/>
      <c r="AA33" s="226"/>
      <c r="AB33" s="226"/>
      <c r="AC33" s="226"/>
      <c r="AD33" s="226"/>
      <c r="AE33" s="226"/>
      <c r="AF33" s="226"/>
      <c r="AG33" s="226"/>
      <c r="AH33" s="223"/>
      <c r="AI33" s="223"/>
    </row>
    <row r="34" spans="1:35" ht="22.5" customHeight="1">
      <c r="A34" s="226">
        <v>2</v>
      </c>
      <c r="B34" s="227"/>
      <c r="C34" s="226"/>
      <c r="D34" s="226"/>
      <c r="E34" s="226"/>
      <c r="F34" s="226"/>
      <c r="G34" s="226"/>
      <c r="H34" s="226"/>
      <c r="I34" s="226"/>
      <c r="J34" s="226"/>
      <c r="K34" s="226"/>
      <c r="L34" s="226"/>
      <c r="M34" s="226"/>
      <c r="N34" s="226"/>
      <c r="O34" s="226"/>
      <c r="P34" s="226"/>
      <c r="Q34" s="222"/>
      <c r="R34" s="226">
        <v>2</v>
      </c>
      <c r="S34" s="227"/>
      <c r="T34" s="226"/>
      <c r="U34" s="226"/>
      <c r="V34" s="226"/>
      <c r="W34" s="226"/>
      <c r="X34" s="226"/>
      <c r="Y34" s="226"/>
      <c r="Z34" s="226"/>
      <c r="AA34" s="226"/>
      <c r="AB34" s="226"/>
      <c r="AC34" s="226"/>
      <c r="AD34" s="226"/>
      <c r="AE34" s="226"/>
      <c r="AF34" s="226"/>
      <c r="AG34" s="226"/>
      <c r="AH34" s="223"/>
      <c r="AI34" s="223"/>
    </row>
    <row r="35" spans="1:35" ht="22.5" customHeight="1">
      <c r="A35" s="226">
        <v>3</v>
      </c>
      <c r="B35" s="227"/>
      <c r="C35" s="226"/>
      <c r="D35" s="226"/>
      <c r="E35" s="226"/>
      <c r="F35" s="226"/>
      <c r="G35" s="226"/>
      <c r="H35" s="226"/>
      <c r="I35" s="226"/>
      <c r="J35" s="226"/>
      <c r="K35" s="226"/>
      <c r="L35" s="226"/>
      <c r="M35" s="226"/>
      <c r="N35" s="226"/>
      <c r="O35" s="226"/>
      <c r="P35" s="226"/>
      <c r="Q35" s="222"/>
      <c r="R35" s="226">
        <v>3</v>
      </c>
      <c r="S35" s="227"/>
      <c r="T35" s="226"/>
      <c r="U35" s="226"/>
      <c r="V35" s="226"/>
      <c r="W35" s="226"/>
      <c r="X35" s="226"/>
      <c r="Y35" s="226"/>
      <c r="Z35" s="226"/>
      <c r="AA35" s="226"/>
      <c r="AB35" s="226"/>
      <c r="AC35" s="226"/>
      <c r="AD35" s="226"/>
      <c r="AE35" s="226"/>
      <c r="AF35" s="226"/>
      <c r="AG35" s="226"/>
      <c r="AH35" s="223"/>
      <c r="AI35" s="223"/>
    </row>
    <row r="36" spans="1:35" ht="22.5" customHeight="1">
      <c r="A36" s="226">
        <v>4</v>
      </c>
      <c r="B36" s="227"/>
      <c r="C36" s="226"/>
      <c r="D36" s="226"/>
      <c r="E36" s="226"/>
      <c r="F36" s="226"/>
      <c r="G36" s="226"/>
      <c r="H36" s="226"/>
      <c r="I36" s="226"/>
      <c r="J36" s="226"/>
      <c r="K36" s="226"/>
      <c r="L36" s="226"/>
      <c r="M36" s="226"/>
      <c r="N36" s="226"/>
      <c r="O36" s="226"/>
      <c r="P36" s="226"/>
      <c r="Q36" s="222"/>
      <c r="R36" s="226">
        <v>4</v>
      </c>
      <c r="S36" s="227"/>
      <c r="T36" s="226"/>
      <c r="U36" s="226"/>
      <c r="V36" s="226"/>
      <c r="W36" s="226"/>
      <c r="X36" s="226"/>
      <c r="Y36" s="226"/>
      <c r="Z36" s="226"/>
      <c r="AA36" s="226"/>
      <c r="AB36" s="226"/>
      <c r="AC36" s="226"/>
      <c r="AD36" s="226"/>
      <c r="AE36" s="226"/>
      <c r="AF36" s="226"/>
      <c r="AG36" s="226"/>
      <c r="AH36" s="223"/>
      <c r="AI36" s="223"/>
    </row>
    <row r="37" spans="1:35" ht="22.5" customHeight="1">
      <c r="A37" s="226">
        <v>5</v>
      </c>
      <c r="B37" s="227"/>
      <c r="C37" s="226"/>
      <c r="D37" s="226"/>
      <c r="E37" s="226"/>
      <c r="F37" s="226"/>
      <c r="G37" s="226"/>
      <c r="H37" s="226"/>
      <c r="I37" s="226"/>
      <c r="J37" s="226"/>
      <c r="K37" s="226"/>
      <c r="L37" s="226"/>
      <c r="M37" s="226"/>
      <c r="N37" s="226"/>
      <c r="O37" s="226"/>
      <c r="P37" s="226"/>
      <c r="Q37" s="222"/>
      <c r="R37" s="226">
        <v>5</v>
      </c>
      <c r="S37" s="227"/>
      <c r="T37" s="226"/>
      <c r="U37" s="226"/>
      <c r="V37" s="226"/>
      <c r="W37" s="226"/>
      <c r="X37" s="226"/>
      <c r="Y37" s="226"/>
      <c r="Z37" s="226"/>
      <c r="AA37" s="226"/>
      <c r="AB37" s="226"/>
      <c r="AC37" s="226"/>
      <c r="AD37" s="226"/>
      <c r="AE37" s="226"/>
      <c r="AF37" s="226"/>
      <c r="AG37" s="226"/>
      <c r="AH37" s="223"/>
      <c r="AI37" s="223"/>
    </row>
    <row r="38" spans="1:35" ht="22.5" customHeight="1">
      <c r="A38" s="226">
        <v>6</v>
      </c>
      <c r="B38" s="227"/>
      <c r="C38" s="226"/>
      <c r="D38" s="226"/>
      <c r="E38" s="226"/>
      <c r="F38" s="226"/>
      <c r="G38" s="226"/>
      <c r="H38" s="226"/>
      <c r="I38" s="226"/>
      <c r="J38" s="226"/>
      <c r="K38" s="226"/>
      <c r="L38" s="226"/>
      <c r="M38" s="226"/>
      <c r="N38" s="226"/>
      <c r="O38" s="226"/>
      <c r="P38" s="226"/>
      <c r="Q38" s="222"/>
      <c r="R38" s="226">
        <v>6</v>
      </c>
      <c r="S38" s="227"/>
      <c r="T38" s="226"/>
      <c r="U38" s="226"/>
      <c r="V38" s="226"/>
      <c r="W38" s="226"/>
      <c r="X38" s="226"/>
      <c r="Y38" s="226"/>
      <c r="Z38" s="226"/>
      <c r="AA38" s="226"/>
      <c r="AB38" s="226"/>
      <c r="AC38" s="226"/>
      <c r="AD38" s="226"/>
      <c r="AE38" s="226"/>
      <c r="AF38" s="226"/>
      <c r="AG38" s="226"/>
      <c r="AH38" s="223"/>
      <c r="AI38" s="223"/>
    </row>
    <row r="39" spans="1:35" ht="22.5" customHeight="1">
      <c r="A39" s="226">
        <v>7</v>
      </c>
      <c r="B39" s="227"/>
      <c r="C39" s="226"/>
      <c r="D39" s="226"/>
      <c r="E39" s="226"/>
      <c r="F39" s="226"/>
      <c r="G39" s="226"/>
      <c r="H39" s="226"/>
      <c r="I39" s="226"/>
      <c r="J39" s="226"/>
      <c r="K39" s="226"/>
      <c r="L39" s="226"/>
      <c r="M39" s="226"/>
      <c r="N39" s="226"/>
      <c r="O39" s="226"/>
      <c r="P39" s="226"/>
      <c r="Q39" s="222"/>
      <c r="R39" s="226">
        <v>7</v>
      </c>
      <c r="S39" s="227"/>
      <c r="T39" s="226"/>
      <c r="U39" s="226"/>
      <c r="V39" s="226"/>
      <c r="W39" s="226"/>
      <c r="X39" s="226"/>
      <c r="Y39" s="226"/>
      <c r="Z39" s="226"/>
      <c r="AA39" s="226"/>
      <c r="AB39" s="226"/>
      <c r="AC39" s="226"/>
      <c r="AD39" s="226"/>
      <c r="AE39" s="226"/>
      <c r="AF39" s="226"/>
      <c r="AG39" s="226"/>
      <c r="AH39" s="223"/>
      <c r="AI39" s="223"/>
    </row>
    <row r="40" spans="1:35" ht="22.5" customHeight="1">
      <c r="A40" s="226">
        <v>8</v>
      </c>
      <c r="B40" s="227"/>
      <c r="C40" s="226"/>
      <c r="D40" s="226"/>
      <c r="E40" s="226"/>
      <c r="F40" s="226"/>
      <c r="G40" s="226"/>
      <c r="H40" s="226"/>
      <c r="I40" s="226"/>
      <c r="J40" s="226"/>
      <c r="K40" s="226"/>
      <c r="L40" s="226"/>
      <c r="M40" s="226"/>
      <c r="N40" s="226"/>
      <c r="O40" s="226"/>
      <c r="P40" s="226"/>
      <c r="Q40" s="222"/>
      <c r="R40" s="226">
        <v>8</v>
      </c>
      <c r="S40" s="227"/>
      <c r="T40" s="226"/>
      <c r="U40" s="226"/>
      <c r="V40" s="226"/>
      <c r="W40" s="226"/>
      <c r="X40" s="226"/>
      <c r="Y40" s="226"/>
      <c r="Z40" s="226"/>
      <c r="AA40" s="226"/>
      <c r="AB40" s="226"/>
      <c r="AC40" s="226"/>
      <c r="AD40" s="226"/>
      <c r="AE40" s="226"/>
      <c r="AF40" s="226"/>
      <c r="AG40" s="226"/>
      <c r="AH40" s="223"/>
      <c r="AI40" s="223"/>
    </row>
    <row r="41" spans="1:35" ht="22.5" customHeight="1">
      <c r="A41" s="226">
        <v>9</v>
      </c>
      <c r="B41" s="227"/>
      <c r="C41" s="226"/>
      <c r="D41" s="226"/>
      <c r="E41" s="226"/>
      <c r="F41" s="226"/>
      <c r="G41" s="226"/>
      <c r="H41" s="226"/>
      <c r="I41" s="226"/>
      <c r="J41" s="226"/>
      <c r="K41" s="226"/>
      <c r="L41" s="226"/>
      <c r="M41" s="226"/>
      <c r="N41" s="226"/>
      <c r="O41" s="226"/>
      <c r="P41" s="226"/>
      <c r="Q41" s="222"/>
      <c r="R41" s="226">
        <v>9</v>
      </c>
      <c r="S41" s="227"/>
      <c r="T41" s="226"/>
      <c r="U41" s="226"/>
      <c r="V41" s="226"/>
      <c r="W41" s="226"/>
      <c r="X41" s="226"/>
      <c r="Y41" s="226"/>
      <c r="Z41" s="226"/>
      <c r="AA41" s="226"/>
      <c r="AB41" s="226"/>
      <c r="AC41" s="226"/>
      <c r="AD41" s="226"/>
      <c r="AE41" s="226"/>
      <c r="AF41" s="226"/>
      <c r="AG41" s="226"/>
      <c r="AH41" s="223"/>
      <c r="AI41" s="223"/>
    </row>
    <row r="42" spans="1:35" ht="22.5" customHeight="1">
      <c r="A42" s="226">
        <v>10</v>
      </c>
      <c r="B42" s="227"/>
      <c r="C42" s="226"/>
      <c r="D42" s="226"/>
      <c r="E42" s="226"/>
      <c r="F42" s="226"/>
      <c r="G42" s="226"/>
      <c r="H42" s="226"/>
      <c r="I42" s="226"/>
      <c r="J42" s="226"/>
      <c r="K42" s="226"/>
      <c r="L42" s="226"/>
      <c r="M42" s="226"/>
      <c r="N42" s="226"/>
      <c r="O42" s="226"/>
      <c r="P42" s="226"/>
      <c r="Q42" s="222"/>
      <c r="R42" s="226">
        <v>10</v>
      </c>
      <c r="S42" s="227"/>
      <c r="T42" s="226"/>
      <c r="U42" s="226"/>
      <c r="V42" s="226"/>
      <c r="W42" s="226"/>
      <c r="X42" s="226"/>
      <c r="Y42" s="226"/>
      <c r="Z42" s="226"/>
      <c r="AA42" s="226"/>
      <c r="AB42" s="226"/>
      <c r="AC42" s="226"/>
      <c r="AD42" s="226"/>
      <c r="AE42" s="226"/>
      <c r="AF42" s="226"/>
      <c r="AG42" s="226"/>
      <c r="AH42" s="223"/>
      <c r="AI42" s="223"/>
    </row>
    <row r="43" spans="1:35" ht="22.5" customHeight="1">
      <c r="A43" s="226">
        <v>11</v>
      </c>
      <c r="B43" s="227"/>
      <c r="C43" s="226"/>
      <c r="D43" s="226"/>
      <c r="E43" s="226"/>
      <c r="F43" s="226"/>
      <c r="G43" s="226"/>
      <c r="H43" s="226"/>
      <c r="I43" s="226"/>
      <c r="J43" s="226"/>
      <c r="K43" s="226"/>
      <c r="L43" s="226"/>
      <c r="M43" s="226"/>
      <c r="N43" s="226"/>
      <c r="O43" s="226"/>
      <c r="P43" s="226"/>
      <c r="Q43" s="222"/>
      <c r="R43" s="226">
        <v>11</v>
      </c>
      <c r="S43" s="227"/>
      <c r="T43" s="226"/>
      <c r="U43" s="226"/>
      <c r="V43" s="226"/>
      <c r="W43" s="226"/>
      <c r="X43" s="226"/>
      <c r="Y43" s="226"/>
      <c r="Z43" s="226"/>
      <c r="AA43" s="226"/>
      <c r="AB43" s="226"/>
      <c r="AC43" s="226"/>
      <c r="AD43" s="226"/>
      <c r="AE43" s="226"/>
      <c r="AF43" s="226"/>
      <c r="AG43" s="226"/>
      <c r="AH43" s="223"/>
      <c r="AI43" s="223"/>
    </row>
    <row r="44" spans="1:35" ht="22.5" customHeight="1">
      <c r="A44" s="226">
        <v>12</v>
      </c>
      <c r="B44" s="227"/>
      <c r="C44" s="226"/>
      <c r="D44" s="226"/>
      <c r="E44" s="226"/>
      <c r="F44" s="226"/>
      <c r="G44" s="226"/>
      <c r="H44" s="226"/>
      <c r="I44" s="226"/>
      <c r="J44" s="226"/>
      <c r="K44" s="226"/>
      <c r="L44" s="226"/>
      <c r="M44" s="226"/>
      <c r="N44" s="226"/>
      <c r="O44" s="226"/>
      <c r="P44" s="226"/>
      <c r="Q44" s="222"/>
      <c r="R44" s="226">
        <v>12</v>
      </c>
      <c r="S44" s="227"/>
      <c r="T44" s="226"/>
      <c r="U44" s="226"/>
      <c r="V44" s="226"/>
      <c r="W44" s="226"/>
      <c r="X44" s="226"/>
      <c r="Y44" s="226"/>
      <c r="Z44" s="226"/>
      <c r="AA44" s="226"/>
      <c r="AB44" s="226"/>
      <c r="AC44" s="226"/>
      <c r="AD44" s="226"/>
      <c r="AE44" s="226"/>
      <c r="AF44" s="226"/>
      <c r="AG44" s="226"/>
      <c r="AH44" s="223"/>
      <c r="AI44" s="223"/>
    </row>
    <row r="45" spans="1:35" ht="22.5" customHeight="1">
      <c r="A45" s="226">
        <v>13</v>
      </c>
      <c r="B45" s="227"/>
      <c r="C45" s="226"/>
      <c r="D45" s="226"/>
      <c r="E45" s="226"/>
      <c r="F45" s="226"/>
      <c r="G45" s="226"/>
      <c r="H45" s="226"/>
      <c r="I45" s="226"/>
      <c r="J45" s="226"/>
      <c r="K45" s="226"/>
      <c r="L45" s="226"/>
      <c r="M45" s="226"/>
      <c r="N45" s="226"/>
      <c r="O45" s="226"/>
      <c r="P45" s="226"/>
      <c r="Q45" s="222"/>
      <c r="R45" s="226">
        <v>13</v>
      </c>
      <c r="S45" s="227"/>
      <c r="T45" s="226"/>
      <c r="U45" s="226"/>
      <c r="V45" s="226"/>
      <c r="W45" s="226"/>
      <c r="X45" s="226"/>
      <c r="Y45" s="226"/>
      <c r="Z45" s="226"/>
      <c r="AA45" s="226"/>
      <c r="AB45" s="226"/>
      <c r="AC45" s="226"/>
      <c r="AD45" s="226"/>
      <c r="AE45" s="226"/>
      <c r="AF45" s="226"/>
      <c r="AG45" s="226"/>
      <c r="AH45" s="223"/>
      <c r="AI45" s="223"/>
    </row>
    <row r="46" spans="1:35" ht="22.5" customHeight="1">
      <c r="A46" s="226">
        <v>14</v>
      </c>
      <c r="B46" s="227"/>
      <c r="C46" s="226"/>
      <c r="D46" s="226"/>
      <c r="E46" s="226"/>
      <c r="F46" s="226"/>
      <c r="G46" s="226"/>
      <c r="H46" s="226"/>
      <c r="I46" s="226"/>
      <c r="J46" s="226"/>
      <c r="K46" s="226"/>
      <c r="L46" s="226"/>
      <c r="M46" s="226"/>
      <c r="N46" s="226"/>
      <c r="O46" s="226"/>
      <c r="P46" s="226"/>
      <c r="Q46" s="222"/>
      <c r="R46" s="226">
        <v>14</v>
      </c>
      <c r="S46" s="227"/>
      <c r="T46" s="226"/>
      <c r="U46" s="226"/>
      <c r="V46" s="226"/>
      <c r="W46" s="226"/>
      <c r="X46" s="226"/>
      <c r="Y46" s="226"/>
      <c r="Z46" s="226"/>
      <c r="AA46" s="226"/>
      <c r="AB46" s="226"/>
      <c r="AC46" s="226"/>
      <c r="AD46" s="226"/>
      <c r="AE46" s="226"/>
      <c r="AF46" s="226"/>
      <c r="AG46" s="226"/>
      <c r="AH46" s="223"/>
      <c r="AI46" s="223"/>
    </row>
    <row r="47" spans="1:35" ht="22.5" customHeight="1">
      <c r="A47" s="226">
        <v>15</v>
      </c>
      <c r="B47" s="227"/>
      <c r="C47" s="226"/>
      <c r="D47" s="226"/>
      <c r="E47" s="226"/>
      <c r="F47" s="226"/>
      <c r="G47" s="226"/>
      <c r="H47" s="226"/>
      <c r="I47" s="226"/>
      <c r="J47" s="226"/>
      <c r="K47" s="226"/>
      <c r="L47" s="226"/>
      <c r="M47" s="226"/>
      <c r="N47" s="226"/>
      <c r="O47" s="226"/>
      <c r="P47" s="226"/>
      <c r="Q47" s="222"/>
      <c r="R47" s="226">
        <v>15</v>
      </c>
      <c r="S47" s="227"/>
      <c r="T47" s="226"/>
      <c r="U47" s="226"/>
      <c r="V47" s="226"/>
      <c r="W47" s="226"/>
      <c r="X47" s="226"/>
      <c r="Y47" s="226"/>
      <c r="Z47" s="226"/>
      <c r="AA47" s="226"/>
      <c r="AB47" s="226"/>
      <c r="AC47" s="226"/>
      <c r="AD47" s="226"/>
      <c r="AE47" s="226"/>
      <c r="AF47" s="226"/>
      <c r="AG47" s="226"/>
      <c r="AH47" s="223"/>
      <c r="AI47" s="223"/>
    </row>
    <row r="48" spans="1:35" ht="22.5" customHeight="1">
      <c r="A48" s="226">
        <v>16</v>
      </c>
      <c r="B48" s="227"/>
      <c r="C48" s="226"/>
      <c r="D48" s="226"/>
      <c r="E48" s="226"/>
      <c r="F48" s="226"/>
      <c r="G48" s="226"/>
      <c r="H48" s="226"/>
      <c r="I48" s="226"/>
      <c r="J48" s="226"/>
      <c r="K48" s="226"/>
      <c r="L48" s="226"/>
      <c r="M48" s="226"/>
      <c r="N48" s="226"/>
      <c r="O48" s="226"/>
      <c r="P48" s="226"/>
      <c r="Q48" s="222"/>
      <c r="R48" s="226">
        <v>16</v>
      </c>
      <c r="S48" s="227"/>
      <c r="T48" s="226"/>
      <c r="U48" s="226"/>
      <c r="V48" s="226"/>
      <c r="W48" s="226"/>
      <c r="X48" s="226"/>
      <c r="Y48" s="226"/>
      <c r="Z48" s="226"/>
      <c r="AA48" s="226"/>
      <c r="AB48" s="226"/>
      <c r="AC48" s="226"/>
      <c r="AD48" s="226"/>
      <c r="AE48" s="226"/>
      <c r="AF48" s="226"/>
      <c r="AG48" s="226"/>
      <c r="AH48" s="223"/>
      <c r="AI48" s="223"/>
    </row>
    <row r="49" spans="1:35" ht="22.5" customHeight="1">
      <c r="A49" s="226">
        <v>17</v>
      </c>
      <c r="B49" s="227"/>
      <c r="C49" s="226"/>
      <c r="D49" s="226"/>
      <c r="E49" s="226"/>
      <c r="F49" s="226"/>
      <c r="G49" s="226"/>
      <c r="H49" s="226"/>
      <c r="I49" s="226"/>
      <c r="J49" s="226"/>
      <c r="K49" s="226"/>
      <c r="L49" s="226"/>
      <c r="M49" s="226"/>
      <c r="N49" s="226"/>
      <c r="O49" s="226"/>
      <c r="P49" s="226"/>
      <c r="Q49" s="222"/>
      <c r="R49" s="226">
        <v>17</v>
      </c>
      <c r="S49" s="227"/>
      <c r="T49" s="226"/>
      <c r="U49" s="226"/>
      <c r="V49" s="226"/>
      <c r="W49" s="226"/>
      <c r="X49" s="226"/>
      <c r="Y49" s="226"/>
      <c r="Z49" s="226"/>
      <c r="AA49" s="226"/>
      <c r="AB49" s="226"/>
      <c r="AC49" s="226"/>
      <c r="AD49" s="226"/>
      <c r="AE49" s="226"/>
      <c r="AF49" s="226"/>
      <c r="AG49" s="226"/>
      <c r="AH49" s="223"/>
      <c r="AI49" s="223"/>
    </row>
    <row r="50" spans="1:35" ht="22.5" customHeight="1">
      <c r="A50" s="226">
        <v>18</v>
      </c>
      <c r="B50" s="227"/>
      <c r="C50" s="226"/>
      <c r="D50" s="226"/>
      <c r="E50" s="226"/>
      <c r="F50" s="226"/>
      <c r="G50" s="226"/>
      <c r="H50" s="226"/>
      <c r="I50" s="226"/>
      <c r="J50" s="226"/>
      <c r="K50" s="226"/>
      <c r="L50" s="226"/>
      <c r="M50" s="226"/>
      <c r="N50" s="226"/>
      <c r="O50" s="226"/>
      <c r="P50" s="226"/>
      <c r="Q50" s="222"/>
      <c r="R50" s="226">
        <v>18</v>
      </c>
      <c r="S50" s="227"/>
      <c r="T50" s="226"/>
      <c r="U50" s="226"/>
      <c r="V50" s="226"/>
      <c r="W50" s="226"/>
      <c r="X50" s="226"/>
      <c r="Y50" s="226"/>
      <c r="Z50" s="226"/>
      <c r="AA50" s="226"/>
      <c r="AB50" s="226"/>
      <c r="AC50" s="226"/>
      <c r="AD50" s="226"/>
      <c r="AE50" s="226"/>
      <c r="AF50" s="226"/>
      <c r="AG50" s="226"/>
      <c r="AH50" s="223"/>
      <c r="AI50" s="223"/>
    </row>
    <row r="51" spans="1:35" ht="22.5" customHeight="1">
      <c r="A51" s="226">
        <v>19</v>
      </c>
      <c r="B51" s="227"/>
      <c r="C51" s="226"/>
      <c r="D51" s="226"/>
      <c r="E51" s="226"/>
      <c r="F51" s="226"/>
      <c r="G51" s="226"/>
      <c r="H51" s="226"/>
      <c r="I51" s="226"/>
      <c r="J51" s="226"/>
      <c r="K51" s="226"/>
      <c r="L51" s="226"/>
      <c r="M51" s="226"/>
      <c r="N51" s="226"/>
      <c r="O51" s="226"/>
      <c r="P51" s="226"/>
      <c r="Q51" s="222"/>
      <c r="R51" s="226">
        <v>19</v>
      </c>
      <c r="S51" s="227"/>
      <c r="T51" s="226"/>
      <c r="U51" s="226"/>
      <c r="V51" s="226"/>
      <c r="W51" s="226"/>
      <c r="X51" s="226"/>
      <c r="Y51" s="226"/>
      <c r="Z51" s="226"/>
      <c r="AA51" s="226"/>
      <c r="AB51" s="226"/>
      <c r="AC51" s="226"/>
      <c r="AD51" s="226"/>
      <c r="AE51" s="226"/>
      <c r="AF51" s="226"/>
      <c r="AG51" s="226"/>
      <c r="AH51" s="223"/>
      <c r="AI51" s="223"/>
    </row>
    <row r="52" spans="1:35" ht="22.5" customHeight="1">
      <c r="A52" s="226">
        <v>20</v>
      </c>
      <c r="B52" s="227"/>
      <c r="C52" s="226"/>
      <c r="D52" s="226"/>
      <c r="E52" s="226"/>
      <c r="F52" s="226"/>
      <c r="G52" s="226"/>
      <c r="H52" s="226"/>
      <c r="I52" s="226"/>
      <c r="J52" s="226"/>
      <c r="K52" s="226"/>
      <c r="L52" s="226"/>
      <c r="M52" s="226"/>
      <c r="N52" s="226"/>
      <c r="O52" s="226"/>
      <c r="P52" s="226"/>
      <c r="Q52" s="222"/>
      <c r="R52" s="226">
        <v>20</v>
      </c>
      <c r="S52" s="227"/>
      <c r="T52" s="226"/>
      <c r="U52" s="226"/>
      <c r="V52" s="226"/>
      <c r="W52" s="226"/>
      <c r="X52" s="226"/>
      <c r="Y52" s="226"/>
      <c r="Z52" s="226"/>
      <c r="AA52" s="226"/>
      <c r="AB52" s="226"/>
      <c r="AC52" s="226"/>
      <c r="AD52" s="226"/>
      <c r="AE52" s="226"/>
      <c r="AF52" s="226"/>
      <c r="AG52" s="226"/>
      <c r="AH52" s="223"/>
      <c r="AI52" s="223"/>
    </row>
    <row r="53" spans="1:35" ht="22.5" customHeight="1">
      <c r="A53" s="1575" t="s">
        <v>252</v>
      </c>
      <c r="B53" s="1575"/>
      <c r="C53" s="227">
        <f>COUNTA(C33:C52)</f>
        <v>0</v>
      </c>
      <c r="D53" s="227">
        <f t="shared" ref="D53:P53" si="2">COUNTA(D33:D52)</f>
        <v>0</v>
      </c>
      <c r="E53" s="227">
        <f t="shared" si="2"/>
        <v>0</v>
      </c>
      <c r="F53" s="227">
        <f t="shared" si="2"/>
        <v>0</v>
      </c>
      <c r="G53" s="227">
        <f t="shared" si="2"/>
        <v>0</v>
      </c>
      <c r="H53" s="227">
        <f t="shared" si="2"/>
        <v>0</v>
      </c>
      <c r="I53" s="227">
        <f t="shared" si="2"/>
        <v>0</v>
      </c>
      <c r="J53" s="227">
        <f t="shared" si="2"/>
        <v>0</v>
      </c>
      <c r="K53" s="227">
        <f t="shared" si="2"/>
        <v>0</v>
      </c>
      <c r="L53" s="227">
        <f t="shared" si="2"/>
        <v>0</v>
      </c>
      <c r="M53" s="227">
        <f t="shared" si="2"/>
        <v>0</v>
      </c>
      <c r="N53" s="227">
        <f t="shared" si="2"/>
        <v>0</v>
      </c>
      <c r="O53" s="227">
        <f t="shared" si="2"/>
        <v>0</v>
      </c>
      <c r="P53" s="227">
        <f t="shared" si="2"/>
        <v>0</v>
      </c>
      <c r="Q53" s="222"/>
      <c r="R53" s="1575" t="s">
        <v>252</v>
      </c>
      <c r="S53" s="1575"/>
      <c r="T53" s="227">
        <f>COUNTA(T33:T52)</f>
        <v>0</v>
      </c>
      <c r="U53" s="227">
        <f t="shared" ref="U53:AG53" si="3">COUNTA(U33:U52)</f>
        <v>0</v>
      </c>
      <c r="V53" s="227">
        <f t="shared" si="3"/>
        <v>0</v>
      </c>
      <c r="W53" s="227">
        <f t="shared" si="3"/>
        <v>0</v>
      </c>
      <c r="X53" s="227">
        <f t="shared" si="3"/>
        <v>0</v>
      </c>
      <c r="Y53" s="227">
        <f t="shared" si="3"/>
        <v>0</v>
      </c>
      <c r="Z53" s="227">
        <f t="shared" si="3"/>
        <v>0</v>
      </c>
      <c r="AA53" s="227">
        <f t="shared" si="3"/>
        <v>0</v>
      </c>
      <c r="AB53" s="227">
        <f t="shared" si="3"/>
        <v>0</v>
      </c>
      <c r="AC53" s="227">
        <f t="shared" si="3"/>
        <v>0</v>
      </c>
      <c r="AD53" s="227">
        <f t="shared" si="3"/>
        <v>0</v>
      </c>
      <c r="AE53" s="227">
        <f t="shared" si="3"/>
        <v>0</v>
      </c>
      <c r="AF53" s="227">
        <f t="shared" si="3"/>
        <v>0</v>
      </c>
      <c r="AG53" s="227">
        <f t="shared" si="3"/>
        <v>0</v>
      </c>
      <c r="AH53" s="223"/>
      <c r="AI53" s="223"/>
    </row>
    <row r="54" spans="1:35" ht="22.5" customHeight="1">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3"/>
      <c r="AI54" s="223"/>
    </row>
    <row r="55" spans="1:35" ht="22.5" customHeight="1">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3"/>
      <c r="AI55" s="223"/>
    </row>
    <row r="56" spans="1:35" ht="22.5" customHeight="1">
      <c r="A56" s="220" t="s">
        <v>269</v>
      </c>
      <c r="B56" s="220"/>
      <c r="C56" s="1576" t="s">
        <v>270</v>
      </c>
      <c r="D56" s="1576"/>
      <c r="E56" s="1576" t="s">
        <v>271</v>
      </c>
      <c r="F56" s="1576"/>
      <c r="G56" s="1576" t="s">
        <v>272</v>
      </c>
      <c r="H56" s="1576"/>
      <c r="I56" s="228"/>
      <c r="J56" s="228"/>
      <c r="K56" s="228"/>
      <c r="L56" s="228"/>
      <c r="M56" s="228"/>
      <c r="N56" s="228"/>
      <c r="O56" s="228"/>
      <c r="P56" s="228"/>
      <c r="Q56" s="222"/>
      <c r="R56" s="222"/>
      <c r="S56" s="222"/>
      <c r="T56" s="222"/>
      <c r="U56" s="222"/>
      <c r="V56" s="222"/>
      <c r="W56" s="222"/>
      <c r="X56" s="222"/>
      <c r="Y56" s="222"/>
      <c r="Z56" s="222"/>
      <c r="AA56" s="222"/>
      <c r="AB56" s="222"/>
      <c r="AC56" s="222"/>
      <c r="AD56" s="222"/>
      <c r="AE56" s="222"/>
      <c r="AF56" s="222"/>
      <c r="AG56" s="222"/>
      <c r="AH56" s="223"/>
      <c r="AI56" s="223"/>
    </row>
    <row r="57" spans="1:35" ht="22.5" customHeight="1">
      <c r="A57" s="1571"/>
      <c r="B57" s="1573" t="s">
        <v>242</v>
      </c>
      <c r="C57" s="1569" t="s">
        <v>243</v>
      </c>
      <c r="D57" s="1570"/>
      <c r="E57" s="1569" t="s">
        <v>244</v>
      </c>
      <c r="F57" s="1570"/>
      <c r="G57" s="1569" t="s">
        <v>245</v>
      </c>
      <c r="H57" s="1570"/>
      <c r="I57" s="228"/>
      <c r="J57" s="228"/>
      <c r="K57" s="228"/>
      <c r="L57" s="228"/>
      <c r="M57" s="228"/>
      <c r="N57" s="228"/>
      <c r="O57" s="228"/>
      <c r="P57" s="228"/>
      <c r="Q57" s="222"/>
      <c r="R57" s="222"/>
      <c r="S57" s="222"/>
      <c r="T57" s="222"/>
      <c r="U57" s="222"/>
      <c r="V57" s="222"/>
      <c r="W57" s="222"/>
      <c r="X57" s="222"/>
      <c r="Y57" s="222"/>
      <c r="Z57" s="222"/>
      <c r="AA57" s="222"/>
      <c r="AB57" s="222"/>
      <c r="AC57" s="222"/>
      <c r="AD57" s="222"/>
      <c r="AE57" s="222"/>
      <c r="AF57" s="222"/>
      <c r="AG57" s="222"/>
      <c r="AH57" s="223"/>
      <c r="AI57" s="223"/>
    </row>
    <row r="58" spans="1:35" ht="22.5" customHeight="1">
      <c r="A58" s="1572"/>
      <c r="B58" s="1574"/>
      <c r="C58" s="224" t="s">
        <v>250</v>
      </c>
      <c r="D58" s="225" t="s">
        <v>251</v>
      </c>
      <c r="E58" s="224" t="s">
        <v>250</v>
      </c>
      <c r="F58" s="225" t="s">
        <v>251</v>
      </c>
      <c r="G58" s="224" t="s">
        <v>250</v>
      </c>
      <c r="H58" s="225" t="s">
        <v>251</v>
      </c>
      <c r="I58" s="228"/>
      <c r="J58" s="228"/>
      <c r="K58" s="228"/>
      <c r="L58" s="228"/>
      <c r="M58" s="228"/>
      <c r="N58" s="228"/>
      <c r="O58" s="228"/>
      <c r="P58" s="228"/>
      <c r="Q58" s="222"/>
      <c r="R58" s="222"/>
      <c r="S58" s="222"/>
      <c r="T58" s="222"/>
      <c r="U58" s="222"/>
      <c r="V58" s="222"/>
      <c r="W58" s="222"/>
      <c r="X58" s="222"/>
      <c r="Y58" s="222"/>
      <c r="Z58" s="222"/>
      <c r="AA58" s="222"/>
      <c r="AB58" s="222"/>
      <c r="AC58" s="222"/>
      <c r="AD58" s="222"/>
      <c r="AE58" s="222"/>
      <c r="AF58" s="222"/>
      <c r="AG58" s="222"/>
      <c r="AH58" s="223"/>
      <c r="AI58" s="223"/>
    </row>
    <row r="59" spans="1:35" ht="22.5" customHeight="1">
      <c r="A59" s="226">
        <v>1</v>
      </c>
      <c r="B59" s="227"/>
      <c r="C59" s="226"/>
      <c r="D59" s="226"/>
      <c r="E59" s="226"/>
      <c r="F59" s="226"/>
      <c r="G59" s="226"/>
      <c r="H59" s="226"/>
      <c r="I59" s="228"/>
      <c r="J59" s="228"/>
      <c r="K59" s="228"/>
      <c r="L59" s="228"/>
      <c r="M59" s="228"/>
      <c r="N59" s="228"/>
      <c r="O59" s="228"/>
      <c r="P59" s="228"/>
      <c r="Q59" s="222"/>
      <c r="R59" s="222"/>
      <c r="S59" s="222"/>
      <c r="T59" s="222"/>
      <c r="U59" s="222"/>
      <c r="V59" s="222"/>
      <c r="W59" s="222"/>
      <c r="X59" s="222"/>
      <c r="Y59" s="222"/>
      <c r="Z59" s="222"/>
      <c r="AA59" s="222"/>
      <c r="AB59" s="222"/>
      <c r="AC59" s="222"/>
      <c r="AD59" s="222"/>
      <c r="AE59" s="222"/>
      <c r="AF59" s="222"/>
      <c r="AG59" s="222"/>
      <c r="AH59" s="223"/>
      <c r="AI59" s="223"/>
    </row>
    <row r="60" spans="1:35" ht="22.5" customHeight="1">
      <c r="A60" s="226">
        <v>2</v>
      </c>
      <c r="B60" s="227"/>
      <c r="C60" s="226"/>
      <c r="D60" s="226"/>
      <c r="E60" s="226"/>
      <c r="F60" s="226"/>
      <c r="G60" s="226"/>
      <c r="H60" s="226"/>
      <c r="I60" s="228"/>
      <c r="J60" s="228"/>
      <c r="K60" s="228"/>
      <c r="L60" s="228"/>
      <c r="M60" s="228"/>
      <c r="N60" s="228"/>
      <c r="O60" s="228"/>
      <c r="P60" s="228"/>
      <c r="Q60" s="222"/>
      <c r="R60" s="222"/>
      <c r="S60" s="222"/>
      <c r="T60" s="222"/>
      <c r="U60" s="222"/>
      <c r="V60" s="222"/>
      <c r="W60" s="222"/>
      <c r="X60" s="222"/>
      <c r="Y60" s="222"/>
      <c r="Z60" s="222"/>
      <c r="AA60" s="222"/>
      <c r="AB60" s="222"/>
      <c r="AC60" s="222"/>
      <c r="AD60" s="222"/>
      <c r="AE60" s="222"/>
      <c r="AF60" s="222"/>
      <c r="AG60" s="222"/>
      <c r="AH60" s="223"/>
      <c r="AI60" s="223"/>
    </row>
    <row r="61" spans="1:35" ht="22.5" customHeight="1">
      <c r="A61" s="226">
        <v>3</v>
      </c>
      <c r="B61" s="227"/>
      <c r="C61" s="226"/>
      <c r="D61" s="226"/>
      <c r="E61" s="226"/>
      <c r="F61" s="226"/>
      <c r="G61" s="226"/>
      <c r="H61" s="226"/>
      <c r="I61" s="228"/>
      <c r="J61" s="228"/>
      <c r="K61" s="228"/>
      <c r="L61" s="228"/>
      <c r="M61" s="228"/>
      <c r="N61" s="228"/>
      <c r="O61" s="228"/>
      <c r="P61" s="228"/>
      <c r="Q61" s="222"/>
      <c r="R61" s="222"/>
      <c r="S61" s="222"/>
      <c r="T61" s="222"/>
      <c r="U61" s="222"/>
      <c r="V61" s="222"/>
      <c r="W61" s="222"/>
      <c r="X61" s="222"/>
      <c r="Y61" s="222"/>
      <c r="Z61" s="222"/>
      <c r="AA61" s="222"/>
      <c r="AB61" s="222"/>
      <c r="AC61" s="222"/>
      <c r="AD61" s="222"/>
      <c r="AE61" s="222"/>
      <c r="AF61" s="222"/>
      <c r="AG61" s="222"/>
      <c r="AH61" s="223"/>
      <c r="AI61" s="223"/>
    </row>
    <row r="62" spans="1:35" ht="22.5" customHeight="1">
      <c r="A62" s="226">
        <v>4</v>
      </c>
      <c r="B62" s="227"/>
      <c r="C62" s="226"/>
      <c r="D62" s="226"/>
      <c r="E62" s="226"/>
      <c r="F62" s="226"/>
      <c r="G62" s="226"/>
      <c r="H62" s="226"/>
      <c r="I62" s="228"/>
      <c r="J62" s="228"/>
      <c r="K62" s="228"/>
      <c r="L62" s="228"/>
      <c r="M62" s="228"/>
      <c r="N62" s="228"/>
      <c r="O62" s="228"/>
      <c r="P62" s="228"/>
      <c r="Q62" s="222"/>
      <c r="R62" s="222"/>
      <c r="S62" s="222"/>
      <c r="T62" s="222"/>
      <c r="U62" s="222"/>
      <c r="V62" s="222"/>
      <c r="W62" s="222"/>
      <c r="X62" s="222"/>
      <c r="Y62" s="222"/>
      <c r="Z62" s="222"/>
      <c r="AA62" s="222"/>
      <c r="AB62" s="222"/>
      <c r="AC62" s="222"/>
      <c r="AD62" s="222"/>
      <c r="AE62" s="222"/>
      <c r="AF62" s="222"/>
      <c r="AG62" s="222"/>
      <c r="AH62" s="223"/>
      <c r="AI62" s="223"/>
    </row>
    <row r="63" spans="1:35" ht="22.5" customHeight="1">
      <c r="A63" s="226">
        <v>5</v>
      </c>
      <c r="B63" s="227"/>
      <c r="C63" s="226"/>
      <c r="D63" s="226"/>
      <c r="E63" s="226"/>
      <c r="F63" s="226"/>
      <c r="G63" s="226"/>
      <c r="H63" s="226"/>
      <c r="I63" s="228"/>
      <c r="J63" s="228"/>
      <c r="K63" s="228"/>
      <c r="L63" s="228"/>
      <c r="M63" s="228"/>
      <c r="N63" s="228"/>
      <c r="O63" s="228"/>
      <c r="P63" s="228"/>
      <c r="Q63" s="222"/>
      <c r="R63" s="222"/>
      <c r="S63" s="222"/>
      <c r="T63" s="222"/>
      <c r="U63" s="222"/>
      <c r="V63" s="222"/>
      <c r="W63" s="222"/>
      <c r="X63" s="222"/>
      <c r="Y63" s="222"/>
      <c r="Z63" s="222"/>
      <c r="AA63" s="222"/>
      <c r="AB63" s="222"/>
      <c r="AC63" s="222"/>
      <c r="AD63" s="222"/>
      <c r="AE63" s="222"/>
      <c r="AF63" s="222"/>
      <c r="AG63" s="222"/>
      <c r="AH63" s="223"/>
      <c r="AI63" s="223"/>
    </row>
    <row r="64" spans="1:35" ht="22.5" customHeight="1">
      <c r="A64" s="226">
        <v>6</v>
      </c>
      <c r="B64" s="227"/>
      <c r="C64" s="226"/>
      <c r="D64" s="226"/>
      <c r="E64" s="226"/>
      <c r="F64" s="226"/>
      <c r="G64" s="226"/>
      <c r="H64" s="226"/>
      <c r="I64" s="228"/>
      <c r="J64" s="228"/>
      <c r="K64" s="228"/>
      <c r="L64" s="228"/>
      <c r="M64" s="228"/>
      <c r="N64" s="228"/>
      <c r="O64" s="228"/>
      <c r="P64" s="228"/>
      <c r="Q64" s="222"/>
      <c r="R64" s="222"/>
      <c r="S64" s="222"/>
      <c r="T64" s="222"/>
      <c r="U64" s="222"/>
      <c r="V64" s="222"/>
      <c r="W64" s="222"/>
      <c r="X64" s="222"/>
      <c r="Y64" s="222"/>
      <c r="Z64" s="222"/>
      <c r="AA64" s="222"/>
      <c r="AB64" s="222"/>
      <c r="AC64" s="222"/>
      <c r="AD64" s="222"/>
      <c r="AE64" s="222"/>
      <c r="AF64" s="222"/>
      <c r="AG64" s="222"/>
      <c r="AH64" s="223"/>
      <c r="AI64" s="223"/>
    </row>
    <row r="65" spans="1:35" ht="22.5" customHeight="1">
      <c r="A65" s="226">
        <v>7</v>
      </c>
      <c r="B65" s="227"/>
      <c r="C65" s="226"/>
      <c r="D65" s="226"/>
      <c r="E65" s="226"/>
      <c r="F65" s="226"/>
      <c r="G65" s="226"/>
      <c r="H65" s="226"/>
      <c r="I65" s="228"/>
      <c r="J65" s="228"/>
      <c r="K65" s="228"/>
      <c r="L65" s="228"/>
      <c r="M65" s="228"/>
      <c r="N65" s="228"/>
      <c r="O65" s="228"/>
      <c r="P65" s="228"/>
      <c r="Q65" s="222"/>
      <c r="R65" s="222"/>
      <c r="S65" s="222"/>
      <c r="T65" s="222"/>
      <c r="U65" s="222"/>
      <c r="V65" s="222"/>
      <c r="W65" s="222"/>
      <c r="X65" s="222"/>
      <c r="Y65" s="222"/>
      <c r="Z65" s="222"/>
      <c r="AA65" s="222"/>
      <c r="AB65" s="222"/>
      <c r="AC65" s="222"/>
      <c r="AD65" s="222"/>
      <c r="AE65" s="222"/>
      <c r="AF65" s="222"/>
      <c r="AG65" s="222"/>
      <c r="AH65" s="223"/>
      <c r="AI65" s="223"/>
    </row>
    <row r="66" spans="1:35" ht="22.5" customHeight="1">
      <c r="A66" s="226">
        <v>8</v>
      </c>
      <c r="B66" s="227"/>
      <c r="C66" s="226"/>
      <c r="D66" s="226"/>
      <c r="E66" s="226"/>
      <c r="F66" s="226"/>
      <c r="G66" s="226"/>
      <c r="H66" s="226"/>
      <c r="I66" s="228"/>
      <c r="J66" s="228"/>
      <c r="K66" s="228"/>
      <c r="L66" s="228"/>
      <c r="M66" s="228"/>
      <c r="N66" s="228"/>
      <c r="O66" s="228"/>
      <c r="P66" s="228"/>
      <c r="Q66" s="222"/>
      <c r="R66" s="222"/>
      <c r="S66" s="222"/>
      <c r="T66" s="222"/>
      <c r="U66" s="222"/>
      <c r="V66" s="222"/>
      <c r="W66" s="222"/>
      <c r="X66" s="222"/>
      <c r="Y66" s="222"/>
      <c r="Z66" s="222"/>
      <c r="AA66" s="222"/>
      <c r="AB66" s="222"/>
      <c r="AC66" s="222"/>
      <c r="AD66" s="222"/>
      <c r="AE66" s="222"/>
      <c r="AF66" s="222"/>
      <c r="AG66" s="222"/>
      <c r="AH66" s="223"/>
      <c r="AI66" s="223"/>
    </row>
    <row r="67" spans="1:35" ht="22.5" customHeight="1">
      <c r="A67" s="226">
        <v>9</v>
      </c>
      <c r="B67" s="227"/>
      <c r="C67" s="226"/>
      <c r="D67" s="226"/>
      <c r="E67" s="226"/>
      <c r="F67" s="226"/>
      <c r="G67" s="226"/>
      <c r="H67" s="226"/>
      <c r="I67" s="228"/>
      <c r="J67" s="228"/>
      <c r="K67" s="228"/>
      <c r="L67" s="228"/>
      <c r="M67" s="228"/>
      <c r="N67" s="228"/>
      <c r="O67" s="228"/>
      <c r="P67" s="228"/>
      <c r="Q67" s="222"/>
      <c r="R67" s="222"/>
      <c r="S67" s="222"/>
      <c r="T67" s="222"/>
      <c r="U67" s="222"/>
      <c r="V67" s="222"/>
      <c r="W67" s="222"/>
      <c r="X67" s="222"/>
      <c r="Y67" s="222"/>
      <c r="Z67" s="222"/>
      <c r="AA67" s="222"/>
      <c r="AB67" s="222"/>
      <c r="AC67" s="222"/>
      <c r="AD67" s="222"/>
      <c r="AE67" s="222"/>
      <c r="AF67" s="222"/>
      <c r="AG67" s="222"/>
      <c r="AH67" s="223"/>
      <c r="AI67" s="223"/>
    </row>
    <row r="68" spans="1:35" ht="22.5" customHeight="1">
      <c r="A68" s="226">
        <v>10</v>
      </c>
      <c r="B68" s="227"/>
      <c r="C68" s="226"/>
      <c r="D68" s="226"/>
      <c r="E68" s="226"/>
      <c r="F68" s="226"/>
      <c r="G68" s="226"/>
      <c r="H68" s="226"/>
      <c r="I68" s="228"/>
      <c r="J68" s="228"/>
      <c r="K68" s="228"/>
      <c r="L68" s="228"/>
      <c r="M68" s="228"/>
      <c r="N68" s="228"/>
      <c r="O68" s="228"/>
      <c r="P68" s="228"/>
      <c r="Q68" s="222"/>
      <c r="R68" s="222"/>
      <c r="S68" s="222"/>
      <c r="T68" s="222"/>
      <c r="U68" s="222"/>
      <c r="V68" s="222"/>
      <c r="W68" s="222"/>
      <c r="X68" s="222"/>
      <c r="Y68" s="222"/>
      <c r="Z68" s="222"/>
      <c r="AA68" s="222"/>
      <c r="AB68" s="222"/>
      <c r="AC68" s="222"/>
      <c r="AD68" s="222"/>
      <c r="AE68" s="222"/>
      <c r="AF68" s="222"/>
      <c r="AG68" s="222"/>
      <c r="AH68" s="223"/>
      <c r="AI68" s="223"/>
    </row>
    <row r="69" spans="1:35" ht="22.5" customHeight="1">
      <c r="A69" s="226">
        <v>11</v>
      </c>
      <c r="B69" s="227"/>
      <c r="C69" s="226"/>
      <c r="D69" s="226"/>
      <c r="E69" s="226"/>
      <c r="F69" s="226"/>
      <c r="G69" s="226"/>
      <c r="H69" s="226"/>
      <c r="I69" s="228"/>
      <c r="J69" s="228"/>
      <c r="K69" s="228"/>
      <c r="L69" s="228"/>
      <c r="M69" s="228"/>
      <c r="N69" s="228"/>
      <c r="O69" s="228"/>
      <c r="P69" s="228"/>
      <c r="Q69" s="222"/>
      <c r="R69" s="222"/>
      <c r="S69" s="222"/>
      <c r="T69" s="222"/>
      <c r="U69" s="222"/>
      <c r="V69" s="222"/>
      <c r="W69" s="222"/>
      <c r="X69" s="222"/>
      <c r="Y69" s="222"/>
      <c r="Z69" s="222"/>
      <c r="AA69" s="222"/>
      <c r="AB69" s="222"/>
      <c r="AC69" s="222"/>
      <c r="AD69" s="222"/>
      <c r="AE69" s="222"/>
      <c r="AF69" s="222"/>
      <c r="AG69" s="222"/>
      <c r="AH69" s="223"/>
      <c r="AI69" s="223"/>
    </row>
    <row r="70" spans="1:35" ht="22.5" customHeight="1">
      <c r="A70" s="226">
        <v>12</v>
      </c>
      <c r="B70" s="227"/>
      <c r="C70" s="226"/>
      <c r="D70" s="226"/>
      <c r="E70" s="226"/>
      <c r="F70" s="226"/>
      <c r="G70" s="226"/>
      <c r="H70" s="226"/>
      <c r="I70" s="228"/>
      <c r="J70" s="228"/>
      <c r="K70" s="228"/>
      <c r="L70" s="228"/>
      <c r="M70" s="228"/>
      <c r="N70" s="228"/>
      <c r="O70" s="228"/>
      <c r="P70" s="228"/>
      <c r="Q70" s="222"/>
      <c r="R70" s="222"/>
      <c r="S70" s="222"/>
      <c r="T70" s="222"/>
      <c r="U70" s="222"/>
      <c r="V70" s="222"/>
      <c r="W70" s="222"/>
      <c r="X70" s="222"/>
      <c r="Y70" s="222"/>
      <c r="Z70" s="222"/>
      <c r="AA70" s="222"/>
      <c r="AB70" s="222"/>
      <c r="AC70" s="222"/>
      <c r="AD70" s="222"/>
      <c r="AE70" s="222"/>
      <c r="AF70" s="222"/>
      <c r="AG70" s="222"/>
      <c r="AH70" s="223"/>
      <c r="AI70" s="223"/>
    </row>
    <row r="71" spans="1:35" ht="22.5" customHeight="1">
      <c r="A71" s="226">
        <v>13</v>
      </c>
      <c r="B71" s="227"/>
      <c r="C71" s="226"/>
      <c r="D71" s="226"/>
      <c r="E71" s="226"/>
      <c r="F71" s="226"/>
      <c r="G71" s="226"/>
      <c r="H71" s="226"/>
      <c r="I71" s="228"/>
      <c r="J71" s="228"/>
      <c r="K71" s="228"/>
      <c r="L71" s="228"/>
      <c r="M71" s="228"/>
      <c r="N71" s="228"/>
      <c r="O71" s="228"/>
      <c r="P71" s="228"/>
      <c r="Q71" s="222"/>
      <c r="R71" s="222"/>
      <c r="S71" s="222"/>
      <c r="T71" s="222"/>
      <c r="U71" s="222"/>
      <c r="V71" s="222"/>
      <c r="W71" s="222"/>
      <c r="X71" s="222"/>
      <c r="Y71" s="222"/>
      <c r="Z71" s="222"/>
      <c r="AA71" s="222"/>
      <c r="AB71" s="222"/>
      <c r="AC71" s="222"/>
      <c r="AD71" s="222"/>
      <c r="AE71" s="222"/>
      <c r="AF71" s="222"/>
      <c r="AG71" s="222"/>
      <c r="AH71" s="223"/>
      <c r="AI71" s="223"/>
    </row>
    <row r="72" spans="1:35" ht="22.5" customHeight="1">
      <c r="A72" s="226">
        <v>14</v>
      </c>
      <c r="B72" s="227"/>
      <c r="C72" s="226"/>
      <c r="D72" s="226"/>
      <c r="E72" s="226"/>
      <c r="F72" s="226"/>
      <c r="G72" s="226"/>
      <c r="H72" s="226"/>
      <c r="I72" s="228"/>
      <c r="J72" s="228"/>
      <c r="K72" s="228"/>
      <c r="L72" s="228"/>
      <c r="M72" s="228"/>
      <c r="N72" s="228"/>
      <c r="O72" s="228"/>
      <c r="P72" s="228"/>
      <c r="Q72" s="222"/>
      <c r="R72" s="222"/>
      <c r="S72" s="222"/>
      <c r="T72" s="222"/>
      <c r="U72" s="222"/>
      <c r="V72" s="222"/>
      <c r="W72" s="222"/>
      <c r="X72" s="222"/>
      <c r="Y72" s="222"/>
      <c r="Z72" s="222"/>
      <c r="AA72" s="222"/>
      <c r="AB72" s="222"/>
      <c r="AC72" s="222"/>
      <c r="AD72" s="222"/>
      <c r="AE72" s="222"/>
      <c r="AF72" s="222"/>
      <c r="AG72" s="222"/>
      <c r="AH72" s="223"/>
      <c r="AI72" s="223"/>
    </row>
    <row r="73" spans="1:35" ht="22.5" customHeight="1">
      <c r="A73" s="226">
        <v>15</v>
      </c>
      <c r="B73" s="227"/>
      <c r="C73" s="226"/>
      <c r="D73" s="226"/>
      <c r="E73" s="226"/>
      <c r="F73" s="226"/>
      <c r="G73" s="226"/>
      <c r="H73" s="226"/>
      <c r="I73" s="228"/>
      <c r="J73" s="228"/>
      <c r="K73" s="228"/>
      <c r="L73" s="228"/>
      <c r="M73" s="228"/>
      <c r="N73" s="228"/>
      <c r="O73" s="228"/>
      <c r="P73" s="228"/>
      <c r="Q73" s="222"/>
      <c r="R73" s="222"/>
      <c r="S73" s="222"/>
      <c r="T73" s="222"/>
      <c r="U73" s="222"/>
      <c r="V73" s="222"/>
      <c r="W73" s="222"/>
      <c r="X73" s="222"/>
      <c r="Y73" s="222"/>
      <c r="Z73" s="222"/>
      <c r="AA73" s="222"/>
      <c r="AB73" s="222"/>
      <c r="AC73" s="222"/>
      <c r="AD73" s="222"/>
      <c r="AE73" s="222"/>
      <c r="AF73" s="222"/>
      <c r="AG73" s="222"/>
      <c r="AH73" s="223"/>
      <c r="AI73" s="223"/>
    </row>
    <row r="74" spans="1:35" ht="22.5" customHeight="1">
      <c r="A74" s="226">
        <v>16</v>
      </c>
      <c r="B74" s="227"/>
      <c r="C74" s="226"/>
      <c r="D74" s="226"/>
      <c r="E74" s="226"/>
      <c r="F74" s="226"/>
      <c r="G74" s="226"/>
      <c r="H74" s="226"/>
      <c r="I74" s="228"/>
      <c r="J74" s="228"/>
      <c r="K74" s="228"/>
      <c r="L74" s="228"/>
      <c r="M74" s="228"/>
      <c r="N74" s="228"/>
      <c r="O74" s="228"/>
      <c r="P74" s="228"/>
      <c r="Q74" s="222"/>
      <c r="R74" s="222"/>
      <c r="S74" s="222"/>
      <c r="T74" s="222"/>
      <c r="U74" s="222"/>
      <c r="V74" s="222"/>
      <c r="W74" s="222"/>
      <c r="X74" s="222"/>
      <c r="Y74" s="222"/>
      <c r="Z74" s="222"/>
      <c r="AA74" s="222"/>
      <c r="AB74" s="222"/>
      <c r="AC74" s="222"/>
      <c r="AD74" s="222"/>
      <c r="AE74" s="222"/>
      <c r="AF74" s="222"/>
      <c r="AG74" s="222"/>
      <c r="AH74" s="223"/>
      <c r="AI74" s="223"/>
    </row>
    <row r="75" spans="1:35" ht="22.5" customHeight="1">
      <c r="A75" s="226">
        <v>17</v>
      </c>
      <c r="B75" s="227"/>
      <c r="C75" s="226"/>
      <c r="D75" s="226"/>
      <c r="E75" s="226"/>
      <c r="F75" s="226"/>
      <c r="G75" s="226"/>
      <c r="H75" s="226"/>
      <c r="I75" s="228"/>
      <c r="J75" s="228"/>
      <c r="K75" s="228"/>
      <c r="L75" s="228"/>
      <c r="M75" s="228"/>
      <c r="N75" s="228"/>
      <c r="O75" s="228"/>
      <c r="P75" s="228"/>
      <c r="Q75" s="222"/>
      <c r="R75" s="222"/>
      <c r="S75" s="222"/>
      <c r="T75" s="222"/>
      <c r="U75" s="222"/>
      <c r="V75" s="222"/>
      <c r="W75" s="222"/>
      <c r="X75" s="222"/>
      <c r="Y75" s="222"/>
      <c r="Z75" s="222"/>
      <c r="AA75" s="222"/>
      <c r="AB75" s="222"/>
      <c r="AC75" s="222"/>
      <c r="AD75" s="222"/>
      <c r="AE75" s="222"/>
      <c r="AF75" s="222"/>
      <c r="AG75" s="222"/>
      <c r="AH75" s="223"/>
      <c r="AI75" s="223"/>
    </row>
    <row r="76" spans="1:35" ht="22.5" customHeight="1">
      <c r="A76" s="226">
        <v>18</v>
      </c>
      <c r="B76" s="227"/>
      <c r="C76" s="226"/>
      <c r="D76" s="226"/>
      <c r="E76" s="226"/>
      <c r="F76" s="226"/>
      <c r="G76" s="226"/>
      <c r="H76" s="226"/>
      <c r="I76" s="228"/>
      <c r="J76" s="228"/>
      <c r="K76" s="228"/>
      <c r="L76" s="228"/>
      <c r="M76" s="228"/>
      <c r="N76" s="228"/>
      <c r="O76" s="228"/>
      <c r="P76" s="228"/>
      <c r="Q76" s="222"/>
      <c r="R76" s="222"/>
      <c r="S76" s="222"/>
      <c r="T76" s="222"/>
      <c r="U76" s="222"/>
      <c r="V76" s="222"/>
      <c r="W76" s="222"/>
      <c r="X76" s="222"/>
      <c r="Y76" s="222"/>
      <c r="Z76" s="222"/>
      <c r="AA76" s="222"/>
      <c r="AB76" s="222"/>
      <c r="AC76" s="222"/>
      <c r="AD76" s="222"/>
      <c r="AE76" s="222"/>
      <c r="AF76" s="222"/>
      <c r="AG76" s="222"/>
      <c r="AH76" s="223"/>
      <c r="AI76" s="223"/>
    </row>
    <row r="77" spans="1:35" ht="22.5" customHeight="1">
      <c r="A77" s="226">
        <v>19</v>
      </c>
      <c r="B77" s="227"/>
      <c r="C77" s="226"/>
      <c r="D77" s="226"/>
      <c r="E77" s="226"/>
      <c r="F77" s="226"/>
      <c r="G77" s="226"/>
      <c r="H77" s="226"/>
      <c r="I77" s="228"/>
      <c r="J77" s="228"/>
      <c r="K77" s="228"/>
      <c r="L77" s="228"/>
      <c r="M77" s="228"/>
      <c r="N77" s="228"/>
      <c r="O77" s="228"/>
      <c r="P77" s="228"/>
      <c r="Q77" s="222"/>
      <c r="R77" s="222"/>
      <c r="S77" s="222"/>
      <c r="T77" s="222"/>
      <c r="U77" s="222"/>
      <c r="V77" s="222"/>
      <c r="W77" s="222"/>
      <c r="X77" s="222"/>
      <c r="Y77" s="222"/>
      <c r="Z77" s="222"/>
      <c r="AA77" s="222"/>
      <c r="AB77" s="222"/>
      <c r="AC77" s="222"/>
      <c r="AD77" s="222"/>
      <c r="AE77" s="222"/>
      <c r="AF77" s="222"/>
      <c r="AG77" s="222"/>
      <c r="AH77" s="223"/>
      <c r="AI77" s="223"/>
    </row>
    <row r="78" spans="1:35" ht="22.5" customHeight="1">
      <c r="A78" s="226">
        <v>20</v>
      </c>
      <c r="B78" s="227"/>
      <c r="C78" s="226"/>
      <c r="D78" s="226"/>
      <c r="E78" s="226"/>
      <c r="F78" s="226"/>
      <c r="G78" s="226"/>
      <c r="H78" s="226"/>
      <c r="I78" s="228"/>
      <c r="J78" s="228"/>
      <c r="K78" s="228"/>
      <c r="L78" s="228"/>
      <c r="M78" s="228"/>
      <c r="N78" s="228"/>
      <c r="O78" s="228"/>
      <c r="P78" s="228"/>
      <c r="Q78" s="222"/>
      <c r="R78" s="222"/>
      <c r="S78" s="222"/>
      <c r="T78" s="222"/>
      <c r="U78" s="222"/>
      <c r="V78" s="222"/>
      <c r="W78" s="222"/>
      <c r="X78" s="222"/>
      <c r="Y78" s="222"/>
      <c r="Z78" s="222"/>
      <c r="AA78" s="222"/>
      <c r="AB78" s="222"/>
      <c r="AC78" s="222"/>
      <c r="AD78" s="222"/>
      <c r="AE78" s="222"/>
      <c r="AF78" s="222"/>
      <c r="AG78" s="222"/>
      <c r="AH78" s="223"/>
      <c r="AI78" s="223"/>
    </row>
    <row r="79" spans="1:35" ht="22.5" customHeight="1">
      <c r="A79" s="1575" t="s">
        <v>252</v>
      </c>
      <c r="B79" s="1575"/>
      <c r="C79" s="227">
        <f t="shared" ref="C79:H79" si="4">COUNTA(C59:C78)</f>
        <v>0</v>
      </c>
      <c r="D79" s="227">
        <f t="shared" si="4"/>
        <v>0</v>
      </c>
      <c r="E79" s="227">
        <f t="shared" si="4"/>
        <v>0</v>
      </c>
      <c r="F79" s="227">
        <f t="shared" si="4"/>
        <v>0</v>
      </c>
      <c r="G79" s="227">
        <f t="shared" si="4"/>
        <v>0</v>
      </c>
      <c r="H79" s="227">
        <f t="shared" si="4"/>
        <v>0</v>
      </c>
      <c r="I79" s="228"/>
      <c r="J79" s="228"/>
      <c r="K79" s="228"/>
      <c r="L79" s="228"/>
      <c r="M79" s="228"/>
      <c r="N79" s="228"/>
      <c r="O79" s="228"/>
      <c r="P79" s="228"/>
      <c r="Q79" s="222"/>
      <c r="R79" s="222"/>
      <c r="S79" s="222"/>
      <c r="T79" s="222"/>
      <c r="U79" s="222"/>
      <c r="V79" s="222"/>
      <c r="W79" s="222"/>
      <c r="X79" s="222"/>
      <c r="Y79" s="222"/>
      <c r="Z79" s="222"/>
      <c r="AA79" s="222"/>
      <c r="AB79" s="222"/>
      <c r="AC79" s="222"/>
      <c r="AD79" s="222"/>
      <c r="AE79" s="222"/>
      <c r="AF79" s="222"/>
      <c r="AG79" s="222"/>
      <c r="AH79" s="223"/>
      <c r="AI79" s="223"/>
    </row>
    <row r="80" spans="1:35">
      <c r="A80" s="223"/>
      <c r="B80" s="223"/>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c r="AH80" s="223"/>
      <c r="AI80" s="223"/>
    </row>
    <row r="81" spans="1:35">
      <c r="A81" s="223"/>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row>
    <row r="82" spans="1:35">
      <c r="A82" s="229"/>
      <c r="B82" s="229"/>
      <c r="C82" s="229"/>
      <c r="D82" s="229"/>
      <c r="E82" s="229"/>
      <c r="F82" s="229"/>
      <c r="G82" s="229"/>
      <c r="H82" s="229"/>
      <c r="I82" s="229"/>
      <c r="J82" s="229"/>
      <c r="K82" s="229"/>
      <c r="L82" s="229"/>
      <c r="M82" s="229"/>
      <c r="N82" s="229"/>
      <c r="O82" s="229"/>
      <c r="P82" s="229"/>
      <c r="Q82" s="223"/>
      <c r="R82" s="223"/>
      <c r="S82" s="223"/>
      <c r="T82" s="223"/>
      <c r="U82" s="223"/>
      <c r="V82" s="223"/>
      <c r="W82" s="223"/>
      <c r="X82" s="223"/>
      <c r="Y82" s="223"/>
      <c r="Z82" s="223"/>
      <c r="AA82" s="223"/>
      <c r="AB82" s="223"/>
      <c r="AC82" s="223"/>
      <c r="AD82" s="223"/>
      <c r="AE82" s="223"/>
      <c r="AF82" s="223"/>
      <c r="AG82" s="223"/>
      <c r="AH82" s="223"/>
      <c r="AI82" s="223"/>
    </row>
    <row r="83" spans="1:35">
      <c r="A83" s="229"/>
      <c r="B83" s="229"/>
      <c r="C83" s="229"/>
      <c r="D83" s="229"/>
      <c r="E83" s="229"/>
      <c r="F83" s="229"/>
      <c r="G83" s="229"/>
      <c r="H83" s="229"/>
      <c r="I83" s="229"/>
      <c r="J83" s="229"/>
      <c r="K83" s="229"/>
      <c r="L83" s="229"/>
      <c r="M83" s="229"/>
      <c r="N83" s="229"/>
      <c r="O83" s="229"/>
      <c r="P83" s="229"/>
      <c r="Q83" s="223"/>
      <c r="R83" s="223"/>
      <c r="S83" s="223"/>
      <c r="T83" s="223"/>
      <c r="U83" s="223"/>
      <c r="V83" s="223"/>
      <c r="W83" s="223"/>
      <c r="X83" s="223"/>
      <c r="Y83" s="223"/>
      <c r="Z83" s="223"/>
      <c r="AA83" s="223"/>
      <c r="AB83" s="223"/>
      <c r="AC83" s="223"/>
      <c r="AD83" s="223"/>
      <c r="AE83" s="223"/>
      <c r="AF83" s="223"/>
      <c r="AG83" s="223"/>
      <c r="AH83" s="223"/>
      <c r="AI83" s="223"/>
    </row>
    <row r="84" spans="1:35">
      <c r="A84" s="229"/>
      <c r="B84" s="229"/>
      <c r="C84" s="229"/>
      <c r="D84" s="229"/>
      <c r="E84" s="229"/>
      <c r="F84" s="229"/>
      <c r="G84" s="229"/>
      <c r="H84" s="229"/>
      <c r="I84" s="229"/>
      <c r="J84" s="229"/>
      <c r="K84" s="229"/>
      <c r="L84" s="229"/>
      <c r="M84" s="229"/>
      <c r="N84" s="229"/>
      <c r="O84" s="229"/>
      <c r="P84" s="229"/>
      <c r="Q84" s="223"/>
      <c r="R84" s="223"/>
      <c r="S84" s="223"/>
      <c r="T84" s="223"/>
      <c r="U84" s="223"/>
      <c r="V84" s="223"/>
      <c r="W84" s="223"/>
      <c r="X84" s="223"/>
      <c r="Y84" s="223"/>
      <c r="Z84" s="223"/>
      <c r="AA84" s="223"/>
      <c r="AB84" s="223"/>
      <c r="AC84" s="223"/>
      <c r="AD84" s="223"/>
      <c r="AE84" s="223"/>
      <c r="AF84" s="223"/>
      <c r="AG84" s="223"/>
      <c r="AH84" s="223"/>
      <c r="AI84" s="223"/>
    </row>
    <row r="85" spans="1:35">
      <c r="A85" s="229"/>
      <c r="B85" s="229"/>
      <c r="C85" s="229"/>
      <c r="D85" s="229"/>
      <c r="E85" s="229"/>
      <c r="F85" s="229"/>
      <c r="G85" s="229"/>
      <c r="H85" s="229"/>
      <c r="I85" s="229"/>
      <c r="J85" s="229"/>
      <c r="K85" s="229"/>
      <c r="L85" s="229"/>
      <c r="M85" s="229"/>
      <c r="N85" s="229"/>
      <c r="O85" s="229"/>
      <c r="P85" s="229"/>
      <c r="Q85" s="223"/>
      <c r="R85" s="223"/>
      <c r="S85" s="223"/>
      <c r="T85" s="223"/>
      <c r="U85" s="223"/>
      <c r="V85" s="223"/>
      <c r="W85" s="223"/>
      <c r="X85" s="223"/>
      <c r="Y85" s="223"/>
      <c r="Z85" s="223"/>
      <c r="AA85" s="223"/>
      <c r="AB85" s="223"/>
      <c r="AC85" s="223"/>
      <c r="AD85" s="223"/>
      <c r="AE85" s="223"/>
      <c r="AF85" s="223"/>
      <c r="AG85" s="223"/>
      <c r="AH85" s="223"/>
      <c r="AI85" s="223"/>
    </row>
    <row r="86" spans="1:35">
      <c r="A86" s="229"/>
      <c r="B86" s="229"/>
      <c r="C86" s="229"/>
      <c r="D86" s="229"/>
      <c r="E86" s="229"/>
      <c r="F86" s="229"/>
      <c r="G86" s="229"/>
      <c r="H86" s="229"/>
      <c r="I86" s="229"/>
      <c r="J86" s="229"/>
      <c r="K86" s="229"/>
      <c r="L86" s="229"/>
      <c r="M86" s="229"/>
      <c r="N86" s="229"/>
      <c r="O86" s="229"/>
      <c r="P86" s="229"/>
      <c r="Q86" s="223"/>
      <c r="R86" s="223"/>
      <c r="S86" s="223"/>
      <c r="T86" s="223"/>
      <c r="U86" s="223"/>
      <c r="V86" s="223"/>
      <c r="W86" s="223"/>
      <c r="X86" s="223"/>
      <c r="Y86" s="223"/>
      <c r="Z86" s="223"/>
      <c r="AA86" s="223"/>
      <c r="AB86" s="223"/>
      <c r="AC86" s="223"/>
      <c r="AD86" s="223"/>
      <c r="AE86" s="223"/>
      <c r="AF86" s="223"/>
      <c r="AG86" s="223"/>
      <c r="AH86" s="223"/>
      <c r="AI86" s="223"/>
    </row>
    <row r="87" spans="1:35">
      <c r="A87" s="229"/>
      <c r="B87" s="229"/>
      <c r="C87" s="229"/>
      <c r="D87" s="229"/>
      <c r="E87" s="229"/>
      <c r="F87" s="229"/>
      <c r="G87" s="229"/>
      <c r="H87" s="229"/>
      <c r="I87" s="229"/>
      <c r="J87" s="229"/>
      <c r="K87" s="229"/>
      <c r="L87" s="229"/>
      <c r="M87" s="229"/>
      <c r="N87" s="229"/>
      <c r="O87" s="229"/>
      <c r="P87" s="229"/>
      <c r="Q87" s="223"/>
      <c r="R87" s="223"/>
      <c r="S87" s="223"/>
      <c r="T87" s="223"/>
      <c r="U87" s="223"/>
      <c r="V87" s="223"/>
      <c r="W87" s="223"/>
      <c r="X87" s="223"/>
      <c r="Y87" s="223"/>
      <c r="Z87" s="223"/>
      <c r="AA87" s="223"/>
      <c r="AB87" s="223"/>
      <c r="AC87" s="223"/>
      <c r="AD87" s="223"/>
      <c r="AE87" s="223"/>
      <c r="AF87" s="223"/>
      <c r="AG87" s="223"/>
      <c r="AH87" s="223"/>
      <c r="AI87" s="223"/>
    </row>
    <row r="88" spans="1:35">
      <c r="A88" s="229"/>
      <c r="B88" s="229"/>
      <c r="C88" s="229"/>
      <c r="D88" s="229"/>
      <c r="E88" s="229"/>
      <c r="F88" s="229"/>
      <c r="G88" s="229"/>
      <c r="H88" s="229"/>
      <c r="I88" s="229"/>
      <c r="J88" s="229"/>
      <c r="K88" s="229"/>
      <c r="L88" s="229"/>
      <c r="M88" s="229"/>
      <c r="N88" s="229"/>
      <c r="O88" s="229"/>
      <c r="P88" s="229"/>
      <c r="Q88" s="223"/>
      <c r="R88" s="223"/>
      <c r="S88" s="223"/>
      <c r="T88" s="223"/>
      <c r="U88" s="223"/>
      <c r="V88" s="223"/>
      <c r="W88" s="223"/>
      <c r="X88" s="223"/>
      <c r="Y88" s="223"/>
      <c r="Z88" s="223"/>
      <c r="AA88" s="223"/>
      <c r="AB88" s="223"/>
      <c r="AC88" s="223"/>
      <c r="AD88" s="223"/>
      <c r="AE88" s="223"/>
      <c r="AF88" s="223"/>
      <c r="AG88" s="223"/>
      <c r="AH88" s="223"/>
      <c r="AI88" s="223"/>
    </row>
    <row r="89" spans="1:35">
      <c r="A89" s="229"/>
      <c r="B89" s="229"/>
      <c r="C89" s="229"/>
      <c r="D89" s="229"/>
      <c r="E89" s="229"/>
      <c r="F89" s="229"/>
      <c r="G89" s="229"/>
      <c r="H89" s="229"/>
      <c r="I89" s="229"/>
      <c r="J89" s="229"/>
      <c r="K89" s="229"/>
      <c r="L89" s="229"/>
      <c r="M89" s="229"/>
      <c r="N89" s="229"/>
      <c r="O89" s="229"/>
      <c r="P89" s="229"/>
      <c r="Q89" s="223"/>
      <c r="R89" s="223"/>
      <c r="S89" s="223"/>
      <c r="T89" s="223"/>
      <c r="U89" s="223"/>
      <c r="V89" s="223"/>
      <c r="W89" s="223"/>
      <c r="X89" s="223"/>
      <c r="Y89" s="223"/>
      <c r="Z89" s="223"/>
      <c r="AA89" s="223"/>
      <c r="AB89" s="223"/>
      <c r="AC89" s="223"/>
      <c r="AD89" s="223"/>
      <c r="AE89" s="223"/>
      <c r="AF89" s="223"/>
      <c r="AG89" s="223"/>
      <c r="AH89" s="223"/>
      <c r="AI89" s="223"/>
    </row>
    <row r="90" spans="1:35">
      <c r="A90" s="229"/>
      <c r="B90" s="229"/>
      <c r="C90" s="229"/>
      <c r="D90" s="229"/>
      <c r="E90" s="229"/>
      <c r="F90" s="229"/>
      <c r="G90" s="229"/>
      <c r="H90" s="229"/>
      <c r="I90" s="229"/>
      <c r="J90" s="229"/>
      <c r="K90" s="229"/>
      <c r="L90" s="229"/>
      <c r="M90" s="229"/>
      <c r="N90" s="229"/>
      <c r="O90" s="229"/>
      <c r="P90" s="229"/>
      <c r="Q90" s="223"/>
      <c r="R90" s="223"/>
      <c r="S90" s="223"/>
      <c r="T90" s="223"/>
      <c r="U90" s="223"/>
      <c r="V90" s="223"/>
      <c r="W90" s="223"/>
      <c r="X90" s="223"/>
      <c r="Y90" s="223"/>
      <c r="Z90" s="223"/>
      <c r="AA90" s="223"/>
      <c r="AB90" s="223"/>
      <c r="AC90" s="223"/>
      <c r="AD90" s="223"/>
      <c r="AE90" s="223"/>
      <c r="AF90" s="223"/>
      <c r="AG90" s="223"/>
      <c r="AH90" s="223"/>
      <c r="AI90" s="223"/>
    </row>
    <row r="91" spans="1:35">
      <c r="A91" s="229"/>
      <c r="B91" s="229"/>
      <c r="C91" s="229"/>
      <c r="D91" s="229"/>
      <c r="E91" s="229"/>
      <c r="F91" s="229"/>
      <c r="G91" s="229"/>
      <c r="H91" s="229"/>
      <c r="I91" s="229"/>
      <c r="J91" s="229"/>
      <c r="K91" s="229"/>
      <c r="L91" s="229"/>
      <c r="M91" s="229"/>
      <c r="N91" s="229"/>
      <c r="O91" s="229"/>
      <c r="P91" s="229"/>
      <c r="Q91" s="223"/>
      <c r="R91" s="223"/>
      <c r="S91" s="223"/>
      <c r="T91" s="223"/>
      <c r="U91" s="223"/>
      <c r="V91" s="223"/>
      <c r="W91" s="223"/>
      <c r="X91" s="223"/>
      <c r="Y91" s="223"/>
      <c r="Z91" s="223"/>
      <c r="AA91" s="223"/>
      <c r="AB91" s="223"/>
      <c r="AC91" s="223"/>
      <c r="AD91" s="223"/>
      <c r="AE91" s="223"/>
      <c r="AF91" s="223"/>
      <c r="AG91" s="223"/>
      <c r="AH91" s="223"/>
      <c r="AI91" s="223"/>
    </row>
    <row r="92" spans="1:35">
      <c r="A92" s="229"/>
      <c r="B92" s="229"/>
      <c r="C92" s="229"/>
      <c r="D92" s="229"/>
      <c r="E92" s="229"/>
      <c r="F92" s="229"/>
      <c r="G92" s="229"/>
      <c r="H92" s="229"/>
      <c r="I92" s="229"/>
      <c r="J92" s="229"/>
      <c r="K92" s="229"/>
      <c r="L92" s="229"/>
      <c r="M92" s="229"/>
      <c r="N92" s="229"/>
      <c r="O92" s="229"/>
      <c r="P92" s="229"/>
      <c r="Q92" s="223"/>
      <c r="R92" s="223"/>
      <c r="S92" s="223"/>
      <c r="T92" s="223"/>
      <c r="U92" s="223"/>
      <c r="V92" s="223"/>
      <c r="W92" s="223"/>
      <c r="X92" s="223"/>
      <c r="Y92" s="223"/>
      <c r="Z92" s="223"/>
      <c r="AA92" s="223"/>
      <c r="AB92" s="223"/>
      <c r="AC92" s="223"/>
      <c r="AD92" s="223"/>
      <c r="AE92" s="223"/>
      <c r="AF92" s="223"/>
      <c r="AG92" s="223"/>
      <c r="AH92" s="223"/>
      <c r="AI92" s="223"/>
    </row>
    <row r="93" spans="1:35">
      <c r="A93" s="229"/>
      <c r="B93" s="229"/>
      <c r="C93" s="229"/>
      <c r="D93" s="229"/>
      <c r="E93" s="229"/>
      <c r="F93" s="229"/>
      <c r="G93" s="229"/>
      <c r="H93" s="229"/>
      <c r="I93" s="229"/>
      <c r="J93" s="229"/>
      <c r="K93" s="229"/>
      <c r="L93" s="229"/>
      <c r="M93" s="229"/>
      <c r="N93" s="229"/>
      <c r="O93" s="229"/>
      <c r="P93" s="229"/>
      <c r="Q93" s="223"/>
      <c r="R93" s="223"/>
      <c r="S93" s="223"/>
      <c r="T93" s="223"/>
      <c r="U93" s="223"/>
      <c r="V93" s="223"/>
      <c r="W93" s="223"/>
      <c r="X93" s="223"/>
      <c r="Y93" s="223"/>
      <c r="Z93" s="223"/>
      <c r="AA93" s="223"/>
      <c r="AB93" s="223"/>
      <c r="AC93" s="223"/>
      <c r="AD93" s="223"/>
      <c r="AE93" s="223"/>
      <c r="AF93" s="223"/>
      <c r="AG93" s="223"/>
      <c r="AH93" s="223"/>
      <c r="AI93" s="223"/>
    </row>
    <row r="94" spans="1:35">
      <c r="A94" s="229"/>
      <c r="B94" s="229"/>
      <c r="C94" s="229"/>
      <c r="D94" s="229"/>
      <c r="E94" s="229"/>
      <c r="F94" s="229"/>
      <c r="G94" s="229"/>
      <c r="H94" s="229"/>
      <c r="I94" s="229"/>
      <c r="J94" s="229"/>
      <c r="K94" s="229"/>
      <c r="L94" s="229"/>
      <c r="M94" s="229"/>
      <c r="N94" s="229"/>
      <c r="O94" s="229"/>
      <c r="P94" s="229"/>
      <c r="Q94" s="223"/>
      <c r="R94" s="223"/>
      <c r="S94" s="223"/>
      <c r="T94" s="223"/>
      <c r="U94" s="223"/>
      <c r="V94" s="223"/>
      <c r="W94" s="223"/>
      <c r="X94" s="223"/>
      <c r="Y94" s="223"/>
      <c r="Z94" s="223"/>
      <c r="AA94" s="223"/>
      <c r="AB94" s="223"/>
      <c r="AC94" s="223"/>
      <c r="AD94" s="223"/>
      <c r="AE94" s="223"/>
      <c r="AF94" s="223"/>
      <c r="AG94" s="223"/>
      <c r="AH94" s="223"/>
      <c r="AI94" s="223"/>
    </row>
    <row r="95" spans="1:35">
      <c r="A95" s="229"/>
      <c r="B95" s="229"/>
      <c r="C95" s="229"/>
      <c r="D95" s="229"/>
      <c r="E95" s="229"/>
      <c r="F95" s="229"/>
      <c r="G95" s="229"/>
      <c r="H95" s="229"/>
      <c r="I95" s="229"/>
      <c r="J95" s="229"/>
      <c r="K95" s="229"/>
      <c r="L95" s="229"/>
      <c r="M95" s="229"/>
      <c r="N95" s="229"/>
      <c r="O95" s="229"/>
      <c r="P95" s="229"/>
      <c r="Q95" s="223"/>
      <c r="R95" s="223"/>
      <c r="S95" s="223"/>
      <c r="T95" s="223"/>
      <c r="U95" s="223"/>
      <c r="V95" s="223"/>
      <c r="W95" s="223"/>
      <c r="X95" s="223"/>
      <c r="Y95" s="223"/>
      <c r="Z95" s="223"/>
      <c r="AA95" s="223"/>
      <c r="AB95" s="223"/>
      <c r="AC95" s="223"/>
      <c r="AD95" s="223"/>
      <c r="AE95" s="223"/>
      <c r="AF95" s="223"/>
      <c r="AG95" s="223"/>
      <c r="AH95" s="223"/>
      <c r="AI95" s="223"/>
    </row>
    <row r="96" spans="1:35">
      <c r="A96" s="229"/>
      <c r="B96" s="229"/>
      <c r="C96" s="229"/>
      <c r="D96" s="229"/>
      <c r="E96" s="229"/>
      <c r="F96" s="229"/>
      <c r="G96" s="229"/>
      <c r="H96" s="229"/>
      <c r="I96" s="229"/>
      <c r="J96" s="229"/>
      <c r="K96" s="229"/>
      <c r="L96" s="229"/>
      <c r="M96" s="229"/>
      <c r="N96" s="229"/>
      <c r="O96" s="229"/>
      <c r="P96" s="229"/>
      <c r="Q96" s="223"/>
      <c r="R96" s="223"/>
      <c r="S96" s="223"/>
      <c r="T96" s="223"/>
      <c r="U96" s="223"/>
      <c r="V96" s="223"/>
      <c r="W96" s="223"/>
      <c r="X96" s="223"/>
      <c r="Y96" s="223"/>
      <c r="Z96" s="223"/>
      <c r="AA96" s="223"/>
      <c r="AB96" s="223"/>
      <c r="AC96" s="223"/>
      <c r="AD96" s="223"/>
      <c r="AE96" s="223"/>
      <c r="AF96" s="223"/>
      <c r="AG96" s="223"/>
      <c r="AH96" s="223"/>
      <c r="AI96" s="223"/>
    </row>
    <row r="97" spans="1:35">
      <c r="A97" s="229"/>
      <c r="B97" s="229"/>
      <c r="C97" s="229"/>
      <c r="D97" s="229"/>
      <c r="E97" s="229"/>
      <c r="F97" s="229"/>
      <c r="G97" s="229"/>
      <c r="H97" s="229"/>
      <c r="I97" s="229"/>
      <c r="J97" s="229"/>
      <c r="K97" s="229"/>
      <c r="L97" s="229"/>
      <c r="M97" s="229"/>
      <c r="N97" s="229"/>
      <c r="O97" s="229"/>
      <c r="P97" s="229"/>
      <c r="Q97" s="223"/>
      <c r="R97" s="223"/>
      <c r="S97" s="223"/>
      <c r="T97" s="223"/>
      <c r="U97" s="223"/>
      <c r="V97" s="223"/>
      <c r="W97" s="223"/>
      <c r="X97" s="223"/>
      <c r="Y97" s="223"/>
      <c r="Z97" s="223"/>
      <c r="AA97" s="223"/>
      <c r="AB97" s="223"/>
      <c r="AC97" s="223"/>
      <c r="AD97" s="223"/>
      <c r="AE97" s="223"/>
      <c r="AF97" s="223"/>
      <c r="AG97" s="223"/>
      <c r="AH97" s="223"/>
      <c r="AI97" s="223"/>
    </row>
    <row r="98" spans="1:35">
      <c r="A98" s="229"/>
      <c r="B98" s="229"/>
      <c r="C98" s="229"/>
      <c r="D98" s="229"/>
      <c r="E98" s="229"/>
      <c r="F98" s="229"/>
      <c r="G98" s="229"/>
      <c r="H98" s="229"/>
      <c r="I98" s="229"/>
      <c r="J98" s="229"/>
      <c r="K98" s="229"/>
      <c r="L98" s="229"/>
      <c r="M98" s="229"/>
      <c r="N98" s="229"/>
      <c r="O98" s="229"/>
      <c r="P98" s="229"/>
      <c r="Q98" s="223"/>
      <c r="R98" s="223"/>
      <c r="S98" s="223"/>
      <c r="T98" s="223"/>
      <c r="U98" s="223"/>
      <c r="V98" s="223"/>
      <c r="W98" s="223"/>
      <c r="X98" s="223"/>
      <c r="Y98" s="223"/>
      <c r="Z98" s="223"/>
      <c r="AA98" s="223"/>
      <c r="AB98" s="223"/>
      <c r="AC98" s="223"/>
      <c r="AD98" s="223"/>
      <c r="AE98" s="223"/>
      <c r="AF98" s="223"/>
      <c r="AG98" s="223"/>
      <c r="AH98" s="223"/>
      <c r="AI98" s="223"/>
    </row>
    <row r="99" spans="1:35">
      <c r="A99" s="229"/>
      <c r="B99" s="229"/>
      <c r="C99" s="229"/>
      <c r="D99" s="229"/>
      <c r="E99" s="229"/>
      <c r="F99" s="229"/>
      <c r="G99" s="229"/>
      <c r="H99" s="229"/>
      <c r="I99" s="229"/>
      <c r="J99" s="229"/>
      <c r="K99" s="229"/>
      <c r="L99" s="229"/>
      <c r="M99" s="229"/>
      <c r="N99" s="229"/>
      <c r="O99" s="229"/>
      <c r="P99" s="229"/>
      <c r="Q99" s="223"/>
      <c r="R99" s="223"/>
      <c r="S99" s="223"/>
      <c r="T99" s="223"/>
      <c r="U99" s="223"/>
      <c r="V99" s="223"/>
      <c r="W99" s="223"/>
      <c r="X99" s="223"/>
      <c r="Y99" s="223"/>
      <c r="Z99" s="223"/>
      <c r="AA99" s="223"/>
      <c r="AB99" s="223"/>
      <c r="AC99" s="223"/>
      <c r="AD99" s="223"/>
      <c r="AE99" s="223"/>
      <c r="AF99" s="223"/>
      <c r="AG99" s="223"/>
      <c r="AH99" s="223"/>
      <c r="AI99" s="223"/>
    </row>
    <row r="100" spans="1:35">
      <c r="A100" s="229"/>
      <c r="B100" s="229"/>
      <c r="C100" s="229"/>
      <c r="D100" s="229"/>
      <c r="E100" s="229"/>
      <c r="F100" s="229"/>
      <c r="G100" s="229"/>
      <c r="H100" s="229"/>
      <c r="I100" s="229"/>
      <c r="J100" s="229"/>
      <c r="K100" s="229"/>
      <c r="L100" s="229"/>
      <c r="M100" s="229"/>
      <c r="N100" s="229"/>
      <c r="O100" s="229"/>
      <c r="P100" s="229"/>
      <c r="Q100" s="223"/>
      <c r="R100" s="223"/>
      <c r="S100" s="223"/>
      <c r="T100" s="223"/>
      <c r="U100" s="223"/>
      <c r="V100" s="223"/>
      <c r="W100" s="223"/>
      <c r="X100" s="223"/>
      <c r="Y100" s="223"/>
      <c r="Z100" s="223"/>
      <c r="AA100" s="223"/>
      <c r="AB100" s="223"/>
      <c r="AC100" s="223"/>
      <c r="AD100" s="223"/>
      <c r="AE100" s="223"/>
      <c r="AF100" s="223"/>
      <c r="AG100" s="223"/>
      <c r="AH100" s="223"/>
      <c r="AI100" s="223"/>
    </row>
    <row r="101" spans="1:35">
      <c r="A101" s="229"/>
      <c r="B101" s="229"/>
      <c r="C101" s="229"/>
      <c r="D101" s="229"/>
      <c r="E101" s="229"/>
      <c r="F101" s="229"/>
      <c r="G101" s="229"/>
      <c r="H101" s="229"/>
      <c r="I101" s="229"/>
      <c r="J101" s="229"/>
      <c r="K101" s="229"/>
      <c r="L101" s="229"/>
      <c r="M101" s="229"/>
      <c r="N101" s="229"/>
      <c r="O101" s="229"/>
      <c r="P101" s="229"/>
      <c r="Q101" s="223"/>
      <c r="R101" s="223"/>
      <c r="S101" s="223"/>
      <c r="T101" s="223"/>
      <c r="U101" s="223"/>
      <c r="V101" s="223"/>
      <c r="W101" s="223"/>
      <c r="X101" s="223"/>
      <c r="Y101" s="223"/>
      <c r="Z101" s="223"/>
      <c r="AA101" s="223"/>
      <c r="AB101" s="223"/>
      <c r="AC101" s="223"/>
      <c r="AD101" s="223"/>
      <c r="AE101" s="223"/>
      <c r="AF101" s="223"/>
      <c r="AG101" s="223"/>
      <c r="AH101" s="223"/>
      <c r="AI101" s="223"/>
    </row>
    <row r="102" spans="1:35">
      <c r="A102" s="229"/>
      <c r="B102" s="229"/>
      <c r="C102" s="229"/>
      <c r="D102" s="229"/>
      <c r="E102" s="229"/>
      <c r="F102" s="229"/>
      <c r="G102" s="229"/>
      <c r="H102" s="229"/>
      <c r="I102" s="229"/>
      <c r="J102" s="229"/>
      <c r="K102" s="229"/>
      <c r="L102" s="229"/>
      <c r="M102" s="229"/>
      <c r="N102" s="229"/>
      <c r="O102" s="229"/>
      <c r="P102" s="229"/>
      <c r="Q102" s="223"/>
      <c r="R102" s="223"/>
      <c r="S102" s="223"/>
      <c r="T102" s="223"/>
      <c r="U102" s="223"/>
      <c r="V102" s="223"/>
      <c r="W102" s="223"/>
      <c r="X102" s="223"/>
      <c r="Y102" s="223"/>
      <c r="Z102" s="223"/>
      <c r="AA102" s="223"/>
      <c r="AB102" s="223"/>
      <c r="AC102" s="223"/>
      <c r="AD102" s="223"/>
      <c r="AE102" s="223"/>
      <c r="AF102" s="223"/>
      <c r="AG102" s="223"/>
      <c r="AH102" s="223"/>
      <c r="AI102" s="223"/>
    </row>
    <row r="103" spans="1:35">
      <c r="A103" s="229"/>
      <c r="B103" s="229"/>
      <c r="C103" s="229"/>
      <c r="D103" s="229"/>
      <c r="E103" s="229"/>
      <c r="F103" s="229"/>
      <c r="G103" s="229"/>
      <c r="H103" s="229"/>
      <c r="I103" s="229"/>
      <c r="J103" s="229"/>
      <c r="K103" s="229"/>
      <c r="L103" s="229"/>
      <c r="M103" s="229"/>
      <c r="N103" s="229"/>
      <c r="O103" s="229"/>
      <c r="P103" s="229"/>
      <c r="Q103" s="223"/>
      <c r="R103" s="223"/>
      <c r="S103" s="223"/>
      <c r="T103" s="223"/>
      <c r="U103" s="223"/>
      <c r="V103" s="223"/>
      <c r="W103" s="223"/>
      <c r="X103" s="223"/>
      <c r="Y103" s="223"/>
      <c r="Z103" s="223"/>
      <c r="AA103" s="223"/>
      <c r="AB103" s="223"/>
      <c r="AC103" s="223"/>
      <c r="AD103" s="223"/>
      <c r="AE103" s="223"/>
      <c r="AF103" s="223"/>
      <c r="AG103" s="223"/>
      <c r="AH103" s="223"/>
      <c r="AI103" s="223"/>
    </row>
    <row r="104" spans="1:35">
      <c r="A104" s="229"/>
      <c r="B104" s="229"/>
      <c r="C104" s="229"/>
      <c r="D104" s="229"/>
      <c r="E104" s="229"/>
      <c r="F104" s="229"/>
      <c r="G104" s="229"/>
      <c r="H104" s="229"/>
      <c r="I104" s="229"/>
      <c r="J104" s="229"/>
      <c r="K104" s="229"/>
      <c r="L104" s="229"/>
      <c r="M104" s="229"/>
      <c r="N104" s="229"/>
      <c r="O104" s="229"/>
      <c r="P104" s="229"/>
      <c r="Q104" s="223"/>
      <c r="R104" s="223"/>
      <c r="S104" s="223"/>
      <c r="T104" s="223"/>
      <c r="U104" s="223"/>
      <c r="V104" s="223"/>
      <c r="W104" s="223"/>
      <c r="X104" s="223"/>
      <c r="Y104" s="223"/>
      <c r="Z104" s="223"/>
      <c r="AA104" s="223"/>
      <c r="AB104" s="223"/>
      <c r="AC104" s="223"/>
      <c r="AD104" s="223"/>
      <c r="AE104" s="223"/>
      <c r="AF104" s="223"/>
      <c r="AG104" s="223"/>
      <c r="AH104" s="223"/>
      <c r="AI104" s="223"/>
    </row>
    <row r="105" spans="1:35">
      <c r="A105" s="229"/>
      <c r="B105" s="229"/>
      <c r="C105" s="229"/>
      <c r="D105" s="229"/>
      <c r="E105" s="229"/>
      <c r="F105" s="229"/>
      <c r="G105" s="229"/>
      <c r="H105" s="229"/>
      <c r="I105" s="229"/>
      <c r="J105" s="229"/>
      <c r="K105" s="229"/>
      <c r="L105" s="229"/>
      <c r="M105" s="229"/>
      <c r="N105" s="229"/>
      <c r="O105" s="229"/>
      <c r="P105" s="229"/>
      <c r="Q105" s="223"/>
      <c r="R105" s="223"/>
      <c r="S105" s="223"/>
      <c r="T105" s="223"/>
      <c r="U105" s="223"/>
      <c r="V105" s="223"/>
      <c r="W105" s="223"/>
      <c r="X105" s="223"/>
      <c r="Y105" s="223"/>
      <c r="Z105" s="223"/>
      <c r="AA105" s="223"/>
      <c r="AB105" s="223"/>
      <c r="AC105" s="223"/>
      <c r="AD105" s="223"/>
      <c r="AE105" s="223"/>
      <c r="AF105" s="223"/>
      <c r="AG105" s="223"/>
      <c r="AH105" s="223"/>
      <c r="AI105" s="223"/>
    </row>
    <row r="106" spans="1:35">
      <c r="A106" s="229"/>
      <c r="B106" s="229"/>
      <c r="C106" s="229"/>
      <c r="D106" s="229"/>
      <c r="E106" s="229"/>
      <c r="F106" s="229"/>
      <c r="G106" s="229"/>
      <c r="H106" s="229"/>
      <c r="I106" s="229"/>
      <c r="J106" s="229"/>
      <c r="K106" s="229"/>
      <c r="L106" s="229"/>
      <c r="M106" s="229"/>
      <c r="N106" s="229"/>
      <c r="O106" s="229"/>
      <c r="P106" s="229"/>
      <c r="Q106" s="223"/>
      <c r="R106" s="223"/>
      <c r="S106" s="223"/>
      <c r="T106" s="223"/>
      <c r="U106" s="223"/>
      <c r="V106" s="223"/>
      <c r="W106" s="223"/>
      <c r="X106" s="223"/>
      <c r="Y106" s="223"/>
      <c r="Z106" s="223"/>
      <c r="AA106" s="223"/>
      <c r="AB106" s="223"/>
      <c r="AC106" s="223"/>
      <c r="AD106" s="223"/>
      <c r="AE106" s="223"/>
      <c r="AF106" s="223"/>
      <c r="AG106" s="223"/>
      <c r="AH106" s="223"/>
      <c r="AI106" s="223"/>
    </row>
    <row r="107" spans="1:35">
      <c r="A107" s="229"/>
      <c r="B107" s="229"/>
      <c r="C107" s="229"/>
      <c r="D107" s="229"/>
      <c r="E107" s="229"/>
      <c r="F107" s="229"/>
      <c r="G107" s="229"/>
      <c r="H107" s="229"/>
      <c r="I107" s="229"/>
      <c r="J107" s="229"/>
      <c r="K107" s="229"/>
      <c r="L107" s="229"/>
      <c r="M107" s="229"/>
      <c r="N107" s="229"/>
      <c r="O107" s="229"/>
      <c r="P107" s="229"/>
      <c r="Q107" s="223"/>
      <c r="R107" s="223"/>
      <c r="S107" s="223"/>
      <c r="T107" s="223"/>
      <c r="U107" s="223"/>
      <c r="V107" s="223"/>
      <c r="W107" s="223"/>
      <c r="X107" s="223"/>
      <c r="Y107" s="223"/>
      <c r="Z107" s="223"/>
      <c r="AA107" s="223"/>
      <c r="AB107" s="223"/>
      <c r="AC107" s="223"/>
      <c r="AD107" s="223"/>
      <c r="AE107" s="223"/>
      <c r="AF107" s="223"/>
      <c r="AG107" s="223"/>
      <c r="AH107" s="223"/>
      <c r="AI107" s="223"/>
    </row>
    <row r="108" spans="1:35">
      <c r="A108" s="229"/>
      <c r="B108" s="229"/>
      <c r="C108" s="229"/>
      <c r="D108" s="229"/>
      <c r="E108" s="229"/>
      <c r="F108" s="229"/>
      <c r="G108" s="229"/>
      <c r="H108" s="229"/>
      <c r="I108" s="229"/>
      <c r="J108" s="229"/>
      <c r="K108" s="229"/>
      <c r="L108" s="229"/>
      <c r="M108" s="229"/>
      <c r="N108" s="229"/>
      <c r="O108" s="229"/>
      <c r="P108" s="229"/>
      <c r="Q108" s="223"/>
      <c r="R108" s="223"/>
      <c r="S108" s="223"/>
      <c r="T108" s="223"/>
      <c r="U108" s="223"/>
      <c r="V108" s="223"/>
      <c r="W108" s="223"/>
      <c r="X108" s="223"/>
      <c r="Y108" s="223"/>
      <c r="Z108" s="223"/>
      <c r="AA108" s="223"/>
      <c r="AB108" s="223"/>
      <c r="AC108" s="223"/>
      <c r="AD108" s="223"/>
      <c r="AE108" s="223"/>
      <c r="AF108" s="223"/>
      <c r="AG108" s="223"/>
      <c r="AH108" s="223"/>
      <c r="AI108" s="223"/>
    </row>
    <row r="109" spans="1:35">
      <c r="A109" s="229"/>
      <c r="B109" s="229"/>
      <c r="C109" s="229"/>
      <c r="D109" s="229"/>
      <c r="E109" s="229"/>
      <c r="F109" s="229"/>
      <c r="G109" s="229"/>
      <c r="H109" s="229"/>
      <c r="I109" s="229"/>
      <c r="J109" s="229"/>
      <c r="K109" s="229"/>
      <c r="L109" s="229"/>
      <c r="M109" s="229"/>
      <c r="N109" s="229"/>
      <c r="O109" s="229"/>
      <c r="P109" s="229"/>
      <c r="Q109" s="223"/>
      <c r="R109" s="223"/>
      <c r="S109" s="223"/>
      <c r="T109" s="223"/>
      <c r="U109" s="223"/>
      <c r="V109" s="223"/>
      <c r="W109" s="223"/>
      <c r="X109" s="223"/>
      <c r="Y109" s="223"/>
      <c r="Z109" s="223"/>
      <c r="AA109" s="223"/>
      <c r="AB109" s="223"/>
      <c r="AC109" s="223"/>
      <c r="AD109" s="223"/>
      <c r="AE109" s="223"/>
      <c r="AF109" s="223"/>
      <c r="AG109" s="223"/>
      <c r="AH109" s="223"/>
      <c r="AI109" s="223"/>
    </row>
    <row r="110" spans="1:35">
      <c r="A110" s="229"/>
      <c r="B110" s="229"/>
      <c r="C110" s="229"/>
      <c r="D110" s="229"/>
      <c r="E110" s="229"/>
      <c r="F110" s="229"/>
      <c r="G110" s="229"/>
      <c r="H110" s="229"/>
      <c r="I110" s="229"/>
      <c r="J110" s="229"/>
      <c r="K110" s="229"/>
      <c r="L110" s="229"/>
      <c r="M110" s="229"/>
      <c r="N110" s="229"/>
      <c r="O110" s="229"/>
      <c r="P110" s="229"/>
      <c r="Q110" s="223"/>
      <c r="R110" s="223"/>
      <c r="S110" s="223"/>
      <c r="T110" s="223"/>
      <c r="U110" s="223"/>
      <c r="V110" s="223"/>
      <c r="W110" s="223"/>
      <c r="X110" s="223"/>
      <c r="Y110" s="223"/>
      <c r="Z110" s="223"/>
      <c r="AA110" s="223"/>
      <c r="AB110" s="223"/>
      <c r="AC110" s="223"/>
      <c r="AD110" s="223"/>
      <c r="AE110" s="223"/>
      <c r="AF110" s="223"/>
      <c r="AG110" s="223"/>
      <c r="AH110" s="223"/>
      <c r="AI110" s="223"/>
    </row>
    <row r="111" spans="1:35">
      <c r="A111" s="229"/>
      <c r="B111" s="229"/>
      <c r="C111" s="229"/>
      <c r="D111" s="229"/>
      <c r="E111" s="229"/>
      <c r="F111" s="229"/>
      <c r="G111" s="229"/>
      <c r="H111" s="229"/>
      <c r="I111" s="229"/>
      <c r="J111" s="229"/>
      <c r="K111" s="229"/>
      <c r="L111" s="229"/>
      <c r="M111" s="229"/>
      <c r="N111" s="229"/>
      <c r="O111" s="229"/>
      <c r="P111" s="229"/>
      <c r="Q111" s="223"/>
      <c r="R111" s="223"/>
      <c r="S111" s="223"/>
      <c r="T111" s="223"/>
      <c r="U111" s="223"/>
      <c r="V111" s="223"/>
      <c r="W111" s="223"/>
      <c r="X111" s="223"/>
      <c r="Y111" s="223"/>
      <c r="Z111" s="223"/>
      <c r="AA111" s="223"/>
      <c r="AB111" s="223"/>
      <c r="AC111" s="223"/>
      <c r="AD111" s="223"/>
      <c r="AE111" s="223"/>
      <c r="AF111" s="223"/>
      <c r="AG111" s="223"/>
      <c r="AH111" s="223"/>
      <c r="AI111" s="223"/>
    </row>
    <row r="112" spans="1:35">
      <c r="A112" s="229"/>
      <c r="B112" s="229"/>
      <c r="C112" s="229"/>
      <c r="D112" s="229"/>
      <c r="E112" s="229"/>
      <c r="F112" s="229"/>
      <c r="G112" s="229"/>
      <c r="H112" s="229"/>
      <c r="I112" s="229"/>
      <c r="J112" s="229"/>
      <c r="K112" s="229"/>
      <c r="L112" s="229"/>
      <c r="M112" s="229"/>
      <c r="N112" s="229"/>
      <c r="O112" s="229"/>
      <c r="P112" s="229"/>
      <c r="Q112" s="223"/>
      <c r="R112" s="223"/>
      <c r="S112" s="223"/>
      <c r="T112" s="223"/>
      <c r="U112" s="223"/>
      <c r="V112" s="223"/>
      <c r="W112" s="223"/>
      <c r="X112" s="223"/>
      <c r="Y112" s="223"/>
      <c r="Z112" s="223"/>
      <c r="AA112" s="223"/>
      <c r="AB112" s="223"/>
      <c r="AC112" s="223"/>
      <c r="AD112" s="223"/>
      <c r="AE112" s="223"/>
      <c r="AF112" s="223"/>
      <c r="AG112" s="223"/>
      <c r="AH112" s="223"/>
      <c r="AI112" s="223"/>
    </row>
    <row r="113" spans="1:35">
      <c r="A113" s="229"/>
      <c r="B113" s="229"/>
      <c r="C113" s="229"/>
      <c r="D113" s="229"/>
      <c r="E113" s="229"/>
      <c r="F113" s="229"/>
      <c r="G113" s="229"/>
      <c r="H113" s="229"/>
      <c r="I113" s="229"/>
      <c r="J113" s="229"/>
      <c r="K113" s="229"/>
      <c r="L113" s="229"/>
      <c r="M113" s="229"/>
      <c r="N113" s="229"/>
      <c r="O113" s="229"/>
      <c r="P113" s="229"/>
      <c r="Q113" s="223"/>
      <c r="R113" s="223"/>
      <c r="S113" s="223"/>
      <c r="T113" s="223"/>
      <c r="U113" s="223"/>
      <c r="V113" s="223"/>
      <c r="W113" s="223"/>
      <c r="X113" s="223"/>
      <c r="Y113" s="223"/>
      <c r="Z113" s="223"/>
      <c r="AA113" s="223"/>
      <c r="AB113" s="223"/>
      <c r="AC113" s="223"/>
      <c r="AD113" s="223"/>
      <c r="AE113" s="223"/>
      <c r="AF113" s="223"/>
      <c r="AG113" s="223"/>
      <c r="AH113" s="223"/>
      <c r="AI113" s="223"/>
    </row>
    <row r="114" spans="1:35">
      <c r="A114" s="229"/>
      <c r="B114" s="229"/>
      <c r="C114" s="229"/>
      <c r="D114" s="229"/>
      <c r="E114" s="229"/>
      <c r="F114" s="229"/>
      <c r="G114" s="229"/>
      <c r="H114" s="229"/>
      <c r="I114" s="229"/>
      <c r="J114" s="229"/>
      <c r="K114" s="229"/>
      <c r="L114" s="229"/>
      <c r="M114" s="229"/>
      <c r="N114" s="229"/>
      <c r="O114" s="229"/>
      <c r="P114" s="229"/>
      <c r="Q114" s="223"/>
      <c r="R114" s="223"/>
      <c r="S114" s="223"/>
      <c r="T114" s="223"/>
      <c r="U114" s="223"/>
      <c r="V114" s="223"/>
      <c r="W114" s="223"/>
      <c r="X114" s="223"/>
      <c r="Y114" s="223"/>
      <c r="Z114" s="223"/>
      <c r="AA114" s="223"/>
      <c r="AB114" s="223"/>
      <c r="AC114" s="223"/>
      <c r="AD114" s="223"/>
      <c r="AE114" s="223"/>
      <c r="AF114" s="223"/>
      <c r="AG114" s="223"/>
      <c r="AH114" s="223"/>
      <c r="AI114" s="223"/>
    </row>
    <row r="115" spans="1:35">
      <c r="A115" s="229"/>
      <c r="B115" s="229"/>
      <c r="C115" s="229"/>
      <c r="D115" s="229"/>
      <c r="E115" s="229"/>
      <c r="F115" s="229"/>
      <c r="G115" s="229"/>
      <c r="H115" s="229"/>
      <c r="I115" s="229"/>
      <c r="J115" s="229"/>
      <c r="K115" s="229"/>
      <c r="L115" s="229"/>
      <c r="M115" s="229"/>
      <c r="N115" s="229"/>
      <c r="O115" s="229"/>
      <c r="P115" s="229"/>
      <c r="Q115" s="223"/>
      <c r="R115" s="223"/>
      <c r="S115" s="223"/>
      <c r="T115" s="223"/>
      <c r="U115" s="223"/>
      <c r="V115" s="223"/>
      <c r="W115" s="223"/>
      <c r="X115" s="223"/>
      <c r="Y115" s="223"/>
      <c r="Z115" s="223"/>
      <c r="AA115" s="223"/>
      <c r="AB115" s="223"/>
      <c r="AC115" s="223"/>
      <c r="AD115" s="223"/>
      <c r="AE115" s="223"/>
      <c r="AF115" s="223"/>
      <c r="AG115" s="223"/>
      <c r="AH115" s="223"/>
      <c r="AI115" s="223"/>
    </row>
    <row r="116" spans="1:35">
      <c r="A116" s="229"/>
      <c r="B116" s="229"/>
      <c r="C116" s="229"/>
      <c r="D116" s="229"/>
      <c r="E116" s="229"/>
      <c r="F116" s="229"/>
      <c r="G116" s="229"/>
      <c r="H116" s="229"/>
      <c r="I116" s="229"/>
      <c r="J116" s="229"/>
      <c r="K116" s="229"/>
      <c r="L116" s="229"/>
      <c r="M116" s="229"/>
      <c r="N116" s="229"/>
      <c r="O116" s="229"/>
      <c r="P116" s="229"/>
      <c r="Q116" s="223"/>
      <c r="R116" s="223"/>
      <c r="S116" s="223"/>
      <c r="T116" s="223"/>
      <c r="U116" s="223"/>
      <c r="V116" s="223"/>
      <c r="W116" s="223"/>
      <c r="X116" s="223"/>
      <c r="Y116" s="223"/>
      <c r="Z116" s="223"/>
      <c r="AA116" s="223"/>
      <c r="AB116" s="223"/>
      <c r="AC116" s="223"/>
      <c r="AD116" s="223"/>
      <c r="AE116" s="223"/>
      <c r="AF116" s="223"/>
      <c r="AG116" s="223"/>
      <c r="AH116" s="223"/>
      <c r="AI116" s="223"/>
    </row>
    <row r="117" spans="1:35">
      <c r="A117" s="229"/>
      <c r="B117" s="229"/>
      <c r="C117" s="229"/>
      <c r="D117" s="229"/>
      <c r="E117" s="229"/>
      <c r="F117" s="229"/>
      <c r="G117" s="229"/>
      <c r="H117" s="229"/>
      <c r="I117" s="229"/>
      <c r="J117" s="229"/>
      <c r="K117" s="229"/>
      <c r="L117" s="229"/>
      <c r="M117" s="229"/>
      <c r="N117" s="229"/>
      <c r="O117" s="229"/>
      <c r="P117" s="229"/>
      <c r="Q117" s="223"/>
      <c r="R117" s="223"/>
      <c r="S117" s="223"/>
      <c r="T117" s="223"/>
      <c r="U117" s="223"/>
      <c r="V117" s="223"/>
      <c r="W117" s="223"/>
      <c r="X117" s="223"/>
      <c r="Y117" s="223"/>
      <c r="Z117" s="223"/>
      <c r="AA117" s="223"/>
      <c r="AB117" s="223"/>
      <c r="AC117" s="223"/>
      <c r="AD117" s="223"/>
      <c r="AE117" s="223"/>
      <c r="AF117" s="223"/>
      <c r="AG117" s="223"/>
      <c r="AH117" s="223"/>
      <c r="AI117" s="223"/>
    </row>
    <row r="118" spans="1:35">
      <c r="A118" s="229"/>
      <c r="B118" s="229"/>
      <c r="C118" s="229"/>
      <c r="D118" s="229"/>
      <c r="E118" s="229"/>
      <c r="F118" s="229"/>
      <c r="G118" s="229"/>
      <c r="H118" s="229"/>
      <c r="I118" s="229"/>
      <c r="J118" s="229"/>
      <c r="K118" s="229"/>
      <c r="L118" s="229"/>
      <c r="M118" s="229"/>
      <c r="N118" s="229"/>
      <c r="O118" s="229"/>
      <c r="P118" s="229"/>
      <c r="Q118" s="223"/>
      <c r="R118" s="223"/>
      <c r="S118" s="223"/>
      <c r="T118" s="223"/>
      <c r="U118" s="223"/>
      <c r="V118" s="223"/>
      <c r="W118" s="223"/>
      <c r="X118" s="223"/>
      <c r="Y118" s="223"/>
      <c r="Z118" s="223"/>
      <c r="AA118" s="223"/>
      <c r="AB118" s="223"/>
      <c r="AC118" s="223"/>
      <c r="AD118" s="223"/>
      <c r="AE118" s="223"/>
      <c r="AF118" s="223"/>
      <c r="AG118" s="223"/>
      <c r="AH118" s="223"/>
      <c r="AI118" s="223"/>
    </row>
    <row r="119" spans="1:35">
      <c r="A119" s="229"/>
      <c r="B119" s="229"/>
      <c r="C119" s="229"/>
      <c r="D119" s="229"/>
      <c r="E119" s="229"/>
      <c r="F119" s="229"/>
      <c r="G119" s="229"/>
      <c r="H119" s="229"/>
      <c r="I119" s="229"/>
      <c r="J119" s="229"/>
      <c r="K119" s="229"/>
      <c r="L119" s="229"/>
      <c r="M119" s="229"/>
      <c r="N119" s="229"/>
      <c r="O119" s="229"/>
      <c r="P119" s="229"/>
      <c r="Q119" s="223"/>
      <c r="R119" s="223"/>
      <c r="S119" s="223"/>
      <c r="T119" s="223"/>
      <c r="U119" s="223"/>
      <c r="V119" s="223"/>
      <c r="W119" s="223"/>
      <c r="X119" s="223"/>
      <c r="Y119" s="223"/>
      <c r="Z119" s="223"/>
      <c r="AA119" s="223"/>
      <c r="AB119" s="223"/>
      <c r="AC119" s="223"/>
      <c r="AD119" s="223"/>
      <c r="AE119" s="223"/>
      <c r="AF119" s="223"/>
      <c r="AG119" s="223"/>
      <c r="AH119" s="223"/>
      <c r="AI119" s="223"/>
    </row>
    <row r="120" spans="1:35">
      <c r="A120" s="229"/>
      <c r="B120" s="229"/>
      <c r="C120" s="229"/>
      <c r="D120" s="229"/>
      <c r="E120" s="229"/>
      <c r="F120" s="229"/>
      <c r="G120" s="229"/>
      <c r="H120" s="229"/>
      <c r="I120" s="229"/>
      <c r="J120" s="229"/>
      <c r="K120" s="229"/>
      <c r="L120" s="229"/>
      <c r="M120" s="229"/>
      <c r="N120" s="229"/>
      <c r="O120" s="229"/>
      <c r="P120" s="229"/>
      <c r="Q120" s="223"/>
      <c r="R120" s="223"/>
      <c r="S120" s="223"/>
      <c r="T120" s="223"/>
      <c r="U120" s="223"/>
      <c r="V120" s="223"/>
      <c r="W120" s="223"/>
      <c r="X120" s="223"/>
      <c r="Y120" s="223"/>
      <c r="Z120" s="223"/>
      <c r="AA120" s="223"/>
      <c r="AB120" s="223"/>
      <c r="AC120" s="223"/>
      <c r="AD120" s="223"/>
      <c r="AE120" s="223"/>
      <c r="AF120" s="223"/>
      <c r="AG120" s="223"/>
      <c r="AH120" s="223"/>
      <c r="AI120" s="223"/>
    </row>
    <row r="121" spans="1:35">
      <c r="A121" s="229"/>
      <c r="B121" s="229"/>
      <c r="C121" s="229"/>
      <c r="D121" s="229"/>
      <c r="E121" s="229"/>
      <c r="F121" s="229"/>
      <c r="G121" s="229"/>
      <c r="H121" s="229"/>
      <c r="I121" s="229"/>
      <c r="J121" s="229"/>
      <c r="K121" s="229"/>
      <c r="L121" s="229"/>
      <c r="M121" s="229"/>
      <c r="N121" s="229"/>
      <c r="O121" s="229"/>
      <c r="P121" s="229"/>
      <c r="Q121" s="223"/>
      <c r="R121" s="223"/>
      <c r="S121" s="223"/>
      <c r="T121" s="223"/>
      <c r="U121" s="223"/>
      <c r="V121" s="223"/>
      <c r="W121" s="223"/>
      <c r="X121" s="223"/>
      <c r="Y121" s="223"/>
      <c r="Z121" s="223"/>
      <c r="AA121" s="223"/>
      <c r="AB121" s="223"/>
      <c r="AC121" s="223"/>
      <c r="AD121" s="223"/>
      <c r="AE121" s="223"/>
      <c r="AF121" s="223"/>
      <c r="AG121" s="223"/>
      <c r="AH121" s="223"/>
      <c r="AI121" s="223"/>
    </row>
    <row r="122" spans="1:35">
      <c r="A122" s="229"/>
      <c r="B122" s="229"/>
      <c r="C122" s="229"/>
      <c r="D122" s="229"/>
      <c r="E122" s="229"/>
      <c r="F122" s="229"/>
      <c r="G122" s="229"/>
      <c r="H122" s="229"/>
      <c r="I122" s="229"/>
      <c r="J122" s="229"/>
      <c r="K122" s="229"/>
      <c r="L122" s="229"/>
      <c r="M122" s="229"/>
      <c r="N122" s="229"/>
      <c r="O122" s="229"/>
      <c r="P122" s="229"/>
      <c r="Q122" s="223"/>
      <c r="R122" s="223"/>
      <c r="S122" s="223"/>
      <c r="T122" s="223"/>
      <c r="U122" s="223"/>
      <c r="V122" s="223"/>
      <c r="W122" s="223"/>
      <c r="X122" s="223"/>
      <c r="Y122" s="223"/>
      <c r="Z122" s="223"/>
      <c r="AA122" s="223"/>
      <c r="AB122" s="223"/>
      <c r="AC122" s="223"/>
      <c r="AD122" s="223"/>
      <c r="AE122" s="223"/>
      <c r="AF122" s="223"/>
      <c r="AG122" s="223"/>
      <c r="AH122" s="223"/>
      <c r="AI122" s="223"/>
    </row>
    <row r="123" spans="1:35">
      <c r="A123" s="229"/>
      <c r="B123" s="229"/>
      <c r="C123" s="229"/>
      <c r="D123" s="229"/>
      <c r="E123" s="229"/>
      <c r="F123" s="229"/>
      <c r="G123" s="229"/>
      <c r="H123" s="229"/>
      <c r="I123" s="229"/>
      <c r="J123" s="229"/>
      <c r="K123" s="229"/>
      <c r="L123" s="229"/>
      <c r="M123" s="229"/>
      <c r="N123" s="229"/>
      <c r="O123" s="229"/>
      <c r="P123" s="229"/>
      <c r="Q123" s="223"/>
      <c r="R123" s="223"/>
      <c r="S123" s="223"/>
      <c r="T123" s="223"/>
      <c r="U123" s="223"/>
      <c r="V123" s="223"/>
      <c r="W123" s="223"/>
      <c r="X123" s="223"/>
      <c r="Y123" s="223"/>
      <c r="Z123" s="223"/>
      <c r="AA123" s="223"/>
      <c r="AB123" s="223"/>
      <c r="AC123" s="223"/>
      <c r="AD123" s="223"/>
      <c r="AE123" s="223"/>
      <c r="AF123" s="223"/>
      <c r="AG123" s="223"/>
      <c r="AH123" s="223"/>
      <c r="AI123" s="223"/>
    </row>
    <row r="124" spans="1:35">
      <c r="A124" s="229"/>
      <c r="B124" s="229"/>
      <c r="C124" s="229"/>
      <c r="D124" s="229"/>
      <c r="E124" s="229"/>
      <c r="F124" s="229"/>
      <c r="G124" s="229"/>
      <c r="H124" s="229"/>
      <c r="I124" s="229"/>
      <c r="J124" s="229"/>
      <c r="K124" s="229"/>
      <c r="L124" s="229"/>
      <c r="M124" s="229"/>
      <c r="N124" s="229"/>
      <c r="O124" s="229"/>
      <c r="P124" s="229"/>
      <c r="Q124" s="223"/>
      <c r="R124" s="223"/>
      <c r="S124" s="223"/>
      <c r="T124" s="223"/>
      <c r="U124" s="223"/>
      <c r="V124" s="223"/>
      <c r="W124" s="223"/>
      <c r="X124" s="223"/>
      <c r="Y124" s="223"/>
      <c r="Z124" s="223"/>
      <c r="AA124" s="223"/>
      <c r="AB124" s="223"/>
      <c r="AC124" s="223"/>
      <c r="AD124" s="223"/>
      <c r="AE124" s="223"/>
      <c r="AF124" s="223"/>
      <c r="AG124" s="223"/>
      <c r="AH124" s="223"/>
      <c r="AI124" s="223"/>
    </row>
    <row r="125" spans="1:35">
      <c r="A125" s="229"/>
      <c r="B125" s="229"/>
      <c r="C125" s="229"/>
      <c r="D125" s="229"/>
      <c r="E125" s="229"/>
      <c r="F125" s="229"/>
      <c r="G125" s="229"/>
      <c r="H125" s="229"/>
      <c r="I125" s="229"/>
      <c r="J125" s="229"/>
      <c r="K125" s="229"/>
      <c r="L125" s="229"/>
      <c r="M125" s="229"/>
      <c r="N125" s="229"/>
      <c r="O125" s="229"/>
      <c r="P125" s="229"/>
      <c r="Q125" s="223"/>
      <c r="R125" s="223"/>
      <c r="S125" s="223"/>
      <c r="T125" s="223"/>
      <c r="U125" s="223"/>
      <c r="V125" s="223"/>
      <c r="W125" s="223"/>
      <c r="X125" s="223"/>
      <c r="Y125" s="223"/>
      <c r="Z125" s="223"/>
      <c r="AA125" s="223"/>
      <c r="AB125" s="223"/>
      <c r="AC125" s="223"/>
      <c r="AD125" s="223"/>
      <c r="AE125" s="223"/>
      <c r="AF125" s="223"/>
      <c r="AG125" s="223"/>
      <c r="AH125" s="223"/>
      <c r="AI125" s="223"/>
    </row>
    <row r="126" spans="1:35">
      <c r="A126" s="229"/>
      <c r="B126" s="229"/>
      <c r="C126" s="229"/>
      <c r="D126" s="229"/>
      <c r="E126" s="229"/>
      <c r="F126" s="229"/>
      <c r="G126" s="229"/>
      <c r="H126" s="229"/>
      <c r="I126" s="229"/>
      <c r="J126" s="229"/>
      <c r="K126" s="229"/>
      <c r="L126" s="229"/>
      <c r="M126" s="229"/>
      <c r="N126" s="229"/>
      <c r="O126" s="229"/>
      <c r="P126" s="229"/>
      <c r="Q126" s="223"/>
      <c r="R126" s="223"/>
      <c r="S126" s="223"/>
      <c r="T126" s="223"/>
      <c r="U126" s="223"/>
      <c r="V126" s="223"/>
      <c r="W126" s="223"/>
      <c r="X126" s="223"/>
      <c r="Y126" s="223"/>
      <c r="Z126" s="223"/>
      <c r="AA126" s="223"/>
      <c r="AB126" s="223"/>
      <c r="AC126" s="223"/>
      <c r="AD126" s="223"/>
      <c r="AE126" s="223"/>
      <c r="AF126" s="223"/>
      <c r="AG126" s="223"/>
      <c r="AH126" s="223"/>
      <c r="AI126" s="223"/>
    </row>
    <row r="127" spans="1:35">
      <c r="A127" s="229"/>
      <c r="B127" s="229"/>
      <c r="C127" s="229"/>
      <c r="D127" s="229"/>
      <c r="E127" s="229"/>
      <c r="F127" s="229"/>
      <c r="G127" s="229"/>
      <c r="H127" s="229"/>
      <c r="I127" s="229"/>
      <c r="J127" s="229"/>
      <c r="K127" s="229"/>
      <c r="L127" s="229"/>
      <c r="M127" s="229"/>
      <c r="N127" s="229"/>
      <c r="O127" s="229"/>
      <c r="P127" s="229"/>
      <c r="Q127" s="223"/>
      <c r="R127" s="223"/>
      <c r="S127" s="223"/>
      <c r="T127" s="223"/>
      <c r="U127" s="223"/>
      <c r="V127" s="223"/>
      <c r="W127" s="223"/>
      <c r="X127" s="223"/>
      <c r="Y127" s="223"/>
      <c r="Z127" s="223"/>
      <c r="AA127" s="223"/>
      <c r="AB127" s="223"/>
      <c r="AC127" s="223"/>
      <c r="AD127" s="223"/>
      <c r="AE127" s="223"/>
      <c r="AF127" s="223"/>
      <c r="AG127" s="223"/>
      <c r="AH127" s="223"/>
      <c r="AI127" s="223"/>
    </row>
    <row r="128" spans="1:35">
      <c r="A128" s="229"/>
      <c r="B128" s="229"/>
      <c r="C128" s="229"/>
      <c r="D128" s="229"/>
      <c r="E128" s="229"/>
      <c r="F128" s="229"/>
      <c r="G128" s="229"/>
      <c r="H128" s="229"/>
      <c r="I128" s="229"/>
      <c r="J128" s="229"/>
      <c r="K128" s="229"/>
      <c r="L128" s="229"/>
      <c r="M128" s="229"/>
      <c r="N128" s="229"/>
      <c r="O128" s="229"/>
      <c r="P128" s="229"/>
      <c r="Q128" s="223"/>
      <c r="R128" s="223"/>
      <c r="S128" s="223"/>
      <c r="T128" s="223"/>
      <c r="U128" s="223"/>
      <c r="V128" s="223"/>
      <c r="W128" s="223"/>
      <c r="X128" s="223"/>
      <c r="Y128" s="223"/>
      <c r="Z128" s="223"/>
      <c r="AA128" s="223"/>
      <c r="AB128" s="223"/>
      <c r="AC128" s="223"/>
      <c r="AD128" s="223"/>
      <c r="AE128" s="223"/>
      <c r="AF128" s="223"/>
      <c r="AG128" s="223"/>
      <c r="AH128" s="223"/>
      <c r="AI128" s="223"/>
    </row>
    <row r="129" spans="1:35">
      <c r="A129" s="229"/>
      <c r="B129" s="229"/>
      <c r="C129" s="229"/>
      <c r="D129" s="229"/>
      <c r="E129" s="229"/>
      <c r="F129" s="229"/>
      <c r="G129" s="229"/>
      <c r="H129" s="229"/>
      <c r="I129" s="229"/>
      <c r="J129" s="229"/>
      <c r="K129" s="229"/>
      <c r="L129" s="229"/>
      <c r="M129" s="229"/>
      <c r="N129" s="229"/>
      <c r="O129" s="229"/>
      <c r="P129" s="229"/>
      <c r="Q129" s="223"/>
      <c r="R129" s="223"/>
      <c r="S129" s="223"/>
      <c r="T129" s="223"/>
      <c r="U129" s="223"/>
      <c r="V129" s="223"/>
      <c r="W129" s="223"/>
      <c r="X129" s="223"/>
      <c r="Y129" s="223"/>
      <c r="Z129" s="223"/>
      <c r="AA129" s="223"/>
      <c r="AB129" s="223"/>
      <c r="AC129" s="223"/>
      <c r="AD129" s="223"/>
      <c r="AE129" s="223"/>
      <c r="AF129" s="223"/>
      <c r="AG129" s="223"/>
      <c r="AH129" s="223"/>
      <c r="AI129" s="223"/>
    </row>
    <row r="130" spans="1:35">
      <c r="A130" s="229"/>
      <c r="B130" s="229"/>
      <c r="C130" s="229"/>
      <c r="D130" s="229"/>
      <c r="E130" s="229"/>
      <c r="F130" s="229"/>
      <c r="G130" s="229"/>
      <c r="H130" s="229"/>
      <c r="I130" s="229"/>
      <c r="J130" s="229"/>
      <c r="K130" s="229"/>
      <c r="L130" s="229"/>
      <c r="M130" s="229"/>
      <c r="N130" s="229"/>
      <c r="O130" s="229"/>
      <c r="P130" s="229"/>
      <c r="Q130" s="223"/>
      <c r="R130" s="223"/>
      <c r="S130" s="223"/>
      <c r="T130" s="223"/>
      <c r="U130" s="223"/>
      <c r="V130" s="223"/>
      <c r="W130" s="223"/>
      <c r="X130" s="223"/>
      <c r="Y130" s="223"/>
      <c r="Z130" s="223"/>
      <c r="AA130" s="223"/>
      <c r="AB130" s="223"/>
      <c r="AC130" s="223"/>
      <c r="AD130" s="223"/>
      <c r="AE130" s="223"/>
      <c r="AF130" s="223"/>
      <c r="AG130" s="223"/>
      <c r="AH130" s="223"/>
      <c r="AI130" s="223"/>
    </row>
    <row r="131" spans="1:35">
      <c r="A131" s="229"/>
      <c r="B131" s="229"/>
      <c r="C131" s="229"/>
      <c r="D131" s="229"/>
      <c r="E131" s="229"/>
      <c r="F131" s="229"/>
      <c r="G131" s="229"/>
      <c r="H131" s="229"/>
      <c r="I131" s="229"/>
      <c r="J131" s="229"/>
      <c r="K131" s="229"/>
      <c r="L131" s="229"/>
      <c r="M131" s="229"/>
      <c r="N131" s="229"/>
      <c r="O131" s="229"/>
      <c r="P131" s="229"/>
      <c r="Q131" s="223"/>
      <c r="R131" s="223"/>
      <c r="S131" s="223"/>
      <c r="T131" s="223"/>
      <c r="U131" s="223"/>
      <c r="V131" s="223"/>
      <c r="W131" s="223"/>
      <c r="X131" s="223"/>
      <c r="Y131" s="223"/>
      <c r="Z131" s="223"/>
      <c r="AA131" s="223"/>
      <c r="AB131" s="223"/>
      <c r="AC131" s="223"/>
      <c r="AD131" s="223"/>
      <c r="AE131" s="223"/>
      <c r="AF131" s="223"/>
      <c r="AG131" s="223"/>
      <c r="AH131" s="223"/>
      <c r="AI131" s="223"/>
    </row>
    <row r="132" spans="1:35">
      <c r="A132" s="229"/>
      <c r="B132" s="229"/>
      <c r="C132" s="229"/>
      <c r="D132" s="229"/>
      <c r="E132" s="229"/>
      <c r="F132" s="229"/>
      <c r="G132" s="229"/>
      <c r="H132" s="229"/>
      <c r="I132" s="229"/>
      <c r="J132" s="229"/>
      <c r="K132" s="229"/>
      <c r="L132" s="229"/>
      <c r="M132" s="229"/>
      <c r="N132" s="229"/>
      <c r="O132" s="229"/>
      <c r="P132" s="229"/>
      <c r="Q132" s="223"/>
      <c r="R132" s="223"/>
      <c r="S132" s="223"/>
      <c r="T132" s="223"/>
      <c r="U132" s="223"/>
      <c r="V132" s="223"/>
      <c r="W132" s="223"/>
      <c r="X132" s="223"/>
      <c r="Y132" s="223"/>
      <c r="Z132" s="223"/>
      <c r="AA132" s="223"/>
      <c r="AB132" s="223"/>
      <c r="AC132" s="223"/>
      <c r="AD132" s="223"/>
      <c r="AE132" s="223"/>
      <c r="AF132" s="223"/>
      <c r="AG132" s="223"/>
      <c r="AH132" s="223"/>
      <c r="AI132" s="223"/>
    </row>
    <row r="133" spans="1:35">
      <c r="A133" s="229"/>
      <c r="B133" s="229"/>
      <c r="C133" s="229"/>
      <c r="D133" s="229"/>
      <c r="E133" s="229"/>
      <c r="F133" s="229"/>
      <c r="G133" s="229"/>
      <c r="H133" s="229"/>
      <c r="I133" s="229"/>
      <c r="J133" s="229"/>
      <c r="K133" s="229"/>
      <c r="L133" s="229"/>
      <c r="M133" s="229"/>
      <c r="N133" s="229"/>
      <c r="O133" s="229"/>
      <c r="P133" s="229"/>
      <c r="Q133" s="223"/>
      <c r="R133" s="223"/>
      <c r="S133" s="223"/>
      <c r="T133" s="223"/>
      <c r="U133" s="223"/>
      <c r="V133" s="223"/>
      <c r="W133" s="223"/>
      <c r="X133" s="223"/>
      <c r="Y133" s="223"/>
      <c r="Z133" s="223"/>
      <c r="AA133" s="223"/>
      <c r="AB133" s="223"/>
      <c r="AC133" s="223"/>
      <c r="AD133" s="223"/>
      <c r="AE133" s="223"/>
      <c r="AF133" s="223"/>
      <c r="AG133" s="223"/>
      <c r="AH133" s="223"/>
      <c r="AI133" s="223"/>
    </row>
    <row r="134" spans="1:35">
      <c r="A134" s="229"/>
      <c r="B134" s="229"/>
      <c r="C134" s="229"/>
      <c r="D134" s="229"/>
      <c r="E134" s="229"/>
      <c r="F134" s="229"/>
      <c r="G134" s="229"/>
      <c r="H134" s="229"/>
      <c r="I134" s="229"/>
      <c r="J134" s="229"/>
      <c r="K134" s="229"/>
      <c r="L134" s="229"/>
      <c r="M134" s="229"/>
      <c r="N134" s="229"/>
      <c r="O134" s="229"/>
      <c r="P134" s="229"/>
      <c r="Q134" s="223"/>
      <c r="R134" s="223"/>
      <c r="S134" s="223"/>
      <c r="T134" s="223"/>
      <c r="U134" s="223"/>
      <c r="V134" s="223"/>
      <c r="W134" s="223"/>
      <c r="X134" s="223"/>
      <c r="Y134" s="223"/>
      <c r="Z134" s="223"/>
      <c r="AA134" s="223"/>
      <c r="AB134" s="223"/>
      <c r="AC134" s="223"/>
      <c r="AD134" s="223"/>
      <c r="AE134" s="223"/>
      <c r="AF134" s="223"/>
      <c r="AG134" s="223"/>
      <c r="AH134" s="223"/>
      <c r="AI134" s="223"/>
    </row>
    <row r="135" spans="1:35">
      <c r="A135" s="229"/>
      <c r="B135" s="229"/>
      <c r="C135" s="229"/>
      <c r="D135" s="229"/>
      <c r="E135" s="229"/>
      <c r="F135" s="229"/>
      <c r="G135" s="229"/>
      <c r="H135" s="229"/>
      <c r="I135" s="229"/>
      <c r="J135" s="229"/>
      <c r="K135" s="229"/>
      <c r="L135" s="229"/>
      <c r="M135" s="229"/>
      <c r="N135" s="229"/>
      <c r="O135" s="229"/>
      <c r="P135" s="229"/>
      <c r="Q135" s="223"/>
      <c r="R135" s="223"/>
      <c r="S135" s="223"/>
      <c r="T135" s="223"/>
      <c r="U135" s="223"/>
      <c r="V135" s="223"/>
      <c r="W135" s="223"/>
      <c r="X135" s="223"/>
      <c r="Y135" s="223"/>
      <c r="Z135" s="223"/>
      <c r="AA135" s="223"/>
      <c r="AB135" s="223"/>
      <c r="AC135" s="223"/>
      <c r="AD135" s="223"/>
      <c r="AE135" s="223"/>
      <c r="AF135" s="223"/>
      <c r="AG135" s="223"/>
      <c r="AH135" s="223"/>
      <c r="AI135" s="223"/>
    </row>
    <row r="136" spans="1:35">
      <c r="A136" s="229"/>
      <c r="B136" s="229"/>
      <c r="C136" s="229"/>
      <c r="D136" s="229"/>
      <c r="E136" s="229"/>
      <c r="F136" s="229"/>
      <c r="G136" s="229"/>
      <c r="H136" s="229"/>
      <c r="I136" s="229"/>
      <c r="J136" s="229"/>
      <c r="K136" s="229"/>
      <c r="L136" s="229"/>
      <c r="M136" s="229"/>
      <c r="N136" s="229"/>
      <c r="O136" s="229"/>
      <c r="P136" s="229"/>
      <c r="Q136" s="223"/>
      <c r="R136" s="223"/>
      <c r="S136" s="223"/>
      <c r="T136" s="223"/>
      <c r="U136" s="223"/>
      <c r="V136" s="223"/>
      <c r="W136" s="223"/>
      <c r="X136" s="223"/>
      <c r="Y136" s="223"/>
      <c r="Z136" s="223"/>
      <c r="AA136" s="223"/>
      <c r="AB136" s="223"/>
      <c r="AC136" s="223"/>
      <c r="AD136" s="223"/>
      <c r="AE136" s="223"/>
      <c r="AF136" s="223"/>
      <c r="AG136" s="223"/>
      <c r="AH136" s="223"/>
      <c r="AI136" s="223"/>
    </row>
    <row r="137" spans="1:35">
      <c r="A137" s="229"/>
      <c r="B137" s="229"/>
      <c r="C137" s="229"/>
      <c r="D137" s="229"/>
      <c r="E137" s="229"/>
      <c r="F137" s="229"/>
      <c r="G137" s="229"/>
      <c r="H137" s="229"/>
      <c r="I137" s="229"/>
      <c r="J137" s="229"/>
      <c r="K137" s="229"/>
      <c r="L137" s="229"/>
      <c r="M137" s="229"/>
      <c r="N137" s="229"/>
      <c r="O137" s="229"/>
      <c r="P137" s="229"/>
      <c r="Q137" s="223"/>
      <c r="R137" s="223"/>
      <c r="S137" s="223"/>
      <c r="T137" s="223"/>
      <c r="U137" s="223"/>
      <c r="V137" s="223"/>
      <c r="W137" s="223"/>
      <c r="X137" s="223"/>
      <c r="Y137" s="223"/>
      <c r="Z137" s="223"/>
      <c r="AA137" s="223"/>
      <c r="AB137" s="223"/>
      <c r="AC137" s="223"/>
      <c r="AD137" s="223"/>
      <c r="AE137" s="223"/>
      <c r="AF137" s="223"/>
      <c r="AG137" s="223"/>
      <c r="AH137" s="223"/>
      <c r="AI137" s="223"/>
    </row>
    <row r="138" spans="1:35">
      <c r="A138" s="229"/>
      <c r="B138" s="229"/>
      <c r="C138" s="229"/>
      <c r="D138" s="229"/>
      <c r="E138" s="229"/>
      <c r="F138" s="229"/>
      <c r="G138" s="229"/>
      <c r="H138" s="229"/>
      <c r="I138" s="229"/>
      <c r="J138" s="229"/>
      <c r="K138" s="229"/>
      <c r="L138" s="229"/>
      <c r="M138" s="229"/>
      <c r="N138" s="229"/>
      <c r="O138" s="229"/>
      <c r="P138" s="229"/>
      <c r="Q138" s="223"/>
      <c r="R138" s="223"/>
      <c r="S138" s="223"/>
      <c r="T138" s="223"/>
      <c r="U138" s="223"/>
      <c r="V138" s="223"/>
      <c r="W138" s="223"/>
      <c r="X138" s="223"/>
      <c r="Y138" s="223"/>
      <c r="Z138" s="223"/>
      <c r="AA138" s="223"/>
      <c r="AB138" s="223"/>
      <c r="AC138" s="223"/>
      <c r="AD138" s="223"/>
      <c r="AE138" s="223"/>
      <c r="AF138" s="223"/>
      <c r="AG138" s="223"/>
      <c r="AH138" s="223"/>
      <c r="AI138" s="223"/>
    </row>
    <row r="139" spans="1:35">
      <c r="A139" s="229"/>
      <c r="B139" s="229"/>
      <c r="C139" s="229"/>
      <c r="D139" s="229"/>
      <c r="E139" s="229"/>
      <c r="F139" s="229"/>
      <c r="G139" s="229"/>
      <c r="H139" s="229"/>
      <c r="I139" s="229"/>
      <c r="J139" s="229"/>
      <c r="K139" s="229"/>
      <c r="L139" s="229"/>
      <c r="M139" s="229"/>
      <c r="N139" s="229"/>
      <c r="O139" s="229"/>
      <c r="P139" s="229"/>
      <c r="Q139" s="223"/>
      <c r="R139" s="223"/>
      <c r="S139" s="223"/>
      <c r="T139" s="223"/>
      <c r="U139" s="223"/>
      <c r="V139" s="223"/>
      <c r="W139" s="223"/>
      <c r="X139" s="223"/>
      <c r="Y139" s="223"/>
      <c r="Z139" s="223"/>
      <c r="AA139" s="223"/>
      <c r="AB139" s="223"/>
      <c r="AC139" s="223"/>
      <c r="AD139" s="223"/>
      <c r="AE139" s="223"/>
      <c r="AF139" s="223"/>
      <c r="AG139" s="223"/>
      <c r="AH139" s="223"/>
      <c r="AI139" s="223"/>
    </row>
    <row r="140" spans="1:35">
      <c r="A140" s="229"/>
      <c r="B140" s="229"/>
      <c r="C140" s="229"/>
      <c r="D140" s="229"/>
      <c r="E140" s="229"/>
      <c r="F140" s="229"/>
      <c r="G140" s="229"/>
      <c r="H140" s="229"/>
      <c r="I140" s="229"/>
      <c r="J140" s="229"/>
      <c r="K140" s="229"/>
      <c r="L140" s="229"/>
      <c r="M140" s="229"/>
      <c r="N140" s="229"/>
      <c r="O140" s="229"/>
      <c r="P140" s="229"/>
      <c r="Q140" s="223"/>
      <c r="R140" s="223"/>
      <c r="S140" s="223"/>
      <c r="T140" s="223"/>
      <c r="U140" s="223"/>
      <c r="V140" s="223"/>
      <c r="W140" s="223"/>
      <c r="X140" s="223"/>
      <c r="Y140" s="223"/>
      <c r="Z140" s="223"/>
      <c r="AA140" s="223"/>
      <c r="AB140" s="223"/>
      <c r="AC140" s="223"/>
      <c r="AD140" s="223"/>
      <c r="AE140" s="223"/>
      <c r="AF140" s="223"/>
      <c r="AG140" s="223"/>
      <c r="AH140" s="223"/>
      <c r="AI140" s="223"/>
    </row>
    <row r="141" spans="1:35">
      <c r="A141" s="229"/>
      <c r="B141" s="229"/>
      <c r="C141" s="229"/>
      <c r="D141" s="229"/>
      <c r="E141" s="229"/>
      <c r="F141" s="229"/>
      <c r="G141" s="229"/>
      <c r="H141" s="229"/>
      <c r="I141" s="229"/>
      <c r="J141" s="229"/>
      <c r="K141" s="229"/>
      <c r="L141" s="229"/>
      <c r="M141" s="229"/>
      <c r="N141" s="229"/>
      <c r="O141" s="229"/>
      <c r="P141" s="229"/>
      <c r="Q141" s="223"/>
      <c r="R141" s="223"/>
      <c r="S141" s="223"/>
      <c r="T141" s="223"/>
      <c r="U141" s="223"/>
      <c r="V141" s="223"/>
      <c r="W141" s="223"/>
      <c r="X141" s="223"/>
      <c r="Y141" s="223"/>
      <c r="Z141" s="223"/>
      <c r="AA141" s="223"/>
      <c r="AB141" s="223"/>
      <c r="AC141" s="223"/>
      <c r="AD141" s="223"/>
      <c r="AE141" s="223"/>
      <c r="AF141" s="223"/>
      <c r="AG141" s="223"/>
      <c r="AH141" s="223"/>
      <c r="AI141" s="223"/>
    </row>
    <row r="142" spans="1:35">
      <c r="A142" s="229"/>
      <c r="B142" s="229"/>
      <c r="C142" s="229"/>
      <c r="D142" s="229"/>
      <c r="E142" s="229"/>
      <c r="F142" s="229"/>
      <c r="G142" s="229"/>
      <c r="H142" s="229"/>
      <c r="I142" s="229"/>
      <c r="J142" s="229"/>
      <c r="K142" s="229"/>
      <c r="L142" s="229"/>
      <c r="M142" s="229"/>
      <c r="N142" s="229"/>
      <c r="O142" s="229"/>
      <c r="P142" s="229"/>
      <c r="Q142" s="223"/>
      <c r="R142" s="223"/>
      <c r="S142" s="223"/>
      <c r="T142" s="223"/>
      <c r="U142" s="223"/>
      <c r="V142" s="223"/>
      <c r="W142" s="223"/>
      <c r="X142" s="223"/>
      <c r="Y142" s="223"/>
      <c r="Z142" s="223"/>
      <c r="AA142" s="223"/>
      <c r="AB142" s="223"/>
      <c r="AC142" s="223"/>
      <c r="AD142" s="223"/>
      <c r="AE142" s="223"/>
      <c r="AF142" s="223"/>
      <c r="AG142" s="223"/>
      <c r="AH142" s="223"/>
      <c r="AI142" s="223"/>
    </row>
    <row r="143" spans="1:35">
      <c r="A143" s="229"/>
      <c r="B143" s="229"/>
      <c r="C143" s="229"/>
      <c r="D143" s="229"/>
      <c r="E143" s="229"/>
      <c r="F143" s="229"/>
      <c r="G143" s="229"/>
      <c r="H143" s="229"/>
      <c r="I143" s="229"/>
      <c r="J143" s="229"/>
      <c r="K143" s="229"/>
      <c r="L143" s="229"/>
      <c r="M143" s="229"/>
      <c r="N143" s="229"/>
      <c r="O143" s="229"/>
      <c r="P143" s="229"/>
      <c r="Q143" s="223"/>
      <c r="R143" s="223"/>
      <c r="S143" s="223"/>
      <c r="T143" s="223"/>
      <c r="U143" s="223"/>
      <c r="V143" s="223"/>
      <c r="W143" s="223"/>
      <c r="X143" s="223"/>
      <c r="Y143" s="223"/>
      <c r="Z143" s="223"/>
      <c r="AA143" s="223"/>
      <c r="AB143" s="223"/>
      <c r="AC143" s="223"/>
      <c r="AD143" s="223"/>
      <c r="AE143" s="223"/>
      <c r="AF143" s="223"/>
      <c r="AG143" s="223"/>
      <c r="AH143" s="223"/>
      <c r="AI143" s="223"/>
    </row>
    <row r="144" spans="1:35">
      <c r="A144" s="229"/>
      <c r="B144" s="229"/>
      <c r="C144" s="229"/>
      <c r="D144" s="229"/>
      <c r="E144" s="229"/>
      <c r="F144" s="229"/>
      <c r="G144" s="229"/>
      <c r="H144" s="229"/>
      <c r="I144" s="229"/>
      <c r="J144" s="229"/>
      <c r="K144" s="229"/>
      <c r="L144" s="229"/>
      <c r="M144" s="229"/>
      <c r="N144" s="229"/>
      <c r="O144" s="229"/>
      <c r="P144" s="229"/>
      <c r="Q144" s="223"/>
      <c r="R144" s="223"/>
      <c r="S144" s="223"/>
      <c r="T144" s="223"/>
      <c r="U144" s="223"/>
      <c r="V144" s="223"/>
      <c r="W144" s="223"/>
      <c r="X144" s="223"/>
      <c r="Y144" s="223"/>
      <c r="Z144" s="223"/>
      <c r="AA144" s="223"/>
      <c r="AB144" s="223"/>
      <c r="AC144" s="223"/>
      <c r="AD144" s="223"/>
      <c r="AE144" s="223"/>
      <c r="AF144" s="223"/>
      <c r="AG144" s="223"/>
      <c r="AH144" s="223"/>
      <c r="AI144" s="223"/>
    </row>
    <row r="145" spans="1:35">
      <c r="A145" s="229"/>
      <c r="B145" s="229"/>
      <c r="C145" s="229"/>
      <c r="D145" s="229"/>
      <c r="E145" s="229"/>
      <c r="F145" s="229"/>
      <c r="G145" s="229"/>
      <c r="H145" s="229"/>
      <c r="I145" s="229"/>
      <c r="J145" s="229"/>
      <c r="K145" s="229"/>
      <c r="L145" s="229"/>
      <c r="M145" s="229"/>
      <c r="N145" s="229"/>
      <c r="O145" s="229"/>
      <c r="P145" s="229"/>
      <c r="Q145" s="223"/>
      <c r="R145" s="223"/>
      <c r="S145" s="223"/>
      <c r="T145" s="223"/>
      <c r="U145" s="223"/>
      <c r="V145" s="223"/>
      <c r="W145" s="223"/>
      <c r="X145" s="223"/>
      <c r="Y145" s="223"/>
      <c r="Z145" s="223"/>
      <c r="AA145" s="223"/>
      <c r="AB145" s="223"/>
      <c r="AC145" s="223"/>
      <c r="AD145" s="223"/>
      <c r="AE145" s="223"/>
      <c r="AF145" s="223"/>
      <c r="AG145" s="223"/>
      <c r="AH145" s="223"/>
      <c r="AI145" s="223"/>
    </row>
    <row r="146" spans="1:35">
      <c r="A146" s="229"/>
      <c r="B146" s="229"/>
      <c r="C146" s="229"/>
      <c r="D146" s="229"/>
      <c r="E146" s="229"/>
      <c r="F146" s="229"/>
      <c r="G146" s="229"/>
      <c r="H146" s="229"/>
      <c r="I146" s="229"/>
      <c r="J146" s="229"/>
      <c r="K146" s="229"/>
      <c r="L146" s="229"/>
      <c r="M146" s="229"/>
      <c r="N146" s="229"/>
      <c r="O146" s="229"/>
      <c r="P146" s="229"/>
      <c r="Q146" s="223"/>
      <c r="R146" s="223"/>
      <c r="S146" s="223"/>
      <c r="T146" s="223"/>
      <c r="U146" s="223"/>
      <c r="V146" s="223"/>
      <c r="W146" s="223"/>
      <c r="X146" s="223"/>
      <c r="Y146" s="223"/>
      <c r="Z146" s="223"/>
      <c r="AA146" s="223"/>
      <c r="AB146" s="223"/>
      <c r="AC146" s="223"/>
      <c r="AD146" s="223"/>
      <c r="AE146" s="223"/>
      <c r="AF146" s="223"/>
      <c r="AG146" s="223"/>
      <c r="AH146" s="223"/>
      <c r="AI146" s="223"/>
    </row>
    <row r="147" spans="1:35">
      <c r="A147" s="229"/>
      <c r="B147" s="229"/>
      <c r="C147" s="229"/>
      <c r="D147" s="229"/>
      <c r="E147" s="229"/>
      <c r="F147" s="229"/>
      <c r="G147" s="229"/>
      <c r="H147" s="229"/>
      <c r="I147" s="229"/>
      <c r="J147" s="229"/>
      <c r="K147" s="229"/>
      <c r="L147" s="229"/>
      <c r="M147" s="229"/>
      <c r="N147" s="229"/>
      <c r="O147" s="229"/>
      <c r="P147" s="229"/>
      <c r="Q147" s="223"/>
      <c r="R147" s="223"/>
      <c r="S147" s="223"/>
      <c r="T147" s="223"/>
      <c r="U147" s="223"/>
      <c r="V147" s="223"/>
      <c r="W147" s="223"/>
      <c r="X147" s="223"/>
      <c r="Y147" s="223"/>
      <c r="Z147" s="223"/>
      <c r="AA147" s="223"/>
      <c r="AB147" s="223"/>
      <c r="AC147" s="223"/>
      <c r="AD147" s="223"/>
      <c r="AE147" s="223"/>
      <c r="AF147" s="223"/>
      <c r="AG147" s="223"/>
      <c r="AH147" s="223"/>
      <c r="AI147" s="223"/>
    </row>
    <row r="148" spans="1:35">
      <c r="A148" s="229"/>
      <c r="B148" s="229"/>
      <c r="C148" s="229"/>
      <c r="D148" s="229"/>
      <c r="E148" s="229"/>
      <c r="F148" s="229"/>
      <c r="G148" s="229"/>
      <c r="H148" s="229"/>
      <c r="I148" s="229"/>
      <c r="J148" s="229"/>
      <c r="K148" s="229"/>
      <c r="L148" s="229"/>
      <c r="M148" s="229"/>
      <c r="N148" s="229"/>
      <c r="O148" s="229"/>
      <c r="P148" s="229"/>
      <c r="Q148" s="223"/>
      <c r="R148" s="223"/>
      <c r="S148" s="223"/>
      <c r="T148" s="223"/>
      <c r="U148" s="223"/>
      <c r="V148" s="223"/>
      <c r="W148" s="223"/>
      <c r="X148" s="223"/>
      <c r="Y148" s="223"/>
      <c r="Z148" s="223"/>
      <c r="AA148" s="223"/>
      <c r="AB148" s="223"/>
      <c r="AC148" s="223"/>
      <c r="AD148" s="223"/>
      <c r="AE148" s="223"/>
      <c r="AF148" s="223"/>
      <c r="AG148" s="223"/>
      <c r="AH148" s="223"/>
      <c r="AI148" s="223"/>
    </row>
    <row r="149" spans="1:35">
      <c r="A149" s="229"/>
      <c r="B149" s="229"/>
      <c r="C149" s="229"/>
      <c r="D149" s="229"/>
      <c r="E149" s="229"/>
      <c r="F149" s="229"/>
      <c r="G149" s="229"/>
      <c r="H149" s="229"/>
      <c r="I149" s="229"/>
      <c r="J149" s="229"/>
      <c r="K149" s="229"/>
      <c r="L149" s="229"/>
      <c r="M149" s="229"/>
      <c r="N149" s="229"/>
      <c r="O149" s="229"/>
      <c r="P149" s="229"/>
      <c r="Q149" s="223"/>
      <c r="R149" s="223"/>
      <c r="S149" s="223"/>
      <c r="T149" s="223"/>
      <c r="U149" s="223"/>
      <c r="V149" s="223"/>
      <c r="W149" s="223"/>
      <c r="X149" s="223"/>
      <c r="Y149" s="223"/>
      <c r="Z149" s="223"/>
      <c r="AA149" s="223"/>
      <c r="AB149" s="223"/>
      <c r="AC149" s="223"/>
      <c r="AD149" s="223"/>
      <c r="AE149" s="223"/>
      <c r="AF149" s="223"/>
      <c r="AG149" s="223"/>
      <c r="AH149" s="223"/>
      <c r="AI149" s="223"/>
    </row>
    <row r="150" spans="1:35">
      <c r="A150" s="229"/>
      <c r="B150" s="229"/>
      <c r="C150" s="229"/>
      <c r="D150" s="229"/>
      <c r="E150" s="229"/>
      <c r="F150" s="229"/>
      <c r="G150" s="229"/>
      <c r="H150" s="229"/>
      <c r="I150" s="229"/>
      <c r="J150" s="229"/>
      <c r="K150" s="229"/>
      <c r="L150" s="229"/>
      <c r="M150" s="229"/>
      <c r="N150" s="229"/>
      <c r="O150" s="229"/>
      <c r="P150" s="229"/>
      <c r="Q150" s="223"/>
      <c r="R150" s="223"/>
      <c r="S150" s="223"/>
      <c r="T150" s="223"/>
      <c r="U150" s="223"/>
      <c r="V150" s="223"/>
      <c r="W150" s="223"/>
      <c r="X150" s="223"/>
      <c r="Y150" s="223"/>
      <c r="Z150" s="223"/>
      <c r="AA150" s="223"/>
      <c r="AB150" s="223"/>
      <c r="AC150" s="223"/>
      <c r="AD150" s="223"/>
      <c r="AE150" s="223"/>
      <c r="AF150" s="223"/>
      <c r="AG150" s="223"/>
      <c r="AH150" s="223"/>
      <c r="AI150" s="223"/>
    </row>
    <row r="151" spans="1:35">
      <c r="A151" s="229"/>
      <c r="B151" s="229"/>
      <c r="C151" s="229"/>
      <c r="D151" s="229"/>
      <c r="E151" s="229"/>
      <c r="F151" s="229"/>
      <c r="G151" s="229"/>
      <c r="H151" s="229"/>
      <c r="I151" s="229"/>
      <c r="J151" s="229"/>
      <c r="K151" s="229"/>
      <c r="L151" s="229"/>
      <c r="M151" s="229"/>
      <c r="N151" s="229"/>
      <c r="O151" s="229"/>
      <c r="P151" s="229"/>
      <c r="Q151" s="223"/>
      <c r="R151" s="223"/>
      <c r="S151" s="223"/>
      <c r="T151" s="223"/>
      <c r="U151" s="223"/>
      <c r="V151" s="223"/>
      <c r="W151" s="223"/>
      <c r="X151" s="223"/>
      <c r="Y151" s="223"/>
      <c r="Z151" s="223"/>
      <c r="AA151" s="223"/>
      <c r="AB151" s="223"/>
      <c r="AC151" s="223"/>
      <c r="AD151" s="223"/>
      <c r="AE151" s="223"/>
      <c r="AF151" s="223"/>
      <c r="AG151" s="223"/>
      <c r="AH151" s="223"/>
      <c r="AI151" s="223"/>
    </row>
    <row r="152" spans="1:35">
      <c r="A152" s="229"/>
      <c r="B152" s="229"/>
      <c r="C152" s="229"/>
      <c r="D152" s="229"/>
      <c r="E152" s="229"/>
      <c r="F152" s="229"/>
      <c r="G152" s="229"/>
      <c r="H152" s="229"/>
      <c r="I152" s="229"/>
      <c r="J152" s="229"/>
      <c r="K152" s="229"/>
      <c r="L152" s="229"/>
      <c r="M152" s="229"/>
      <c r="N152" s="229"/>
      <c r="O152" s="229"/>
      <c r="P152" s="229"/>
      <c r="Q152" s="223"/>
      <c r="R152" s="223"/>
      <c r="S152" s="223"/>
      <c r="T152" s="223"/>
      <c r="U152" s="223"/>
      <c r="V152" s="223"/>
      <c r="W152" s="223"/>
      <c r="X152" s="223"/>
      <c r="Y152" s="223"/>
      <c r="Z152" s="223"/>
      <c r="AA152" s="223"/>
      <c r="AB152" s="223"/>
      <c r="AC152" s="223"/>
      <c r="AD152" s="223"/>
      <c r="AE152" s="223"/>
      <c r="AF152" s="223"/>
      <c r="AG152" s="223"/>
      <c r="AH152" s="223"/>
      <c r="AI152" s="223"/>
    </row>
    <row r="153" spans="1:35">
      <c r="A153" s="229"/>
      <c r="B153" s="229"/>
      <c r="C153" s="229"/>
      <c r="D153" s="229"/>
      <c r="E153" s="229"/>
      <c r="F153" s="229"/>
      <c r="G153" s="229"/>
      <c r="H153" s="229"/>
      <c r="I153" s="229"/>
      <c r="J153" s="229"/>
      <c r="K153" s="229"/>
      <c r="L153" s="229"/>
      <c r="M153" s="229"/>
      <c r="N153" s="229"/>
      <c r="O153" s="229"/>
      <c r="P153" s="229"/>
      <c r="Q153" s="223"/>
      <c r="R153" s="223"/>
      <c r="S153" s="223"/>
      <c r="T153" s="223"/>
      <c r="U153" s="223"/>
      <c r="V153" s="223"/>
      <c r="W153" s="223"/>
      <c r="X153" s="223"/>
      <c r="Y153" s="223"/>
      <c r="Z153" s="223"/>
      <c r="AA153" s="223"/>
      <c r="AB153" s="223"/>
      <c r="AC153" s="223"/>
      <c r="AD153" s="223"/>
      <c r="AE153" s="223"/>
      <c r="AF153" s="223"/>
      <c r="AG153" s="223"/>
      <c r="AH153" s="223"/>
      <c r="AI153" s="223"/>
    </row>
    <row r="154" spans="1:35">
      <c r="A154" s="229"/>
      <c r="B154" s="229"/>
      <c r="C154" s="229"/>
      <c r="D154" s="229"/>
      <c r="E154" s="229"/>
      <c r="F154" s="229"/>
      <c r="G154" s="229"/>
      <c r="H154" s="229"/>
      <c r="I154" s="229"/>
      <c r="J154" s="229"/>
      <c r="K154" s="229"/>
      <c r="L154" s="229"/>
      <c r="M154" s="229"/>
      <c r="N154" s="229"/>
      <c r="O154" s="229"/>
      <c r="P154" s="229"/>
      <c r="Q154" s="223"/>
      <c r="R154" s="223"/>
      <c r="S154" s="223"/>
      <c r="T154" s="223"/>
      <c r="U154" s="223"/>
      <c r="V154" s="223"/>
      <c r="W154" s="223"/>
      <c r="X154" s="223"/>
      <c r="Y154" s="223"/>
      <c r="Z154" s="223"/>
      <c r="AA154" s="223"/>
      <c r="AB154" s="223"/>
      <c r="AC154" s="223"/>
      <c r="AD154" s="223"/>
      <c r="AE154" s="223"/>
      <c r="AF154" s="223"/>
      <c r="AG154" s="223"/>
      <c r="AH154" s="223"/>
      <c r="AI154" s="223"/>
    </row>
    <row r="155" spans="1:35">
      <c r="A155" s="229"/>
      <c r="B155" s="229"/>
      <c r="C155" s="229"/>
      <c r="D155" s="229"/>
      <c r="E155" s="229"/>
      <c r="F155" s="229"/>
      <c r="G155" s="229"/>
      <c r="H155" s="229"/>
      <c r="I155" s="229"/>
      <c r="J155" s="229"/>
      <c r="K155" s="229"/>
      <c r="L155" s="229"/>
      <c r="M155" s="229"/>
      <c r="N155" s="229"/>
      <c r="O155" s="229"/>
      <c r="P155" s="229"/>
      <c r="Q155" s="223"/>
      <c r="R155" s="223"/>
      <c r="S155" s="223"/>
      <c r="T155" s="223"/>
      <c r="U155" s="223"/>
      <c r="V155" s="223"/>
      <c r="W155" s="223"/>
      <c r="X155" s="223"/>
      <c r="Y155" s="223"/>
      <c r="Z155" s="223"/>
      <c r="AA155" s="223"/>
      <c r="AB155" s="223"/>
      <c r="AC155" s="223"/>
      <c r="AD155" s="223"/>
      <c r="AE155" s="223"/>
      <c r="AF155" s="223"/>
      <c r="AG155" s="223"/>
      <c r="AH155" s="223"/>
      <c r="AI155" s="223"/>
    </row>
    <row r="156" spans="1:35">
      <c r="A156" s="229"/>
      <c r="B156" s="229"/>
      <c r="C156" s="229"/>
      <c r="D156" s="229"/>
      <c r="E156" s="229"/>
      <c r="F156" s="229"/>
      <c r="G156" s="229"/>
      <c r="H156" s="229"/>
      <c r="I156" s="229"/>
      <c r="J156" s="229"/>
      <c r="K156" s="229"/>
      <c r="L156" s="229"/>
      <c r="M156" s="229"/>
      <c r="N156" s="229"/>
      <c r="O156" s="229"/>
      <c r="P156" s="229"/>
      <c r="Q156" s="223"/>
      <c r="R156" s="223"/>
      <c r="S156" s="223"/>
      <c r="T156" s="223"/>
      <c r="U156" s="223"/>
      <c r="V156" s="223"/>
      <c r="W156" s="223"/>
      <c r="X156" s="223"/>
      <c r="Y156" s="223"/>
      <c r="Z156" s="223"/>
      <c r="AA156" s="223"/>
      <c r="AB156" s="223"/>
      <c r="AC156" s="223"/>
      <c r="AD156" s="223"/>
      <c r="AE156" s="223"/>
      <c r="AF156" s="223"/>
      <c r="AG156" s="223"/>
      <c r="AH156" s="223"/>
      <c r="AI156" s="223"/>
    </row>
    <row r="157" spans="1:35">
      <c r="A157" s="229"/>
      <c r="B157" s="229"/>
      <c r="C157" s="229"/>
      <c r="D157" s="229"/>
      <c r="E157" s="229"/>
      <c r="F157" s="229"/>
      <c r="G157" s="229"/>
      <c r="H157" s="229"/>
      <c r="I157" s="229"/>
      <c r="J157" s="229"/>
      <c r="K157" s="229"/>
      <c r="L157" s="229"/>
      <c r="M157" s="229"/>
      <c r="N157" s="229"/>
      <c r="O157" s="229"/>
      <c r="P157" s="229"/>
      <c r="Q157" s="223"/>
      <c r="R157" s="223"/>
      <c r="S157" s="223"/>
      <c r="T157" s="223"/>
      <c r="U157" s="223"/>
      <c r="V157" s="223"/>
      <c r="W157" s="223"/>
      <c r="X157" s="223"/>
      <c r="Y157" s="223"/>
      <c r="Z157" s="223"/>
      <c r="AA157" s="223"/>
      <c r="AB157" s="223"/>
      <c r="AC157" s="223"/>
      <c r="AD157" s="223"/>
      <c r="AE157" s="223"/>
      <c r="AF157" s="223"/>
      <c r="AG157" s="223"/>
      <c r="AH157" s="223"/>
      <c r="AI157" s="223"/>
    </row>
    <row r="158" spans="1:35">
      <c r="A158" s="229"/>
      <c r="B158" s="229"/>
      <c r="C158" s="229"/>
      <c r="D158" s="229"/>
      <c r="E158" s="229"/>
      <c r="F158" s="229"/>
      <c r="G158" s="229"/>
      <c r="H158" s="229"/>
      <c r="I158" s="229"/>
      <c r="J158" s="229"/>
      <c r="K158" s="229"/>
      <c r="L158" s="229"/>
      <c r="M158" s="229"/>
      <c r="N158" s="229"/>
      <c r="O158" s="229"/>
      <c r="P158" s="229"/>
      <c r="Q158" s="223"/>
      <c r="R158" s="223"/>
      <c r="S158" s="223"/>
      <c r="T158" s="223"/>
      <c r="U158" s="223"/>
      <c r="V158" s="223"/>
      <c r="W158" s="223"/>
      <c r="X158" s="223"/>
      <c r="Y158" s="223"/>
      <c r="Z158" s="223"/>
      <c r="AA158" s="223"/>
      <c r="AB158" s="223"/>
      <c r="AC158" s="223"/>
      <c r="AD158" s="223"/>
      <c r="AE158" s="223"/>
      <c r="AF158" s="223"/>
      <c r="AG158" s="223"/>
      <c r="AH158" s="223"/>
      <c r="AI158" s="223"/>
    </row>
    <row r="159" spans="1:35">
      <c r="A159" s="229"/>
      <c r="B159" s="229"/>
      <c r="C159" s="229"/>
      <c r="D159" s="229"/>
      <c r="E159" s="229"/>
      <c r="F159" s="229"/>
      <c r="G159" s="229"/>
      <c r="H159" s="229"/>
      <c r="I159" s="229"/>
      <c r="J159" s="229"/>
      <c r="K159" s="229"/>
      <c r="L159" s="229"/>
      <c r="M159" s="229"/>
      <c r="N159" s="229"/>
      <c r="O159" s="229"/>
      <c r="P159" s="229"/>
      <c r="Q159" s="223"/>
      <c r="R159" s="223"/>
      <c r="S159" s="223"/>
      <c r="T159" s="223"/>
      <c r="U159" s="223"/>
      <c r="V159" s="223"/>
      <c r="W159" s="223"/>
      <c r="X159" s="223"/>
      <c r="Y159" s="223"/>
      <c r="Z159" s="223"/>
      <c r="AA159" s="223"/>
      <c r="AB159" s="223"/>
      <c r="AC159" s="223"/>
      <c r="AD159" s="223"/>
      <c r="AE159" s="223"/>
      <c r="AF159" s="223"/>
      <c r="AG159" s="223"/>
      <c r="AH159" s="223"/>
      <c r="AI159" s="223"/>
    </row>
    <row r="160" spans="1:35">
      <c r="A160" s="229"/>
      <c r="B160" s="229"/>
      <c r="C160" s="229"/>
      <c r="D160" s="229"/>
      <c r="E160" s="229"/>
      <c r="F160" s="229"/>
      <c r="G160" s="229"/>
      <c r="H160" s="229"/>
      <c r="I160" s="229"/>
      <c r="J160" s="229"/>
      <c r="K160" s="229"/>
      <c r="L160" s="229"/>
      <c r="M160" s="229"/>
      <c r="N160" s="229"/>
      <c r="O160" s="229"/>
      <c r="P160" s="229"/>
      <c r="Q160" s="223"/>
      <c r="R160" s="223"/>
      <c r="S160" s="223"/>
      <c r="T160" s="223"/>
      <c r="U160" s="223"/>
      <c r="V160" s="223"/>
      <c r="W160" s="223"/>
      <c r="X160" s="223"/>
      <c r="Y160" s="223"/>
      <c r="Z160" s="223"/>
      <c r="AA160" s="223"/>
      <c r="AB160" s="223"/>
      <c r="AC160" s="223"/>
      <c r="AD160" s="223"/>
      <c r="AE160" s="223"/>
      <c r="AF160" s="223"/>
      <c r="AG160" s="223"/>
      <c r="AH160" s="223"/>
      <c r="AI160" s="223"/>
    </row>
    <row r="161" spans="1:35">
      <c r="A161" s="229"/>
      <c r="B161" s="229"/>
      <c r="C161" s="229"/>
      <c r="D161" s="229"/>
      <c r="E161" s="229"/>
      <c r="F161" s="229"/>
      <c r="G161" s="229"/>
      <c r="H161" s="229"/>
      <c r="I161" s="229"/>
      <c r="J161" s="229"/>
      <c r="K161" s="229"/>
      <c r="L161" s="229"/>
      <c r="M161" s="229"/>
      <c r="N161" s="229"/>
      <c r="O161" s="229"/>
      <c r="P161" s="229"/>
      <c r="Q161" s="223"/>
      <c r="R161" s="223"/>
      <c r="S161" s="223"/>
      <c r="T161" s="223"/>
      <c r="U161" s="223"/>
      <c r="V161" s="223"/>
      <c r="W161" s="223"/>
      <c r="X161" s="223"/>
      <c r="Y161" s="223"/>
      <c r="Z161" s="223"/>
      <c r="AA161" s="223"/>
      <c r="AB161" s="223"/>
      <c r="AC161" s="223"/>
      <c r="AD161" s="223"/>
      <c r="AE161" s="223"/>
      <c r="AF161" s="223"/>
      <c r="AG161" s="223"/>
      <c r="AH161" s="223"/>
      <c r="AI161" s="223"/>
    </row>
    <row r="162" spans="1:35">
      <c r="A162" s="229"/>
      <c r="B162" s="229"/>
      <c r="C162" s="229"/>
      <c r="D162" s="229"/>
      <c r="E162" s="229"/>
      <c r="F162" s="229"/>
      <c r="G162" s="229"/>
      <c r="H162" s="229"/>
      <c r="I162" s="229"/>
      <c r="J162" s="229"/>
      <c r="K162" s="229"/>
      <c r="L162" s="229"/>
      <c r="M162" s="229"/>
      <c r="N162" s="229"/>
      <c r="O162" s="229"/>
      <c r="P162" s="229"/>
      <c r="Q162" s="223"/>
      <c r="R162" s="223"/>
      <c r="S162" s="223"/>
      <c r="T162" s="223"/>
      <c r="U162" s="223"/>
      <c r="V162" s="223"/>
      <c r="W162" s="223"/>
      <c r="X162" s="223"/>
      <c r="Y162" s="223"/>
      <c r="Z162" s="223"/>
      <c r="AA162" s="223"/>
      <c r="AB162" s="223"/>
      <c r="AC162" s="223"/>
      <c r="AD162" s="223"/>
      <c r="AE162" s="223"/>
      <c r="AF162" s="223"/>
      <c r="AG162" s="223"/>
      <c r="AH162" s="223"/>
      <c r="AI162" s="223"/>
    </row>
    <row r="163" spans="1:35">
      <c r="A163" s="229"/>
      <c r="B163" s="229"/>
      <c r="C163" s="229"/>
      <c r="D163" s="229"/>
      <c r="E163" s="229"/>
      <c r="F163" s="229"/>
      <c r="G163" s="229"/>
      <c r="H163" s="229"/>
      <c r="I163" s="229"/>
      <c r="J163" s="229"/>
      <c r="K163" s="229"/>
      <c r="L163" s="229"/>
      <c r="M163" s="229"/>
      <c r="N163" s="229"/>
      <c r="O163" s="229"/>
      <c r="P163" s="229"/>
      <c r="Q163" s="223"/>
      <c r="R163" s="223"/>
      <c r="S163" s="223"/>
      <c r="T163" s="223"/>
      <c r="U163" s="223"/>
      <c r="V163" s="223"/>
      <c r="W163" s="223"/>
      <c r="X163" s="223"/>
      <c r="Y163" s="223"/>
      <c r="Z163" s="223"/>
      <c r="AA163" s="223"/>
      <c r="AB163" s="223"/>
      <c r="AC163" s="223"/>
      <c r="AD163" s="223"/>
      <c r="AE163" s="223"/>
      <c r="AF163" s="223"/>
      <c r="AG163" s="223"/>
      <c r="AH163" s="223"/>
      <c r="AI163" s="223"/>
    </row>
    <row r="164" spans="1:35">
      <c r="A164" s="229"/>
      <c r="B164" s="229"/>
      <c r="C164" s="229"/>
      <c r="D164" s="229"/>
      <c r="E164" s="229"/>
      <c r="F164" s="229"/>
      <c r="G164" s="229"/>
      <c r="H164" s="229"/>
      <c r="I164" s="229"/>
      <c r="J164" s="229"/>
      <c r="K164" s="229"/>
      <c r="L164" s="229"/>
      <c r="M164" s="229"/>
      <c r="N164" s="229"/>
      <c r="O164" s="229"/>
      <c r="P164" s="229"/>
      <c r="Q164" s="223"/>
      <c r="R164" s="223"/>
      <c r="S164" s="223"/>
      <c r="T164" s="223"/>
      <c r="U164" s="223"/>
      <c r="V164" s="223"/>
      <c r="W164" s="223"/>
      <c r="X164" s="223"/>
      <c r="Y164" s="223"/>
      <c r="Z164" s="223"/>
      <c r="AA164" s="223"/>
      <c r="AB164" s="223"/>
      <c r="AC164" s="223"/>
      <c r="AD164" s="223"/>
      <c r="AE164" s="223"/>
      <c r="AF164" s="223"/>
      <c r="AG164" s="223"/>
      <c r="AH164" s="223"/>
      <c r="AI164" s="223"/>
    </row>
    <row r="165" spans="1:35">
      <c r="A165" s="229"/>
      <c r="B165" s="229"/>
      <c r="C165" s="229"/>
      <c r="D165" s="229"/>
      <c r="E165" s="229"/>
      <c r="F165" s="229"/>
      <c r="G165" s="229"/>
      <c r="H165" s="229"/>
      <c r="I165" s="229"/>
      <c r="J165" s="229"/>
      <c r="K165" s="229"/>
      <c r="L165" s="229"/>
      <c r="M165" s="229"/>
      <c r="N165" s="229"/>
      <c r="O165" s="229"/>
      <c r="P165" s="229"/>
      <c r="Q165" s="223"/>
      <c r="R165" s="223"/>
      <c r="S165" s="223"/>
      <c r="T165" s="223"/>
      <c r="U165" s="223"/>
      <c r="V165" s="223"/>
      <c r="W165" s="223"/>
      <c r="X165" s="223"/>
      <c r="Y165" s="223"/>
      <c r="Z165" s="223"/>
      <c r="AA165" s="223"/>
      <c r="AB165" s="223"/>
      <c r="AC165" s="223"/>
      <c r="AD165" s="223"/>
      <c r="AE165" s="223"/>
      <c r="AF165" s="223"/>
      <c r="AG165" s="223"/>
      <c r="AH165" s="223"/>
      <c r="AI165" s="223"/>
    </row>
    <row r="166" spans="1:35">
      <c r="A166" s="229"/>
      <c r="B166" s="229"/>
      <c r="C166" s="229"/>
      <c r="D166" s="229"/>
      <c r="E166" s="229"/>
      <c r="F166" s="229"/>
      <c r="G166" s="229"/>
      <c r="H166" s="229"/>
      <c r="I166" s="229"/>
      <c r="J166" s="229"/>
      <c r="K166" s="229"/>
      <c r="L166" s="229"/>
      <c r="M166" s="229"/>
      <c r="N166" s="229"/>
      <c r="O166" s="229"/>
      <c r="P166" s="229"/>
      <c r="Q166" s="223"/>
      <c r="R166" s="223"/>
      <c r="S166" s="223"/>
      <c r="T166" s="223"/>
      <c r="U166" s="223"/>
      <c r="V166" s="223"/>
      <c r="W166" s="223"/>
      <c r="X166" s="223"/>
      <c r="Y166" s="223"/>
      <c r="Z166" s="223"/>
      <c r="AA166" s="223"/>
      <c r="AB166" s="223"/>
      <c r="AC166" s="223"/>
      <c r="AD166" s="223"/>
      <c r="AE166" s="223"/>
      <c r="AF166" s="223"/>
      <c r="AG166" s="223"/>
      <c r="AH166" s="223"/>
      <c r="AI166" s="223"/>
    </row>
    <row r="167" spans="1:35">
      <c r="A167" s="229"/>
      <c r="B167" s="229"/>
      <c r="C167" s="229"/>
      <c r="D167" s="229"/>
      <c r="E167" s="229"/>
      <c r="F167" s="229"/>
      <c r="G167" s="229"/>
      <c r="H167" s="229"/>
      <c r="I167" s="229"/>
      <c r="J167" s="229"/>
      <c r="K167" s="229"/>
      <c r="L167" s="229"/>
      <c r="M167" s="229"/>
      <c r="N167" s="229"/>
      <c r="O167" s="229"/>
      <c r="P167" s="229"/>
      <c r="Q167" s="223"/>
      <c r="R167" s="223"/>
      <c r="S167" s="223"/>
      <c r="T167" s="223"/>
      <c r="U167" s="223"/>
      <c r="V167" s="223"/>
      <c r="W167" s="223"/>
      <c r="X167" s="223"/>
      <c r="Y167" s="223"/>
      <c r="Z167" s="223"/>
      <c r="AA167" s="223"/>
      <c r="AB167" s="223"/>
      <c r="AC167" s="223"/>
      <c r="AD167" s="223"/>
      <c r="AE167" s="223"/>
      <c r="AF167" s="223"/>
      <c r="AG167" s="223"/>
      <c r="AH167" s="223"/>
      <c r="AI167" s="223"/>
    </row>
    <row r="168" spans="1:35">
      <c r="A168" s="229"/>
      <c r="B168" s="229"/>
      <c r="C168" s="229"/>
      <c r="D168" s="229"/>
      <c r="E168" s="229"/>
      <c r="F168" s="229"/>
      <c r="G168" s="229"/>
      <c r="H168" s="229"/>
      <c r="I168" s="229"/>
      <c r="J168" s="229"/>
      <c r="K168" s="229"/>
      <c r="L168" s="229"/>
      <c r="M168" s="229"/>
      <c r="N168" s="229"/>
      <c r="O168" s="229"/>
      <c r="P168" s="229"/>
      <c r="Q168" s="223"/>
      <c r="R168" s="223"/>
      <c r="S168" s="223"/>
      <c r="T168" s="223"/>
      <c r="U168" s="223"/>
      <c r="V168" s="223"/>
      <c r="W168" s="223"/>
      <c r="X168" s="223"/>
      <c r="Y168" s="223"/>
      <c r="Z168" s="223"/>
      <c r="AA168" s="223"/>
      <c r="AB168" s="223"/>
      <c r="AC168" s="223"/>
      <c r="AD168" s="223"/>
      <c r="AE168" s="223"/>
      <c r="AF168" s="223"/>
      <c r="AG168" s="223"/>
      <c r="AH168" s="223"/>
      <c r="AI168" s="223"/>
    </row>
    <row r="169" spans="1:35">
      <c r="A169" s="229"/>
      <c r="B169" s="229"/>
      <c r="C169" s="229"/>
      <c r="D169" s="229"/>
      <c r="E169" s="229"/>
      <c r="F169" s="229"/>
      <c r="G169" s="229"/>
      <c r="H169" s="229"/>
      <c r="I169" s="229"/>
      <c r="J169" s="229"/>
      <c r="K169" s="229"/>
      <c r="L169" s="229"/>
      <c r="M169" s="229"/>
      <c r="N169" s="229"/>
      <c r="O169" s="229"/>
      <c r="P169" s="229"/>
      <c r="Q169" s="223"/>
      <c r="R169" s="223"/>
      <c r="S169" s="223"/>
      <c r="T169" s="223"/>
      <c r="U169" s="223"/>
      <c r="V169" s="223"/>
      <c r="W169" s="223"/>
      <c r="X169" s="223"/>
      <c r="Y169" s="223"/>
      <c r="Z169" s="223"/>
      <c r="AA169" s="223"/>
      <c r="AB169" s="223"/>
      <c r="AC169" s="223"/>
      <c r="AD169" s="223"/>
      <c r="AE169" s="223"/>
      <c r="AF169" s="223"/>
      <c r="AG169" s="223"/>
      <c r="AH169" s="223"/>
      <c r="AI169" s="223"/>
    </row>
    <row r="170" spans="1:35">
      <c r="A170" s="229"/>
      <c r="B170" s="229"/>
      <c r="C170" s="229"/>
      <c r="D170" s="229"/>
      <c r="E170" s="229"/>
      <c r="F170" s="229"/>
      <c r="G170" s="229"/>
      <c r="H170" s="229"/>
      <c r="I170" s="229"/>
      <c r="J170" s="229"/>
      <c r="K170" s="229"/>
      <c r="L170" s="229"/>
      <c r="M170" s="229"/>
      <c r="N170" s="229"/>
      <c r="O170" s="229"/>
      <c r="P170" s="229"/>
      <c r="Q170" s="223"/>
      <c r="R170" s="223"/>
      <c r="S170" s="223"/>
      <c r="T170" s="223"/>
      <c r="U170" s="223"/>
      <c r="V170" s="223"/>
      <c r="W170" s="223"/>
      <c r="X170" s="223"/>
      <c r="Y170" s="223"/>
      <c r="Z170" s="223"/>
      <c r="AA170" s="223"/>
      <c r="AB170" s="223"/>
      <c r="AC170" s="223"/>
      <c r="AD170" s="223"/>
      <c r="AE170" s="223"/>
      <c r="AF170" s="223"/>
      <c r="AG170" s="223"/>
      <c r="AH170" s="223"/>
      <c r="AI170" s="223"/>
    </row>
    <row r="171" spans="1:35">
      <c r="A171" s="229"/>
      <c r="B171" s="229"/>
      <c r="C171" s="229"/>
      <c r="D171" s="229"/>
      <c r="E171" s="229"/>
      <c r="F171" s="229"/>
      <c r="G171" s="229"/>
      <c r="H171" s="229"/>
      <c r="I171" s="229"/>
      <c r="J171" s="229"/>
      <c r="K171" s="229"/>
      <c r="L171" s="229"/>
      <c r="M171" s="229"/>
      <c r="N171" s="229"/>
      <c r="O171" s="229"/>
      <c r="P171" s="229"/>
      <c r="Q171" s="223"/>
      <c r="R171" s="223"/>
      <c r="S171" s="223"/>
      <c r="T171" s="223"/>
      <c r="U171" s="223"/>
      <c r="V171" s="223"/>
      <c r="W171" s="223"/>
      <c r="X171" s="223"/>
      <c r="Y171" s="223"/>
      <c r="Z171" s="223"/>
      <c r="AA171" s="223"/>
      <c r="AB171" s="223"/>
      <c r="AC171" s="223"/>
      <c r="AD171" s="223"/>
      <c r="AE171" s="223"/>
      <c r="AF171" s="223"/>
      <c r="AG171" s="223"/>
      <c r="AH171" s="223"/>
      <c r="AI171" s="223"/>
    </row>
    <row r="172" spans="1:35">
      <c r="A172" s="229"/>
      <c r="B172" s="229"/>
      <c r="C172" s="229"/>
      <c r="D172" s="229"/>
      <c r="E172" s="229"/>
      <c r="F172" s="229"/>
      <c r="G172" s="229"/>
      <c r="H172" s="229"/>
      <c r="I172" s="229"/>
      <c r="J172" s="229"/>
      <c r="K172" s="229"/>
      <c r="L172" s="229"/>
      <c r="M172" s="229"/>
      <c r="N172" s="229"/>
      <c r="O172" s="229"/>
      <c r="P172" s="229"/>
      <c r="Q172" s="223"/>
      <c r="R172" s="223"/>
      <c r="S172" s="223"/>
      <c r="T172" s="223"/>
      <c r="U172" s="223"/>
      <c r="V172" s="223"/>
      <c r="W172" s="223"/>
      <c r="X172" s="223"/>
      <c r="Y172" s="223"/>
      <c r="Z172" s="223"/>
      <c r="AA172" s="223"/>
      <c r="AB172" s="223"/>
      <c r="AC172" s="223"/>
      <c r="AD172" s="223"/>
      <c r="AE172" s="223"/>
      <c r="AF172" s="223"/>
      <c r="AG172" s="223"/>
      <c r="AH172" s="223"/>
      <c r="AI172" s="223"/>
    </row>
    <row r="173" spans="1:35">
      <c r="A173" s="223"/>
      <c r="B173" s="223"/>
      <c r="C173" s="223"/>
      <c r="D173" s="223"/>
      <c r="E173" s="223"/>
      <c r="F173" s="223"/>
      <c r="G173" s="223"/>
      <c r="H173" s="223"/>
      <c r="I173" s="223"/>
      <c r="J173" s="223"/>
      <c r="K173" s="223"/>
      <c r="L173" s="223"/>
      <c r="M173" s="223"/>
      <c r="N173" s="223"/>
      <c r="O173" s="223"/>
      <c r="P173" s="223"/>
      <c r="Q173" s="223"/>
      <c r="R173" s="223"/>
      <c r="S173" s="223"/>
      <c r="T173" s="223"/>
      <c r="U173" s="223"/>
      <c r="V173" s="223"/>
      <c r="W173" s="223"/>
      <c r="X173" s="223"/>
      <c r="Y173" s="223"/>
      <c r="Z173" s="223"/>
      <c r="AA173" s="223"/>
      <c r="AB173" s="223"/>
      <c r="AC173" s="223"/>
      <c r="AD173" s="223"/>
      <c r="AE173" s="223"/>
      <c r="AF173" s="223"/>
      <c r="AG173" s="223"/>
      <c r="AH173" s="223"/>
      <c r="AI173" s="223"/>
    </row>
    <row r="174" spans="1:35">
      <c r="A174" s="223"/>
      <c r="B174" s="223"/>
      <c r="C174" s="223"/>
      <c r="D174" s="223"/>
      <c r="E174" s="223"/>
      <c r="F174" s="223"/>
      <c r="G174" s="223"/>
      <c r="H174" s="223"/>
      <c r="I174" s="223"/>
      <c r="J174" s="223"/>
      <c r="K174" s="223"/>
      <c r="L174" s="223"/>
      <c r="M174" s="223"/>
      <c r="N174" s="223"/>
      <c r="O174" s="223"/>
      <c r="P174" s="223"/>
      <c r="Q174" s="223"/>
      <c r="R174" s="223"/>
      <c r="S174" s="223"/>
      <c r="T174" s="223"/>
      <c r="U174" s="223"/>
      <c r="V174" s="223"/>
      <c r="W174" s="223"/>
      <c r="X174" s="223"/>
      <c r="Y174" s="223"/>
      <c r="Z174" s="223"/>
      <c r="AA174" s="223"/>
      <c r="AB174" s="223"/>
      <c r="AC174" s="223"/>
      <c r="AD174" s="223"/>
      <c r="AE174" s="223"/>
      <c r="AF174" s="223"/>
      <c r="AG174" s="223"/>
      <c r="AH174" s="223"/>
      <c r="AI174" s="223"/>
    </row>
    <row r="175" spans="1:35">
      <c r="A175" s="223"/>
      <c r="B175" s="223"/>
      <c r="C175" s="223"/>
      <c r="D175" s="223"/>
      <c r="E175" s="223"/>
      <c r="F175" s="223"/>
      <c r="G175" s="223"/>
      <c r="H175" s="223"/>
      <c r="I175" s="223"/>
      <c r="J175" s="223"/>
      <c r="K175" s="223"/>
      <c r="L175" s="223"/>
      <c r="M175" s="223"/>
      <c r="N175" s="223"/>
      <c r="O175" s="223"/>
      <c r="P175" s="223"/>
      <c r="Q175" s="223"/>
      <c r="R175" s="223"/>
      <c r="S175" s="223"/>
      <c r="T175" s="223"/>
      <c r="U175" s="223"/>
      <c r="V175" s="223"/>
      <c r="W175" s="223"/>
      <c r="X175" s="223"/>
      <c r="Y175" s="223"/>
      <c r="Z175" s="223"/>
      <c r="AA175" s="223"/>
      <c r="AB175" s="223"/>
      <c r="AC175" s="223"/>
      <c r="AD175" s="223"/>
      <c r="AE175" s="223"/>
      <c r="AF175" s="223"/>
      <c r="AG175" s="223"/>
      <c r="AH175" s="223"/>
      <c r="AI175" s="223"/>
    </row>
    <row r="176" spans="1:35">
      <c r="A176" s="223"/>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223"/>
      <c r="AD176" s="223"/>
      <c r="AE176" s="223"/>
      <c r="AF176" s="223"/>
      <c r="AG176" s="223"/>
      <c r="AH176" s="223"/>
      <c r="AI176" s="223"/>
    </row>
    <row r="177" spans="1:35">
      <c r="A177" s="223"/>
      <c r="B177" s="223"/>
      <c r="C177" s="223"/>
      <c r="D177" s="223"/>
      <c r="E177" s="223"/>
      <c r="F177" s="223"/>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row>
    <row r="178" spans="1:35">
      <c r="A178" s="223"/>
      <c r="B178" s="223"/>
      <c r="C178" s="223"/>
      <c r="D178" s="223"/>
      <c r="E178" s="223"/>
      <c r="F178" s="223"/>
      <c r="G178" s="223"/>
      <c r="H178" s="223"/>
      <c r="I178" s="223"/>
      <c r="J178" s="223"/>
      <c r="K178" s="223"/>
      <c r="L178" s="223"/>
      <c r="M178" s="223"/>
      <c r="N178" s="223"/>
      <c r="O178" s="223"/>
      <c r="P178" s="223"/>
      <c r="Q178" s="223"/>
      <c r="R178" s="223"/>
      <c r="S178" s="223"/>
      <c r="T178" s="223"/>
      <c r="U178" s="223"/>
      <c r="V178" s="223"/>
      <c r="W178" s="223"/>
      <c r="X178" s="223"/>
      <c r="Y178" s="223"/>
      <c r="Z178" s="223"/>
      <c r="AA178" s="223"/>
      <c r="AB178" s="223"/>
      <c r="AC178" s="223"/>
      <c r="AD178" s="223"/>
      <c r="AE178" s="223"/>
      <c r="AF178" s="223"/>
      <c r="AG178" s="223"/>
      <c r="AH178" s="223"/>
      <c r="AI178" s="223"/>
    </row>
    <row r="179" spans="1:35">
      <c r="A179" s="223"/>
      <c r="B179" s="223"/>
      <c r="C179" s="223"/>
      <c r="D179" s="223"/>
      <c r="E179" s="223"/>
      <c r="F179" s="223"/>
      <c r="G179" s="223"/>
      <c r="H179" s="223"/>
      <c r="I179" s="223"/>
      <c r="J179" s="223"/>
      <c r="K179" s="223"/>
      <c r="L179" s="223"/>
      <c r="M179" s="223"/>
      <c r="N179" s="223"/>
      <c r="O179" s="223"/>
      <c r="P179" s="223"/>
      <c r="Q179" s="223"/>
      <c r="R179" s="223"/>
      <c r="S179" s="223"/>
      <c r="T179" s="223"/>
      <c r="U179" s="223"/>
      <c r="V179" s="223"/>
      <c r="W179" s="223"/>
      <c r="X179" s="223"/>
      <c r="Y179" s="223"/>
      <c r="Z179" s="223"/>
      <c r="AA179" s="223"/>
      <c r="AB179" s="223"/>
      <c r="AC179" s="223"/>
      <c r="AD179" s="223"/>
      <c r="AE179" s="223"/>
      <c r="AF179" s="223"/>
      <c r="AG179" s="223"/>
      <c r="AH179" s="223"/>
      <c r="AI179" s="223"/>
    </row>
    <row r="180" spans="1:35">
      <c r="A180" s="223"/>
      <c r="B180" s="223"/>
      <c r="C180" s="223"/>
      <c r="D180" s="223"/>
      <c r="E180" s="223"/>
      <c r="F180" s="223"/>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c r="AF180" s="223"/>
      <c r="AG180" s="223"/>
      <c r="AH180" s="223"/>
      <c r="AI180" s="223"/>
    </row>
    <row r="181" spans="1:35">
      <c r="A181" s="223"/>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23"/>
      <c r="X181" s="223"/>
      <c r="Y181" s="223"/>
      <c r="Z181" s="223"/>
      <c r="AA181" s="223"/>
      <c r="AB181" s="223"/>
      <c r="AC181" s="223"/>
      <c r="AD181" s="223"/>
      <c r="AE181" s="223"/>
      <c r="AF181" s="223"/>
      <c r="AG181" s="223"/>
      <c r="AH181" s="223"/>
      <c r="AI181" s="223"/>
    </row>
    <row r="182" spans="1:35">
      <c r="A182" s="223"/>
      <c r="B182" s="223"/>
      <c r="C182" s="223"/>
      <c r="D182" s="223"/>
      <c r="E182" s="223"/>
      <c r="F182" s="223"/>
      <c r="G182" s="223"/>
      <c r="H182" s="223"/>
      <c r="I182" s="223"/>
      <c r="J182" s="223"/>
      <c r="K182" s="223"/>
      <c r="L182" s="223"/>
      <c r="M182" s="223"/>
      <c r="N182" s="223"/>
      <c r="O182" s="223"/>
      <c r="P182" s="223"/>
      <c r="Q182" s="223"/>
      <c r="R182" s="223"/>
      <c r="S182" s="223"/>
      <c r="T182" s="223"/>
      <c r="U182" s="223"/>
      <c r="V182" s="223"/>
      <c r="W182" s="223"/>
      <c r="X182" s="223"/>
      <c r="Y182" s="223"/>
      <c r="Z182" s="223"/>
      <c r="AA182" s="223"/>
      <c r="AB182" s="223"/>
      <c r="AC182" s="223"/>
      <c r="AD182" s="223"/>
      <c r="AE182" s="223"/>
      <c r="AF182" s="223"/>
      <c r="AG182" s="223"/>
      <c r="AH182" s="223"/>
      <c r="AI182" s="223"/>
    </row>
    <row r="183" spans="1:35">
      <c r="A183" s="223"/>
      <c r="B183" s="223"/>
      <c r="C183" s="223"/>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c r="AH183" s="223"/>
      <c r="AI183" s="223"/>
    </row>
    <row r="184" spans="1:35">
      <c r="A184" s="223"/>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row>
    <row r="185" spans="1:35">
      <c r="A185" s="223"/>
      <c r="B185" s="223"/>
      <c r="C185" s="223"/>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c r="AH185" s="223"/>
      <c r="AI185" s="223"/>
    </row>
    <row r="186" spans="1:35">
      <c r="A186" s="223"/>
      <c r="B186" s="223"/>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c r="AH186" s="223"/>
      <c r="AI186" s="223"/>
    </row>
    <row r="187" spans="1:35">
      <c r="A187" s="223"/>
      <c r="B187" s="223"/>
      <c r="C187" s="223"/>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c r="AH187" s="223"/>
      <c r="AI187" s="223"/>
    </row>
    <row r="188" spans="1:35">
      <c r="A188" s="223"/>
      <c r="B188" s="223"/>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c r="AH188" s="223"/>
      <c r="AI188" s="223"/>
    </row>
    <row r="189" spans="1:35">
      <c r="A189" s="223"/>
      <c r="B189" s="223"/>
      <c r="C189" s="223"/>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row>
    <row r="190" spans="1:35">
      <c r="A190" s="223"/>
      <c r="B190" s="223"/>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row>
    <row r="191" spans="1:35">
      <c r="A191" s="223"/>
      <c r="B191" s="223"/>
      <c r="C191" s="223"/>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c r="AH191" s="223"/>
      <c r="AI191" s="223"/>
    </row>
    <row r="192" spans="1:35">
      <c r="A192" s="223"/>
      <c r="B192" s="223"/>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c r="AH192" s="223"/>
      <c r="AI192" s="223"/>
    </row>
    <row r="193" spans="1:35">
      <c r="A193" s="223"/>
      <c r="B193" s="223"/>
      <c r="C193" s="223"/>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c r="AH193" s="223"/>
      <c r="AI193" s="223"/>
    </row>
    <row r="194" spans="1:35">
      <c r="A194" s="223"/>
      <c r="B194" s="223"/>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c r="AH194" s="223"/>
      <c r="AI194" s="223"/>
    </row>
    <row r="195" spans="1:35">
      <c r="A195" s="223"/>
      <c r="B195" s="223"/>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c r="AH195" s="223"/>
      <c r="AI195" s="223"/>
    </row>
    <row r="196" spans="1:35">
      <c r="A196" s="223"/>
      <c r="B196" s="223"/>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c r="AH196" s="223"/>
      <c r="AI196" s="223"/>
    </row>
    <row r="197" spans="1:35">
      <c r="A197" s="223"/>
      <c r="B197" s="223"/>
      <c r="C197" s="223"/>
      <c r="D197" s="223"/>
      <c r="E197" s="223"/>
      <c r="F197" s="223"/>
      <c r="G197" s="223"/>
      <c r="H197" s="223"/>
      <c r="I197" s="223"/>
      <c r="J197" s="223"/>
      <c r="K197" s="223"/>
      <c r="L197" s="223"/>
      <c r="M197" s="223"/>
      <c r="N197" s="223"/>
      <c r="O197" s="223"/>
      <c r="P197" s="223"/>
      <c r="Q197" s="223"/>
      <c r="R197" s="223"/>
      <c r="S197" s="223"/>
      <c r="T197" s="223"/>
      <c r="U197" s="223"/>
      <c r="V197" s="223"/>
      <c r="W197" s="223"/>
      <c r="X197" s="223"/>
      <c r="Y197" s="223"/>
      <c r="Z197" s="223"/>
      <c r="AA197" s="223"/>
      <c r="AB197" s="223"/>
      <c r="AC197" s="223"/>
      <c r="AD197" s="223"/>
      <c r="AE197" s="223"/>
      <c r="AF197" s="223"/>
      <c r="AG197" s="223"/>
      <c r="AH197" s="223"/>
      <c r="AI197" s="223"/>
    </row>
    <row r="198" spans="1:35">
      <c r="A198" s="223"/>
      <c r="B198" s="223"/>
      <c r="C198" s="223"/>
      <c r="D198" s="223"/>
      <c r="E198" s="223"/>
      <c r="F198" s="223"/>
      <c r="G198" s="223"/>
      <c r="H198" s="223"/>
      <c r="I198" s="223"/>
      <c r="J198" s="223"/>
      <c r="K198" s="223"/>
      <c r="L198" s="223"/>
      <c r="M198" s="223"/>
      <c r="N198" s="223"/>
      <c r="O198" s="223"/>
      <c r="P198" s="223"/>
      <c r="Q198" s="223"/>
      <c r="R198" s="223"/>
      <c r="S198" s="223"/>
      <c r="T198" s="223"/>
      <c r="U198" s="223"/>
      <c r="V198" s="223"/>
      <c r="W198" s="223"/>
      <c r="X198" s="223"/>
      <c r="Y198" s="223"/>
      <c r="Z198" s="223"/>
      <c r="AA198" s="223"/>
      <c r="AB198" s="223"/>
      <c r="AC198" s="223"/>
      <c r="AD198" s="223"/>
      <c r="AE198" s="223"/>
      <c r="AF198" s="223"/>
      <c r="AG198" s="223"/>
      <c r="AH198" s="223"/>
      <c r="AI198" s="223"/>
    </row>
    <row r="199" spans="1:35">
      <c r="A199" s="223"/>
      <c r="B199" s="223"/>
      <c r="C199" s="223"/>
      <c r="D199" s="223"/>
      <c r="E199" s="223"/>
      <c r="F199" s="223"/>
      <c r="G199" s="223"/>
      <c r="H199" s="223"/>
      <c r="I199" s="223"/>
      <c r="J199" s="223"/>
      <c r="K199" s="223"/>
      <c r="L199" s="223"/>
      <c r="M199" s="223"/>
      <c r="N199" s="223"/>
      <c r="O199" s="223"/>
      <c r="P199" s="223"/>
      <c r="Q199" s="223"/>
      <c r="R199" s="223"/>
      <c r="S199" s="223"/>
      <c r="T199" s="223"/>
      <c r="U199" s="223"/>
      <c r="V199" s="223"/>
      <c r="W199" s="223"/>
      <c r="X199" s="223"/>
      <c r="Y199" s="223"/>
      <c r="Z199" s="223"/>
      <c r="AA199" s="223"/>
      <c r="AB199" s="223"/>
      <c r="AC199" s="223"/>
      <c r="AD199" s="223"/>
      <c r="AE199" s="223"/>
      <c r="AF199" s="223"/>
      <c r="AG199" s="223"/>
      <c r="AH199" s="223"/>
      <c r="AI199" s="223"/>
    </row>
    <row r="200" spans="1:35">
      <c r="A200" s="223"/>
      <c r="B200" s="223"/>
      <c r="C200" s="223"/>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223"/>
      <c r="AG200" s="223"/>
      <c r="AH200" s="223"/>
      <c r="AI200" s="223"/>
    </row>
    <row r="201" spans="1:35">
      <c r="A201" s="223"/>
      <c r="B201" s="223"/>
      <c r="C201" s="223"/>
      <c r="D201" s="223"/>
      <c r="E201" s="223"/>
      <c r="F201" s="223"/>
      <c r="G201" s="223"/>
      <c r="H201" s="223"/>
      <c r="I201" s="223"/>
      <c r="J201" s="223"/>
      <c r="K201" s="223"/>
      <c r="L201" s="223"/>
      <c r="M201" s="223"/>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row>
    <row r="202" spans="1:35">
      <c r="A202" s="223"/>
      <c r="B202" s="223"/>
      <c r="C202" s="223"/>
      <c r="D202" s="223"/>
      <c r="E202" s="223"/>
      <c r="F202" s="223"/>
      <c r="G202" s="223"/>
      <c r="H202" s="223"/>
      <c r="I202" s="223"/>
      <c r="J202" s="223"/>
      <c r="K202" s="223"/>
      <c r="L202" s="223"/>
      <c r="M202" s="223"/>
      <c r="N202" s="223"/>
      <c r="O202" s="223"/>
      <c r="P202" s="223"/>
      <c r="Q202" s="223"/>
      <c r="R202" s="223"/>
      <c r="S202" s="223"/>
      <c r="T202" s="223"/>
      <c r="U202" s="223"/>
      <c r="V202" s="223"/>
      <c r="W202" s="223"/>
      <c r="X202" s="223"/>
      <c r="Y202" s="223"/>
      <c r="Z202" s="223"/>
      <c r="AA202" s="223"/>
      <c r="AB202" s="223"/>
      <c r="AC202" s="223"/>
      <c r="AD202" s="223"/>
      <c r="AE202" s="223"/>
      <c r="AF202" s="223"/>
      <c r="AG202" s="223"/>
      <c r="AH202" s="223"/>
      <c r="AI202" s="223"/>
    </row>
    <row r="203" spans="1:35">
      <c r="A203" s="223"/>
      <c r="B203" s="223"/>
      <c r="C203" s="223"/>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c r="AH203" s="223"/>
      <c r="AI203" s="223"/>
    </row>
    <row r="204" spans="1:35">
      <c r="A204" s="223"/>
      <c r="B204" s="223"/>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c r="AH204" s="223"/>
      <c r="AI204" s="223"/>
    </row>
    <row r="205" spans="1:35">
      <c r="A205" s="223"/>
      <c r="B205" s="223"/>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c r="AH205" s="223"/>
      <c r="AI205" s="223"/>
    </row>
    <row r="206" spans="1:35">
      <c r="A206" s="223"/>
      <c r="B206" s="223"/>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c r="AH206" s="223"/>
      <c r="AI206" s="223"/>
    </row>
    <row r="207" spans="1:35">
      <c r="A207" s="223"/>
      <c r="B207" s="223"/>
      <c r="C207" s="223"/>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c r="AH207" s="223"/>
      <c r="AI207" s="223"/>
    </row>
    <row r="208" spans="1:35">
      <c r="A208" s="223"/>
      <c r="B208" s="223"/>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c r="AH208" s="223"/>
      <c r="AI208" s="223"/>
    </row>
    <row r="209" spans="1:35">
      <c r="A209" s="223"/>
      <c r="B209" s="223"/>
      <c r="C209" s="223"/>
      <c r="D209" s="223"/>
      <c r="E209" s="223"/>
      <c r="F209" s="223"/>
      <c r="G209" s="223"/>
      <c r="H209" s="223"/>
      <c r="I209" s="223"/>
      <c r="J209" s="223"/>
      <c r="K209" s="223"/>
      <c r="L209" s="223"/>
      <c r="M209" s="223"/>
      <c r="N209" s="223"/>
      <c r="O209" s="223"/>
      <c r="P209" s="223"/>
      <c r="Q209" s="223"/>
      <c r="R209" s="223"/>
      <c r="S209" s="223"/>
      <c r="T209" s="223"/>
      <c r="U209" s="223"/>
      <c r="V209" s="223"/>
      <c r="W209" s="223"/>
      <c r="X209" s="223"/>
      <c r="Y209" s="223"/>
      <c r="Z209" s="223"/>
      <c r="AA209" s="223"/>
      <c r="AB209" s="223"/>
      <c r="AC209" s="223"/>
      <c r="AD209" s="223"/>
      <c r="AE209" s="223"/>
      <c r="AF209" s="223"/>
      <c r="AG209" s="223"/>
      <c r="AH209" s="223"/>
      <c r="AI209" s="223"/>
    </row>
    <row r="210" spans="1:35">
      <c r="A210" s="223"/>
      <c r="B210" s="223"/>
      <c r="C210" s="223"/>
      <c r="D210" s="223"/>
      <c r="E210" s="223"/>
      <c r="F210" s="223"/>
      <c r="G210" s="223"/>
      <c r="H210" s="223"/>
      <c r="I210" s="223"/>
      <c r="J210" s="223"/>
      <c r="K210" s="223"/>
      <c r="L210" s="223"/>
      <c r="M210" s="223"/>
      <c r="N210" s="223"/>
      <c r="O210" s="223"/>
      <c r="P210" s="223"/>
      <c r="Q210" s="223"/>
      <c r="R210" s="223"/>
      <c r="S210" s="223"/>
      <c r="T210" s="223"/>
      <c r="U210" s="223"/>
      <c r="V210" s="223"/>
      <c r="W210" s="223"/>
      <c r="X210" s="223"/>
      <c r="Y210" s="223"/>
      <c r="Z210" s="223"/>
      <c r="AA210" s="223"/>
      <c r="AB210" s="223"/>
      <c r="AC210" s="223"/>
      <c r="AD210" s="223"/>
      <c r="AE210" s="223"/>
      <c r="AF210" s="223"/>
      <c r="AG210" s="223"/>
      <c r="AH210" s="223"/>
      <c r="AI210" s="223"/>
    </row>
    <row r="211" spans="1:35">
      <c r="A211" s="223"/>
      <c r="B211" s="223"/>
      <c r="C211" s="223"/>
      <c r="D211" s="223"/>
      <c r="E211" s="223"/>
      <c r="F211" s="223"/>
      <c r="G211" s="223"/>
      <c r="H211" s="223"/>
      <c r="I211" s="223"/>
      <c r="J211" s="223"/>
      <c r="K211" s="223"/>
      <c r="L211" s="223"/>
      <c r="M211" s="223"/>
      <c r="N211" s="223"/>
      <c r="O211" s="223"/>
      <c r="P211" s="223"/>
      <c r="Q211" s="223"/>
      <c r="R211" s="223"/>
      <c r="S211" s="223"/>
      <c r="T211" s="223"/>
      <c r="U211" s="223"/>
      <c r="V211" s="223"/>
      <c r="W211" s="223"/>
      <c r="X211" s="223"/>
      <c r="Y211" s="223"/>
      <c r="Z211" s="223"/>
      <c r="AA211" s="223"/>
      <c r="AB211" s="223"/>
      <c r="AC211" s="223"/>
      <c r="AD211" s="223"/>
      <c r="AE211" s="223"/>
      <c r="AF211" s="223"/>
      <c r="AG211" s="223"/>
      <c r="AH211" s="223"/>
      <c r="AI211" s="223"/>
    </row>
    <row r="212" spans="1:35">
      <c r="A212" s="223"/>
      <c r="B212" s="223"/>
      <c r="C212" s="223"/>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row>
    <row r="213" spans="1:35">
      <c r="A213" s="223"/>
      <c r="B213" s="223"/>
      <c r="C213" s="223"/>
      <c r="D213" s="223"/>
      <c r="E213" s="223"/>
      <c r="F213" s="223"/>
      <c r="G213" s="223"/>
      <c r="H213" s="223"/>
      <c r="I213" s="223"/>
      <c r="J213" s="223"/>
      <c r="K213" s="223"/>
      <c r="L213" s="223"/>
      <c r="M213" s="223"/>
      <c r="N213" s="223"/>
      <c r="O213" s="223"/>
      <c r="P213" s="223"/>
      <c r="Q213" s="223"/>
      <c r="R213" s="223"/>
      <c r="S213" s="223"/>
      <c r="T213" s="223"/>
      <c r="U213" s="223"/>
      <c r="V213" s="223"/>
      <c r="W213" s="223"/>
      <c r="X213" s="223"/>
      <c r="Y213" s="223"/>
      <c r="Z213" s="223"/>
      <c r="AA213" s="223"/>
      <c r="AB213" s="223"/>
      <c r="AC213" s="223"/>
      <c r="AD213" s="223"/>
      <c r="AE213" s="223"/>
      <c r="AF213" s="223"/>
      <c r="AG213" s="223"/>
      <c r="AH213" s="223"/>
      <c r="AI213" s="223"/>
    </row>
    <row r="214" spans="1:35">
      <c r="A214" s="223"/>
      <c r="B214" s="223"/>
      <c r="C214" s="223"/>
      <c r="D214" s="223"/>
      <c r="E214" s="223"/>
      <c r="F214" s="223"/>
      <c r="G214" s="223"/>
      <c r="H214" s="223"/>
      <c r="I214" s="223"/>
      <c r="J214" s="223"/>
      <c r="K214" s="223"/>
      <c r="L214" s="223"/>
      <c r="M214" s="223"/>
      <c r="N214" s="223"/>
      <c r="O214" s="223"/>
      <c r="P214" s="223"/>
      <c r="Q214" s="223"/>
      <c r="R214" s="223"/>
      <c r="S214" s="223"/>
      <c r="T214" s="223"/>
      <c r="U214" s="223"/>
      <c r="V214" s="223"/>
      <c r="W214" s="223"/>
      <c r="X214" s="223"/>
      <c r="Y214" s="223"/>
      <c r="Z214" s="223"/>
      <c r="AA214" s="223"/>
      <c r="AB214" s="223"/>
      <c r="AC214" s="223"/>
      <c r="AD214" s="223"/>
      <c r="AE214" s="223"/>
      <c r="AF214" s="223"/>
      <c r="AG214" s="223"/>
      <c r="AH214" s="223"/>
      <c r="AI214" s="223"/>
    </row>
    <row r="215" spans="1:35">
      <c r="A215" s="223"/>
      <c r="B215" s="223"/>
      <c r="C215" s="223"/>
      <c r="D215" s="223"/>
      <c r="E215" s="223"/>
      <c r="F215" s="223"/>
      <c r="G215" s="223"/>
      <c r="H215" s="223"/>
      <c r="I215" s="223"/>
      <c r="J215" s="223"/>
      <c r="K215" s="223"/>
      <c r="L215" s="223"/>
      <c r="M215" s="223"/>
      <c r="N215" s="223"/>
      <c r="O215" s="223"/>
      <c r="P215" s="223"/>
      <c r="Q215" s="223"/>
      <c r="R215" s="223"/>
      <c r="S215" s="223"/>
      <c r="T215" s="223"/>
      <c r="U215" s="223"/>
      <c r="V215" s="223"/>
      <c r="W215" s="223"/>
      <c r="X215" s="223"/>
      <c r="Y215" s="223"/>
      <c r="Z215" s="223"/>
      <c r="AA215" s="223"/>
      <c r="AB215" s="223"/>
      <c r="AC215" s="223"/>
      <c r="AD215" s="223"/>
      <c r="AE215" s="223"/>
      <c r="AF215" s="223"/>
      <c r="AG215" s="223"/>
      <c r="AH215" s="223"/>
      <c r="AI215" s="223"/>
    </row>
    <row r="216" spans="1:35">
      <c r="A216" s="223"/>
      <c r="B216" s="223"/>
      <c r="C216" s="223"/>
      <c r="D216" s="223"/>
      <c r="E216" s="223"/>
      <c r="F216" s="223"/>
      <c r="G216" s="223"/>
      <c r="H216" s="223"/>
      <c r="I216" s="223"/>
      <c r="J216" s="223"/>
      <c r="K216" s="223"/>
      <c r="L216" s="223"/>
      <c r="M216" s="223"/>
      <c r="N216" s="223"/>
      <c r="O216" s="223"/>
      <c r="P216" s="223"/>
      <c r="Q216" s="223"/>
      <c r="R216" s="223"/>
      <c r="S216" s="223"/>
      <c r="T216" s="223"/>
      <c r="U216" s="223"/>
      <c r="V216" s="223"/>
      <c r="W216" s="223"/>
      <c r="X216" s="223"/>
      <c r="Y216" s="223"/>
      <c r="Z216" s="223"/>
      <c r="AA216" s="223"/>
      <c r="AB216" s="223"/>
      <c r="AC216" s="223"/>
      <c r="AD216" s="223"/>
      <c r="AE216" s="223"/>
      <c r="AF216" s="223"/>
      <c r="AG216" s="223"/>
      <c r="AH216" s="223"/>
      <c r="AI216" s="223"/>
    </row>
    <row r="217" spans="1:35">
      <c r="A217" s="223"/>
      <c r="B217" s="223"/>
      <c r="C217" s="223"/>
      <c r="D217" s="223"/>
      <c r="E217" s="223"/>
      <c r="F217" s="223"/>
      <c r="G217" s="223"/>
      <c r="H217" s="223"/>
      <c r="I217" s="223"/>
      <c r="J217" s="223"/>
      <c r="K217" s="223"/>
      <c r="L217" s="223"/>
      <c r="M217" s="223"/>
      <c r="N217" s="223"/>
      <c r="O217" s="223"/>
      <c r="P217" s="223"/>
      <c r="Q217" s="223"/>
      <c r="R217" s="223"/>
      <c r="S217" s="223"/>
      <c r="T217" s="223"/>
      <c r="U217" s="223"/>
      <c r="V217" s="223"/>
      <c r="W217" s="223"/>
      <c r="X217" s="223"/>
      <c r="Y217" s="223"/>
      <c r="Z217" s="223"/>
      <c r="AA217" s="223"/>
      <c r="AB217" s="223"/>
      <c r="AC217" s="223"/>
      <c r="AD217" s="223"/>
      <c r="AE217" s="223"/>
      <c r="AF217" s="223"/>
      <c r="AG217" s="223"/>
      <c r="AH217" s="223"/>
      <c r="AI217" s="223"/>
    </row>
    <row r="218" spans="1:35">
      <c r="A218" s="223"/>
      <c r="B218" s="223"/>
      <c r="C218" s="223"/>
      <c r="D218" s="223"/>
      <c r="E218" s="223"/>
      <c r="F218" s="223"/>
      <c r="G218" s="223"/>
      <c r="H218" s="223"/>
      <c r="I218" s="223"/>
      <c r="J218" s="223"/>
      <c r="K218" s="223"/>
      <c r="L218" s="223"/>
      <c r="M218" s="223"/>
      <c r="N218" s="223"/>
      <c r="O218" s="223"/>
      <c r="P218" s="223"/>
      <c r="Q218" s="223"/>
      <c r="R218" s="223"/>
      <c r="S218" s="223"/>
      <c r="T218" s="223"/>
      <c r="U218" s="223"/>
      <c r="V218" s="223"/>
      <c r="W218" s="223"/>
      <c r="X218" s="223"/>
      <c r="Y218" s="223"/>
      <c r="Z218" s="223"/>
      <c r="AA218" s="223"/>
      <c r="AB218" s="223"/>
      <c r="AC218" s="223"/>
      <c r="AD218" s="223"/>
      <c r="AE218" s="223"/>
      <c r="AF218" s="223"/>
      <c r="AG218" s="223"/>
      <c r="AH218" s="223"/>
      <c r="AI218" s="223"/>
    </row>
    <row r="219" spans="1:35">
      <c r="A219" s="223"/>
      <c r="B219" s="223"/>
      <c r="C219" s="223"/>
      <c r="D219" s="223"/>
      <c r="E219" s="223"/>
      <c r="F219" s="223"/>
      <c r="G219" s="223"/>
      <c r="H219" s="223"/>
      <c r="I219" s="223"/>
      <c r="J219" s="223"/>
      <c r="K219" s="223"/>
      <c r="L219" s="223"/>
      <c r="M219" s="223"/>
      <c r="N219" s="223"/>
      <c r="O219" s="223"/>
      <c r="P219" s="223"/>
      <c r="Q219" s="223"/>
      <c r="R219" s="223"/>
      <c r="S219" s="223"/>
      <c r="T219" s="223"/>
      <c r="U219" s="223"/>
      <c r="V219" s="223"/>
      <c r="W219" s="223"/>
      <c r="X219" s="223"/>
      <c r="Y219" s="223"/>
      <c r="Z219" s="223"/>
      <c r="AA219" s="223"/>
      <c r="AB219" s="223"/>
      <c r="AC219" s="223"/>
      <c r="AD219" s="223"/>
      <c r="AE219" s="223"/>
      <c r="AF219" s="223"/>
      <c r="AG219" s="223"/>
      <c r="AH219" s="223"/>
      <c r="AI219" s="223"/>
    </row>
    <row r="220" spans="1:35">
      <c r="A220" s="223"/>
      <c r="B220" s="223"/>
      <c r="C220" s="223"/>
      <c r="D220" s="223"/>
      <c r="E220" s="223"/>
      <c r="F220" s="223"/>
      <c r="G220" s="223"/>
      <c r="H220" s="223"/>
      <c r="I220" s="223"/>
      <c r="J220" s="223"/>
      <c r="K220" s="223"/>
      <c r="L220" s="223"/>
      <c r="M220" s="223"/>
      <c r="N220" s="223"/>
      <c r="O220" s="223"/>
      <c r="P220" s="223"/>
      <c r="Q220" s="223"/>
      <c r="R220" s="223"/>
      <c r="S220" s="223"/>
      <c r="T220" s="223"/>
      <c r="U220" s="223"/>
      <c r="V220" s="223"/>
      <c r="W220" s="223"/>
      <c r="X220" s="223"/>
      <c r="Y220" s="223"/>
      <c r="Z220" s="223"/>
      <c r="AA220" s="223"/>
      <c r="AB220" s="223"/>
      <c r="AC220" s="223"/>
      <c r="AD220" s="223"/>
      <c r="AE220" s="223"/>
      <c r="AF220" s="223"/>
      <c r="AG220" s="223"/>
      <c r="AH220" s="223"/>
      <c r="AI220" s="223"/>
    </row>
    <row r="221" spans="1:35">
      <c r="A221" s="223"/>
      <c r="B221" s="223"/>
      <c r="C221" s="223"/>
      <c r="D221" s="223"/>
      <c r="E221" s="223"/>
      <c r="F221" s="223"/>
      <c r="G221" s="223"/>
      <c r="H221" s="223"/>
      <c r="I221" s="223"/>
      <c r="J221" s="223"/>
      <c r="K221" s="223"/>
      <c r="L221" s="223"/>
      <c r="M221" s="223"/>
      <c r="N221" s="223"/>
      <c r="O221" s="223"/>
      <c r="P221" s="223"/>
      <c r="Q221" s="223"/>
      <c r="R221" s="223"/>
      <c r="S221" s="223"/>
      <c r="T221" s="223"/>
      <c r="U221" s="223"/>
      <c r="V221" s="223"/>
      <c r="W221" s="223"/>
      <c r="X221" s="223"/>
      <c r="Y221" s="223"/>
      <c r="Z221" s="223"/>
      <c r="AA221" s="223"/>
      <c r="AB221" s="223"/>
      <c r="AC221" s="223"/>
      <c r="AD221" s="223"/>
      <c r="AE221" s="223"/>
      <c r="AF221" s="223"/>
      <c r="AG221" s="223"/>
      <c r="AH221" s="223"/>
      <c r="AI221" s="223"/>
    </row>
    <row r="222" spans="1:35">
      <c r="A222" s="223"/>
      <c r="B222" s="223"/>
      <c r="C222" s="223"/>
      <c r="D222" s="223"/>
      <c r="E222" s="223"/>
      <c r="F222" s="223"/>
      <c r="G222" s="223"/>
      <c r="H222" s="223"/>
      <c r="I222" s="223"/>
      <c r="J222" s="223"/>
      <c r="K222" s="223"/>
      <c r="L222" s="223"/>
      <c r="M222" s="223"/>
      <c r="N222" s="223"/>
      <c r="O222" s="223"/>
      <c r="P222" s="223"/>
      <c r="Q222" s="223"/>
      <c r="R222" s="223"/>
      <c r="S222" s="223"/>
      <c r="T222" s="223"/>
      <c r="U222" s="223"/>
      <c r="V222" s="223"/>
      <c r="W222" s="223"/>
      <c r="X222" s="223"/>
      <c r="Y222" s="223"/>
      <c r="Z222" s="223"/>
      <c r="AA222" s="223"/>
      <c r="AB222" s="223"/>
      <c r="AC222" s="223"/>
      <c r="AD222" s="223"/>
      <c r="AE222" s="223"/>
      <c r="AF222" s="223"/>
      <c r="AG222" s="223"/>
      <c r="AH222" s="223"/>
      <c r="AI222" s="223"/>
    </row>
    <row r="223" spans="1:35">
      <c r="A223" s="223"/>
      <c r="B223" s="223"/>
      <c r="C223" s="223"/>
      <c r="D223" s="223"/>
      <c r="E223" s="223"/>
      <c r="F223" s="223"/>
      <c r="G223" s="223"/>
      <c r="H223" s="223"/>
      <c r="I223" s="223"/>
      <c r="J223" s="223"/>
      <c r="K223" s="223"/>
      <c r="L223" s="223"/>
      <c r="M223" s="223"/>
      <c r="N223" s="223"/>
      <c r="O223" s="223"/>
      <c r="P223" s="223"/>
      <c r="Q223" s="223"/>
      <c r="R223" s="223"/>
      <c r="S223" s="223"/>
      <c r="T223" s="223"/>
      <c r="U223" s="223"/>
      <c r="V223" s="223"/>
      <c r="W223" s="223"/>
      <c r="X223" s="223"/>
      <c r="Y223" s="223"/>
      <c r="Z223" s="223"/>
      <c r="AA223" s="223"/>
      <c r="AB223" s="223"/>
      <c r="AC223" s="223"/>
      <c r="AD223" s="223"/>
      <c r="AE223" s="223"/>
      <c r="AF223" s="223"/>
      <c r="AG223" s="223"/>
      <c r="AH223" s="223"/>
      <c r="AI223" s="223"/>
    </row>
    <row r="224" spans="1:35">
      <c r="A224" s="223"/>
      <c r="B224" s="223"/>
      <c r="C224" s="223"/>
      <c r="D224" s="223"/>
      <c r="E224" s="223"/>
      <c r="F224" s="223"/>
      <c r="G224" s="223"/>
      <c r="H224" s="223"/>
      <c r="I224" s="223"/>
      <c r="J224" s="223"/>
      <c r="K224" s="223"/>
      <c r="L224" s="223"/>
      <c r="M224" s="223"/>
      <c r="N224" s="223"/>
      <c r="O224" s="223"/>
      <c r="P224" s="223"/>
      <c r="Q224" s="223"/>
      <c r="R224" s="223"/>
      <c r="S224" s="223"/>
      <c r="T224" s="223"/>
      <c r="U224" s="223"/>
      <c r="V224" s="223"/>
      <c r="W224" s="223"/>
      <c r="X224" s="223"/>
      <c r="Y224" s="223"/>
      <c r="Z224" s="223"/>
      <c r="AA224" s="223"/>
      <c r="AB224" s="223"/>
      <c r="AC224" s="223"/>
      <c r="AD224" s="223"/>
      <c r="AE224" s="223"/>
      <c r="AF224" s="223"/>
      <c r="AG224" s="223"/>
      <c r="AH224" s="223"/>
      <c r="AI224" s="223"/>
    </row>
    <row r="225" spans="1:35">
      <c r="A225" s="223"/>
      <c r="B225" s="223"/>
      <c r="C225" s="223"/>
      <c r="D225" s="223"/>
      <c r="E225" s="223"/>
      <c r="F225" s="223"/>
      <c r="G225" s="223"/>
      <c r="H225" s="223"/>
      <c r="I225" s="223"/>
      <c r="J225" s="223"/>
      <c r="K225" s="223"/>
      <c r="L225" s="223"/>
      <c r="M225" s="223"/>
      <c r="N225" s="223"/>
      <c r="O225" s="223"/>
      <c r="P225" s="223"/>
      <c r="Q225" s="223"/>
      <c r="R225" s="223"/>
      <c r="S225" s="223"/>
      <c r="T225" s="223"/>
      <c r="U225" s="223"/>
      <c r="V225" s="223"/>
      <c r="W225" s="223"/>
      <c r="X225" s="223"/>
      <c r="Y225" s="223"/>
      <c r="Z225" s="223"/>
      <c r="AA225" s="223"/>
      <c r="AB225" s="223"/>
      <c r="AC225" s="223"/>
      <c r="AD225" s="223"/>
      <c r="AE225" s="223"/>
      <c r="AF225" s="223"/>
      <c r="AG225" s="223"/>
      <c r="AH225" s="223"/>
      <c r="AI225" s="223"/>
    </row>
    <row r="226" spans="1:35">
      <c r="A226" s="223"/>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row>
    <row r="227" spans="1:35">
      <c r="A227" s="223"/>
      <c r="B227" s="223"/>
      <c r="C227" s="223"/>
      <c r="D227" s="223"/>
      <c r="E227" s="223"/>
      <c r="F227" s="223"/>
      <c r="G227" s="223"/>
      <c r="H227" s="223"/>
      <c r="I227" s="223"/>
      <c r="J227" s="223"/>
      <c r="K227" s="223"/>
      <c r="L227" s="223"/>
      <c r="M227" s="223"/>
      <c r="N227" s="223"/>
      <c r="O227" s="223"/>
      <c r="P227" s="223"/>
      <c r="Q227" s="223"/>
      <c r="R227" s="223"/>
      <c r="S227" s="223"/>
      <c r="T227" s="223"/>
      <c r="U227" s="223"/>
      <c r="V227" s="223"/>
      <c r="W227" s="223"/>
      <c r="X227" s="223"/>
      <c r="Y227" s="223"/>
      <c r="Z227" s="223"/>
      <c r="AA227" s="223"/>
      <c r="AB227" s="223"/>
      <c r="AC227" s="223"/>
      <c r="AD227" s="223"/>
      <c r="AE227" s="223"/>
      <c r="AF227" s="223"/>
      <c r="AG227" s="223"/>
      <c r="AH227" s="223"/>
      <c r="AI227" s="223"/>
    </row>
    <row r="228" spans="1:35">
      <c r="A228" s="223"/>
      <c r="B228" s="223"/>
      <c r="C228" s="223"/>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223"/>
      <c r="AG228" s="223"/>
      <c r="AH228" s="223"/>
      <c r="AI228" s="223"/>
    </row>
    <row r="229" spans="1:35">
      <c r="A229" s="223"/>
      <c r="B229" s="223"/>
      <c r="C229" s="223"/>
      <c r="D229" s="223"/>
      <c r="E229" s="223"/>
      <c r="F229" s="223"/>
      <c r="G229" s="223"/>
      <c r="H229" s="223"/>
      <c r="I229" s="223"/>
      <c r="J229" s="223"/>
      <c r="K229" s="223"/>
      <c r="L229" s="223"/>
      <c r="M229" s="223"/>
      <c r="N229" s="223"/>
      <c r="O229" s="223"/>
      <c r="P229" s="223"/>
      <c r="Q229" s="223"/>
      <c r="R229" s="223"/>
      <c r="S229" s="223"/>
      <c r="T229" s="223"/>
      <c r="U229" s="223"/>
      <c r="V229" s="223"/>
      <c r="W229" s="223"/>
      <c r="X229" s="223"/>
      <c r="Y229" s="223"/>
      <c r="Z229" s="223"/>
      <c r="AA229" s="223"/>
      <c r="AB229" s="223"/>
      <c r="AC229" s="223"/>
      <c r="AD229" s="223"/>
      <c r="AE229" s="223"/>
      <c r="AF229" s="223"/>
      <c r="AG229" s="223"/>
      <c r="AH229" s="223"/>
      <c r="AI229" s="223"/>
    </row>
    <row r="230" spans="1:35">
      <c r="A230" s="223"/>
      <c r="B230" s="223"/>
      <c r="C230" s="223"/>
      <c r="D230" s="223"/>
      <c r="E230" s="223"/>
      <c r="F230" s="223"/>
      <c r="G230" s="223"/>
      <c r="H230" s="223"/>
      <c r="I230" s="223"/>
      <c r="J230" s="223"/>
      <c r="K230" s="223"/>
      <c r="L230" s="223"/>
      <c r="M230" s="223"/>
      <c r="N230" s="223"/>
      <c r="O230" s="223"/>
      <c r="P230" s="223"/>
      <c r="Q230" s="223"/>
      <c r="R230" s="223"/>
      <c r="S230" s="223"/>
      <c r="T230" s="223"/>
      <c r="U230" s="223"/>
      <c r="V230" s="223"/>
      <c r="W230" s="223"/>
      <c r="X230" s="223"/>
      <c r="Y230" s="223"/>
      <c r="Z230" s="223"/>
      <c r="AA230" s="223"/>
      <c r="AB230" s="223"/>
      <c r="AC230" s="223"/>
      <c r="AD230" s="223"/>
      <c r="AE230" s="223"/>
      <c r="AF230" s="223"/>
      <c r="AG230" s="223"/>
      <c r="AH230" s="223"/>
      <c r="AI230" s="223"/>
    </row>
    <row r="231" spans="1:35">
      <c r="A231" s="223"/>
      <c r="B231" s="223"/>
      <c r="C231" s="223"/>
      <c r="D231" s="223"/>
      <c r="E231" s="223"/>
      <c r="F231" s="223"/>
      <c r="G231" s="223"/>
      <c r="H231" s="223"/>
      <c r="I231" s="223"/>
      <c r="J231" s="223"/>
      <c r="K231" s="223"/>
      <c r="L231" s="223"/>
      <c r="M231" s="223"/>
      <c r="N231" s="223"/>
      <c r="O231" s="223"/>
      <c r="P231" s="223"/>
      <c r="Q231" s="223"/>
      <c r="R231" s="223"/>
      <c r="S231" s="223"/>
      <c r="T231" s="223"/>
      <c r="U231" s="223"/>
      <c r="V231" s="223"/>
      <c r="W231" s="223"/>
      <c r="X231" s="223"/>
      <c r="Y231" s="223"/>
      <c r="Z231" s="223"/>
      <c r="AA231" s="223"/>
      <c r="AB231" s="223"/>
      <c r="AC231" s="223"/>
      <c r="AD231" s="223"/>
      <c r="AE231" s="223"/>
      <c r="AF231" s="223"/>
      <c r="AG231" s="223"/>
      <c r="AH231" s="223"/>
      <c r="AI231" s="223"/>
    </row>
    <row r="232" spans="1:35">
      <c r="A232" s="223"/>
      <c r="B232" s="223"/>
      <c r="C232" s="223"/>
      <c r="D232" s="223"/>
      <c r="E232" s="223"/>
      <c r="F232" s="223"/>
      <c r="G232" s="223"/>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row>
    <row r="233" spans="1:35">
      <c r="A233" s="223"/>
      <c r="B233" s="223"/>
      <c r="C233" s="223"/>
      <c r="D233" s="223"/>
      <c r="E233" s="223"/>
      <c r="F233" s="223"/>
      <c r="G233" s="223"/>
      <c r="H233" s="223"/>
      <c r="I233" s="223"/>
      <c r="J233" s="223"/>
      <c r="K233" s="223"/>
      <c r="L233" s="223"/>
      <c r="M233" s="223"/>
      <c r="N233" s="223"/>
      <c r="O233" s="223"/>
      <c r="P233" s="223"/>
      <c r="Q233" s="223"/>
      <c r="R233" s="223"/>
      <c r="S233" s="223"/>
      <c r="T233" s="223"/>
      <c r="U233" s="223"/>
      <c r="V233" s="223"/>
      <c r="W233" s="223"/>
      <c r="X233" s="223"/>
      <c r="Y233" s="223"/>
      <c r="Z233" s="223"/>
      <c r="AA233" s="223"/>
      <c r="AB233" s="223"/>
      <c r="AC233" s="223"/>
      <c r="AD233" s="223"/>
      <c r="AE233" s="223"/>
      <c r="AF233" s="223"/>
      <c r="AG233" s="223"/>
      <c r="AH233" s="223"/>
      <c r="AI233" s="223"/>
    </row>
    <row r="234" spans="1:35">
      <c r="A234" s="223"/>
      <c r="B234" s="223"/>
      <c r="C234" s="223"/>
      <c r="D234" s="223"/>
      <c r="E234" s="223"/>
      <c r="F234" s="223"/>
      <c r="G234" s="223"/>
      <c r="H234" s="223"/>
      <c r="I234" s="223"/>
      <c r="J234" s="223"/>
      <c r="K234" s="223"/>
      <c r="L234" s="223"/>
      <c r="M234" s="223"/>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row>
    <row r="235" spans="1:35">
      <c r="A235" s="223"/>
      <c r="B235" s="223"/>
      <c r="C235" s="223"/>
      <c r="D235" s="223"/>
      <c r="E235" s="223"/>
      <c r="F235" s="223"/>
      <c r="G235" s="223"/>
      <c r="H235" s="223"/>
      <c r="I235" s="223"/>
      <c r="J235" s="223"/>
      <c r="K235" s="223"/>
      <c r="L235" s="223"/>
      <c r="M235" s="223"/>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row>
    <row r="236" spans="1:35">
      <c r="A236" s="223"/>
      <c r="B236" s="223"/>
      <c r="C236" s="223"/>
      <c r="D236" s="223"/>
      <c r="E236" s="223"/>
      <c r="F236" s="223"/>
      <c r="G236" s="223"/>
      <c r="H236" s="223"/>
      <c r="I236" s="223"/>
      <c r="J236" s="223"/>
      <c r="K236" s="223"/>
      <c r="L236" s="223"/>
      <c r="M236" s="223"/>
      <c r="N236" s="223"/>
      <c r="O236" s="223"/>
      <c r="P236" s="223"/>
      <c r="Q236" s="223"/>
      <c r="R236" s="223"/>
      <c r="S236" s="223"/>
      <c r="T236" s="223"/>
      <c r="U236" s="223"/>
      <c r="V236" s="223"/>
      <c r="W236" s="223"/>
      <c r="X236" s="223"/>
      <c r="Y236" s="223"/>
      <c r="Z236" s="223"/>
      <c r="AA236" s="223"/>
      <c r="AB236" s="223"/>
      <c r="AC236" s="223"/>
      <c r="AD236" s="223"/>
      <c r="AE236" s="223"/>
      <c r="AF236" s="223"/>
      <c r="AG236" s="223"/>
      <c r="AH236" s="223"/>
      <c r="AI236" s="223"/>
    </row>
    <row r="237" spans="1:35">
      <c r="A237" s="223"/>
      <c r="B237" s="223"/>
      <c r="C237" s="223"/>
      <c r="D237" s="223"/>
      <c r="E237" s="223"/>
      <c r="F237" s="223"/>
      <c r="G237" s="223"/>
      <c r="H237" s="223"/>
      <c r="I237" s="223"/>
      <c r="J237" s="223"/>
      <c r="K237" s="223"/>
      <c r="L237" s="223"/>
      <c r="M237" s="223"/>
      <c r="N237" s="223"/>
      <c r="O237" s="223"/>
      <c r="P237" s="223"/>
      <c r="Q237" s="223"/>
      <c r="R237" s="223"/>
      <c r="S237" s="223"/>
      <c r="T237" s="223"/>
      <c r="U237" s="223"/>
      <c r="V237" s="223"/>
      <c r="W237" s="223"/>
      <c r="X237" s="223"/>
      <c r="Y237" s="223"/>
      <c r="Z237" s="223"/>
      <c r="AA237" s="223"/>
      <c r="AB237" s="223"/>
      <c r="AC237" s="223"/>
      <c r="AD237" s="223"/>
      <c r="AE237" s="223"/>
      <c r="AF237" s="223"/>
      <c r="AG237" s="223"/>
      <c r="AH237" s="223"/>
      <c r="AI237" s="223"/>
    </row>
    <row r="238" spans="1:35">
      <c r="A238" s="223"/>
      <c r="B238" s="223"/>
      <c r="C238" s="223"/>
      <c r="D238" s="223"/>
      <c r="E238" s="223"/>
      <c r="F238" s="223"/>
      <c r="G238" s="223"/>
      <c r="H238" s="223"/>
      <c r="I238" s="223"/>
      <c r="J238" s="223"/>
      <c r="K238" s="223"/>
      <c r="L238" s="223"/>
      <c r="M238" s="223"/>
      <c r="N238" s="223"/>
      <c r="O238" s="223"/>
      <c r="P238" s="223"/>
      <c r="Q238" s="223"/>
      <c r="R238" s="223"/>
      <c r="S238" s="223"/>
      <c r="T238" s="223"/>
      <c r="U238" s="223"/>
      <c r="V238" s="223"/>
      <c r="W238" s="223"/>
      <c r="X238" s="223"/>
      <c r="Y238" s="223"/>
      <c r="Z238" s="223"/>
      <c r="AA238" s="223"/>
      <c r="AB238" s="223"/>
      <c r="AC238" s="223"/>
      <c r="AD238" s="223"/>
      <c r="AE238" s="223"/>
      <c r="AF238" s="223"/>
      <c r="AG238" s="223"/>
      <c r="AH238" s="223"/>
      <c r="AI238" s="223"/>
    </row>
    <row r="239" spans="1:35">
      <c r="A239" s="223"/>
      <c r="B239" s="223"/>
      <c r="C239" s="223"/>
      <c r="D239" s="223"/>
      <c r="E239" s="223"/>
      <c r="F239" s="223"/>
      <c r="G239" s="223"/>
      <c r="H239" s="223"/>
      <c r="I239" s="223"/>
      <c r="J239" s="223"/>
      <c r="K239" s="223"/>
      <c r="L239" s="223"/>
      <c r="M239" s="223"/>
      <c r="N239" s="223"/>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row>
    <row r="240" spans="1:35">
      <c r="A240" s="223"/>
      <c r="B240" s="223"/>
      <c r="C240" s="223"/>
      <c r="D240" s="223"/>
      <c r="E240" s="223"/>
      <c r="F240" s="223"/>
      <c r="G240" s="223"/>
      <c r="H240" s="223"/>
      <c r="I240" s="223"/>
      <c r="J240" s="223"/>
      <c r="K240" s="223"/>
      <c r="L240" s="223"/>
      <c r="M240" s="223"/>
      <c r="N240" s="223"/>
      <c r="O240" s="223"/>
      <c r="P240" s="223"/>
      <c r="Q240" s="223"/>
      <c r="R240" s="223"/>
      <c r="S240" s="223"/>
      <c r="T240" s="223"/>
      <c r="U240" s="223"/>
      <c r="V240" s="223"/>
      <c r="W240" s="223"/>
      <c r="X240" s="223"/>
      <c r="Y240" s="223"/>
      <c r="Z240" s="223"/>
      <c r="AA240" s="223"/>
      <c r="AB240" s="223"/>
      <c r="AC240" s="223"/>
      <c r="AD240" s="223"/>
      <c r="AE240" s="223"/>
      <c r="AF240" s="223"/>
      <c r="AG240" s="223"/>
      <c r="AH240" s="223"/>
      <c r="AI240" s="223"/>
    </row>
    <row r="241" spans="1:35">
      <c r="A241" s="223"/>
      <c r="B241" s="223"/>
      <c r="C241" s="223"/>
      <c r="D241" s="223"/>
      <c r="E241" s="223"/>
      <c r="F241" s="223"/>
      <c r="G241" s="223"/>
      <c r="H241" s="223"/>
      <c r="I241" s="223"/>
      <c r="J241" s="223"/>
      <c r="K241" s="223"/>
      <c r="L241" s="223"/>
      <c r="M241" s="223"/>
      <c r="N241" s="223"/>
      <c r="O241" s="223"/>
      <c r="P241" s="223"/>
      <c r="Q241" s="223"/>
      <c r="R241" s="223"/>
      <c r="S241" s="223"/>
      <c r="T241" s="223"/>
      <c r="U241" s="223"/>
      <c r="V241" s="223"/>
      <c r="W241" s="223"/>
      <c r="X241" s="223"/>
      <c r="Y241" s="223"/>
      <c r="Z241" s="223"/>
      <c r="AA241" s="223"/>
      <c r="AB241" s="223"/>
      <c r="AC241" s="223"/>
      <c r="AD241" s="223"/>
      <c r="AE241" s="223"/>
      <c r="AF241" s="223"/>
      <c r="AG241" s="223"/>
      <c r="AH241" s="223"/>
      <c r="AI241" s="223"/>
    </row>
    <row r="242" spans="1:35">
      <c r="A242" s="223"/>
      <c r="B242" s="223"/>
      <c r="C242" s="223"/>
      <c r="D242" s="223"/>
      <c r="E242" s="223"/>
      <c r="F242" s="223"/>
      <c r="G242" s="223"/>
      <c r="H242" s="223"/>
      <c r="I242" s="223"/>
      <c r="J242" s="223"/>
      <c r="K242" s="223"/>
      <c r="L242" s="223"/>
      <c r="M242" s="223"/>
      <c r="N242" s="223"/>
      <c r="O242" s="223"/>
      <c r="P242" s="223"/>
      <c r="Q242" s="223"/>
      <c r="R242" s="223"/>
      <c r="S242" s="223"/>
      <c r="T242" s="223"/>
      <c r="U242" s="223"/>
      <c r="V242" s="223"/>
      <c r="W242" s="223"/>
      <c r="X242" s="223"/>
      <c r="Y242" s="223"/>
      <c r="Z242" s="223"/>
      <c r="AA242" s="223"/>
      <c r="AB242" s="223"/>
      <c r="AC242" s="223"/>
      <c r="AD242" s="223"/>
      <c r="AE242" s="223"/>
      <c r="AF242" s="223"/>
      <c r="AG242" s="223"/>
      <c r="AH242" s="223"/>
      <c r="AI242" s="223"/>
    </row>
    <row r="243" spans="1:35">
      <c r="A243" s="223"/>
      <c r="B243" s="223"/>
      <c r="C243" s="223"/>
      <c r="D243" s="223"/>
      <c r="E243" s="223"/>
      <c r="F243" s="223"/>
      <c r="G243" s="223"/>
      <c r="H243" s="223"/>
      <c r="I243" s="223"/>
      <c r="J243" s="223"/>
      <c r="K243" s="223"/>
      <c r="L243" s="223"/>
      <c r="M243" s="223"/>
      <c r="N243" s="223"/>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row>
    <row r="244" spans="1:35">
      <c r="A244" s="223"/>
      <c r="B244" s="223"/>
      <c r="C244" s="223"/>
      <c r="D244" s="223"/>
      <c r="E244" s="223"/>
      <c r="F244" s="223"/>
      <c r="G244" s="223"/>
      <c r="H244" s="223"/>
      <c r="I244" s="223"/>
      <c r="J244" s="223"/>
      <c r="K244" s="223"/>
      <c r="L244" s="223"/>
      <c r="M244" s="223"/>
      <c r="N244" s="223"/>
      <c r="O244" s="223"/>
      <c r="P244" s="223"/>
      <c r="Q244" s="223"/>
      <c r="R244" s="223"/>
      <c r="S244" s="223"/>
      <c r="T244" s="223"/>
      <c r="U244" s="223"/>
      <c r="V244" s="223"/>
      <c r="W244" s="223"/>
      <c r="X244" s="223"/>
      <c r="Y244" s="223"/>
      <c r="Z244" s="223"/>
      <c r="AA244" s="223"/>
      <c r="AB244" s="223"/>
      <c r="AC244" s="223"/>
      <c r="AD244" s="223"/>
      <c r="AE244" s="223"/>
      <c r="AF244" s="223"/>
      <c r="AG244" s="223"/>
      <c r="AH244" s="223"/>
      <c r="AI244" s="223"/>
    </row>
    <row r="245" spans="1:35">
      <c r="A245" s="223"/>
      <c r="B245" s="223"/>
      <c r="C245" s="223"/>
      <c r="D245" s="223"/>
      <c r="E245" s="223"/>
      <c r="F245" s="223"/>
      <c r="G245" s="223"/>
      <c r="H245" s="223"/>
      <c r="I245" s="223"/>
      <c r="J245" s="223"/>
      <c r="K245" s="223"/>
      <c r="L245" s="223"/>
      <c r="M245" s="223"/>
      <c r="N245" s="223"/>
      <c r="O245" s="223"/>
      <c r="P245" s="223"/>
      <c r="Q245" s="223"/>
      <c r="R245" s="223"/>
      <c r="S245" s="223"/>
      <c r="T245" s="223"/>
      <c r="U245" s="223"/>
      <c r="V245" s="223"/>
      <c r="W245" s="223"/>
      <c r="X245" s="223"/>
      <c r="Y245" s="223"/>
      <c r="Z245" s="223"/>
      <c r="AA245" s="223"/>
      <c r="AB245" s="223"/>
      <c r="AC245" s="223"/>
      <c r="AD245" s="223"/>
      <c r="AE245" s="223"/>
      <c r="AF245" s="223"/>
      <c r="AG245" s="223"/>
      <c r="AH245" s="223"/>
      <c r="AI245" s="223"/>
    </row>
    <row r="246" spans="1:35">
      <c r="A246" s="223"/>
      <c r="B246" s="223"/>
      <c r="C246" s="223"/>
      <c r="D246" s="223"/>
      <c r="E246" s="223"/>
      <c r="F246" s="223"/>
      <c r="G246" s="223"/>
      <c r="H246" s="223"/>
      <c r="I246" s="223"/>
      <c r="J246" s="223"/>
      <c r="K246" s="223"/>
      <c r="L246" s="223"/>
      <c r="M246" s="223"/>
      <c r="N246" s="223"/>
      <c r="O246" s="223"/>
      <c r="P246" s="223"/>
      <c r="Q246" s="223"/>
      <c r="R246" s="223"/>
      <c r="S246" s="223"/>
      <c r="T246" s="223"/>
      <c r="U246" s="223"/>
      <c r="V246" s="223"/>
      <c r="W246" s="223"/>
      <c r="X246" s="223"/>
      <c r="Y246" s="223"/>
      <c r="Z246" s="223"/>
      <c r="AA246" s="223"/>
      <c r="AB246" s="223"/>
      <c r="AC246" s="223"/>
      <c r="AD246" s="223"/>
      <c r="AE246" s="223"/>
      <c r="AF246" s="223"/>
      <c r="AG246" s="223"/>
      <c r="AH246" s="223"/>
      <c r="AI246" s="223"/>
    </row>
    <row r="247" spans="1:35">
      <c r="A247" s="223"/>
      <c r="B247" s="223"/>
      <c r="C247" s="223"/>
      <c r="D247" s="223"/>
      <c r="E247" s="223"/>
      <c r="F247" s="223"/>
      <c r="G247" s="223"/>
      <c r="H247" s="223"/>
      <c r="I247" s="223"/>
      <c r="J247" s="223"/>
      <c r="K247" s="223"/>
      <c r="L247" s="223"/>
      <c r="M247" s="223"/>
      <c r="N247" s="223"/>
      <c r="O247" s="223"/>
      <c r="P247" s="223"/>
      <c r="Q247" s="223"/>
      <c r="R247" s="223"/>
      <c r="S247" s="223"/>
      <c r="T247" s="223"/>
      <c r="U247" s="223"/>
      <c r="V247" s="223"/>
      <c r="W247" s="223"/>
      <c r="X247" s="223"/>
      <c r="Y247" s="223"/>
      <c r="Z247" s="223"/>
      <c r="AA247" s="223"/>
      <c r="AB247" s="223"/>
      <c r="AC247" s="223"/>
      <c r="AD247" s="223"/>
      <c r="AE247" s="223"/>
      <c r="AF247" s="223"/>
      <c r="AG247" s="223"/>
      <c r="AH247" s="223"/>
      <c r="AI247" s="223"/>
    </row>
    <row r="248" spans="1:35">
      <c r="A248" s="223"/>
      <c r="B248" s="223"/>
      <c r="C248" s="223"/>
      <c r="D248" s="223"/>
      <c r="E248" s="223"/>
      <c r="F248" s="223"/>
      <c r="G248" s="223"/>
      <c r="H248" s="223"/>
      <c r="I248" s="223"/>
      <c r="J248" s="223"/>
      <c r="K248" s="223"/>
      <c r="L248" s="223"/>
      <c r="M248" s="223"/>
      <c r="N248" s="223"/>
      <c r="O248" s="223"/>
      <c r="P248" s="223"/>
      <c r="Q248" s="223"/>
      <c r="R248" s="223"/>
      <c r="S248" s="223"/>
      <c r="T248" s="223"/>
      <c r="U248" s="223"/>
      <c r="V248" s="223"/>
      <c r="W248" s="223"/>
      <c r="X248" s="223"/>
      <c r="Y248" s="223"/>
      <c r="Z248" s="223"/>
      <c r="AA248" s="223"/>
      <c r="AB248" s="223"/>
      <c r="AC248" s="223"/>
      <c r="AD248" s="223"/>
      <c r="AE248" s="223"/>
      <c r="AF248" s="223"/>
      <c r="AG248" s="223"/>
      <c r="AH248" s="223"/>
      <c r="AI248" s="223"/>
    </row>
    <row r="249" spans="1:35">
      <c r="A249" s="223"/>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row>
    <row r="250" spans="1:35">
      <c r="A250" s="223"/>
      <c r="B250" s="223"/>
      <c r="C250" s="223"/>
      <c r="D250" s="223"/>
      <c r="E250" s="223"/>
      <c r="F250" s="223"/>
      <c r="G250" s="223"/>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row>
    <row r="251" spans="1:35">
      <c r="A251" s="223"/>
      <c r="B251" s="223"/>
      <c r="C251" s="223"/>
      <c r="D251" s="223"/>
      <c r="E251" s="223"/>
      <c r="F251" s="223"/>
      <c r="G251" s="223"/>
      <c r="H251" s="223"/>
      <c r="I251" s="223"/>
      <c r="J251" s="223"/>
      <c r="K251" s="223"/>
      <c r="L251" s="223"/>
      <c r="M251" s="223"/>
      <c r="N251" s="223"/>
      <c r="O251" s="223"/>
      <c r="P251" s="223"/>
      <c r="Q251" s="223"/>
      <c r="R251" s="223"/>
      <c r="S251" s="223"/>
      <c r="T251" s="223"/>
      <c r="U251" s="223"/>
      <c r="V251" s="223"/>
      <c r="W251" s="223"/>
      <c r="X251" s="223"/>
      <c r="Y251" s="223"/>
      <c r="Z251" s="223"/>
      <c r="AA251" s="223"/>
      <c r="AB251" s="223"/>
      <c r="AC251" s="223"/>
      <c r="AD251" s="223"/>
      <c r="AE251" s="223"/>
      <c r="AF251" s="223"/>
      <c r="AG251" s="223"/>
      <c r="AH251" s="223"/>
      <c r="AI251" s="223"/>
    </row>
    <row r="252" spans="1:35">
      <c r="A252" s="223"/>
      <c r="B252" s="223"/>
      <c r="C252" s="223"/>
      <c r="D252" s="223"/>
      <c r="E252" s="223"/>
      <c r="F252" s="223"/>
      <c r="G252" s="223"/>
      <c r="H252" s="223"/>
      <c r="I252" s="223"/>
      <c r="J252" s="223"/>
      <c r="K252" s="223"/>
      <c r="L252" s="223"/>
      <c r="M252" s="223"/>
      <c r="N252" s="223"/>
      <c r="O252" s="223"/>
      <c r="P252" s="223"/>
      <c r="Q252" s="223"/>
      <c r="R252" s="223"/>
      <c r="S252" s="223"/>
      <c r="T252" s="223"/>
      <c r="U252" s="223"/>
      <c r="V252" s="223"/>
      <c r="W252" s="223"/>
      <c r="X252" s="223"/>
      <c r="Y252" s="223"/>
      <c r="Z252" s="223"/>
      <c r="AA252" s="223"/>
      <c r="AB252" s="223"/>
      <c r="AC252" s="223"/>
      <c r="AD252" s="223"/>
      <c r="AE252" s="223"/>
      <c r="AF252" s="223"/>
      <c r="AG252" s="223"/>
      <c r="AH252" s="223"/>
      <c r="AI252" s="223"/>
    </row>
    <row r="253" spans="1:35">
      <c r="A253" s="223"/>
      <c r="B253" s="223"/>
      <c r="C253" s="223"/>
      <c r="D253" s="223"/>
      <c r="E253" s="223"/>
      <c r="F253" s="223"/>
      <c r="G253" s="223"/>
      <c r="H253" s="223"/>
      <c r="I253" s="223"/>
      <c r="J253" s="223"/>
      <c r="K253" s="223"/>
      <c r="L253" s="223"/>
      <c r="M253" s="223"/>
      <c r="N253" s="223"/>
      <c r="O253" s="223"/>
      <c r="P253" s="223"/>
      <c r="Q253" s="223"/>
      <c r="R253" s="223"/>
      <c r="S253" s="223"/>
      <c r="T253" s="223"/>
      <c r="U253" s="223"/>
      <c r="V253" s="223"/>
      <c r="W253" s="223"/>
      <c r="X253" s="223"/>
      <c r="Y253" s="223"/>
      <c r="Z253" s="223"/>
      <c r="AA253" s="223"/>
      <c r="AB253" s="223"/>
      <c r="AC253" s="223"/>
      <c r="AD253" s="223"/>
      <c r="AE253" s="223"/>
      <c r="AF253" s="223"/>
      <c r="AG253" s="223"/>
      <c r="AH253" s="223"/>
      <c r="AI253" s="223"/>
    </row>
    <row r="254" spans="1:35">
      <c r="A254" s="223"/>
      <c r="B254" s="223"/>
      <c r="C254" s="223"/>
      <c r="D254" s="223"/>
      <c r="E254" s="223"/>
      <c r="F254" s="223"/>
      <c r="G254" s="223"/>
      <c r="H254" s="223"/>
      <c r="I254" s="223"/>
      <c r="J254" s="223"/>
      <c r="K254" s="223"/>
      <c r="L254" s="223"/>
      <c r="M254" s="223"/>
      <c r="N254" s="223"/>
      <c r="O254" s="223"/>
      <c r="P254" s="223"/>
      <c r="Q254" s="223"/>
      <c r="R254" s="223"/>
      <c r="S254" s="223"/>
      <c r="T254" s="223"/>
      <c r="U254" s="223"/>
      <c r="V254" s="223"/>
      <c r="W254" s="223"/>
      <c r="X254" s="223"/>
      <c r="Y254" s="223"/>
      <c r="Z254" s="223"/>
      <c r="AA254" s="223"/>
      <c r="AB254" s="223"/>
      <c r="AC254" s="223"/>
      <c r="AD254" s="223"/>
      <c r="AE254" s="223"/>
      <c r="AF254" s="223"/>
      <c r="AG254" s="223"/>
      <c r="AH254" s="223"/>
      <c r="AI254" s="223"/>
    </row>
    <row r="255" spans="1:35">
      <c r="A255" s="223"/>
      <c r="B255" s="223"/>
      <c r="C255" s="223"/>
      <c r="D255" s="223"/>
      <c r="E255" s="223"/>
      <c r="F255" s="223"/>
      <c r="G255" s="223"/>
      <c r="H255" s="223"/>
      <c r="I255" s="223"/>
      <c r="J255" s="223"/>
      <c r="K255" s="223"/>
      <c r="L255" s="223"/>
      <c r="M255" s="223"/>
      <c r="N255" s="223"/>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row>
    <row r="256" spans="1:35">
      <c r="A256" s="223"/>
      <c r="B256" s="223"/>
      <c r="C256" s="223"/>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223"/>
      <c r="AG256" s="223"/>
      <c r="AH256" s="223"/>
      <c r="AI256" s="223"/>
    </row>
    <row r="257" spans="1:35">
      <c r="A257" s="223"/>
      <c r="B257" s="223"/>
      <c r="C257" s="223"/>
      <c r="D257" s="223"/>
      <c r="E257" s="223"/>
      <c r="F257" s="223"/>
      <c r="G257" s="223"/>
      <c r="H257" s="223"/>
      <c r="I257" s="223"/>
      <c r="J257" s="223"/>
      <c r="K257" s="223"/>
      <c r="L257" s="223"/>
      <c r="M257" s="223"/>
      <c r="N257" s="223"/>
      <c r="O257" s="223"/>
      <c r="P257" s="223"/>
      <c r="Q257" s="223"/>
      <c r="R257" s="223"/>
      <c r="S257" s="223"/>
      <c r="T257" s="223"/>
      <c r="U257" s="223"/>
      <c r="V257" s="223"/>
      <c r="W257" s="223"/>
      <c r="X257" s="223"/>
      <c r="Y257" s="223"/>
      <c r="Z257" s="223"/>
      <c r="AA257" s="223"/>
      <c r="AB257" s="223"/>
      <c r="AC257" s="223"/>
      <c r="AD257" s="223"/>
      <c r="AE257" s="223"/>
      <c r="AF257" s="223"/>
      <c r="AG257" s="223"/>
      <c r="AH257" s="223"/>
      <c r="AI257" s="223"/>
    </row>
    <row r="258" spans="1:35">
      <c r="A258" s="223"/>
      <c r="B258" s="223"/>
      <c r="C258" s="223"/>
      <c r="D258" s="223"/>
      <c r="E258" s="223"/>
      <c r="F258" s="223"/>
      <c r="G258" s="223"/>
      <c r="H258" s="223"/>
      <c r="I258" s="223"/>
      <c r="J258" s="223"/>
      <c r="K258" s="223"/>
      <c r="L258" s="223"/>
      <c r="M258" s="223"/>
      <c r="N258" s="223"/>
      <c r="O258" s="223"/>
      <c r="P258" s="223"/>
      <c r="Q258" s="223"/>
      <c r="R258" s="223"/>
      <c r="S258" s="223"/>
      <c r="T258" s="223"/>
      <c r="U258" s="223"/>
      <c r="V258" s="223"/>
      <c r="W258" s="223"/>
      <c r="X258" s="223"/>
      <c r="Y258" s="223"/>
      <c r="Z258" s="223"/>
      <c r="AA258" s="223"/>
      <c r="AB258" s="223"/>
      <c r="AC258" s="223"/>
      <c r="AD258" s="223"/>
      <c r="AE258" s="223"/>
      <c r="AF258" s="223"/>
      <c r="AG258" s="223"/>
      <c r="AH258" s="223"/>
      <c r="AI258" s="223"/>
    </row>
    <row r="259" spans="1:35">
      <c r="A259" s="223"/>
      <c r="B259" s="223"/>
      <c r="C259" s="223"/>
      <c r="D259" s="223"/>
      <c r="E259" s="223"/>
      <c r="F259" s="223"/>
      <c r="G259" s="223"/>
      <c r="H259" s="223"/>
      <c r="I259" s="223"/>
      <c r="J259" s="223"/>
      <c r="K259" s="223"/>
      <c r="L259" s="223"/>
      <c r="M259" s="223"/>
      <c r="N259" s="223"/>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row>
    <row r="260" spans="1:35">
      <c r="A260" s="223"/>
      <c r="B260" s="223"/>
      <c r="C260" s="223"/>
      <c r="D260" s="223"/>
      <c r="E260" s="223"/>
      <c r="F260" s="223"/>
      <c r="G260" s="223"/>
      <c r="H260" s="223"/>
      <c r="I260" s="223"/>
      <c r="J260" s="223"/>
      <c r="K260" s="223"/>
      <c r="L260" s="223"/>
      <c r="M260" s="223"/>
      <c r="N260" s="223"/>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row>
    <row r="261" spans="1:35">
      <c r="A261" s="223"/>
      <c r="B261" s="223"/>
      <c r="C261" s="223"/>
      <c r="D261" s="223"/>
      <c r="E261" s="223"/>
      <c r="F261" s="223"/>
      <c r="G261" s="223"/>
      <c r="H261" s="223"/>
      <c r="I261" s="223"/>
      <c r="J261" s="223"/>
      <c r="K261" s="223"/>
      <c r="L261" s="223"/>
      <c r="M261" s="223"/>
      <c r="N261" s="223"/>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row>
    <row r="262" spans="1:35">
      <c r="A262" s="223"/>
      <c r="B262" s="223"/>
      <c r="C262" s="223"/>
      <c r="D262" s="223"/>
      <c r="E262" s="223"/>
      <c r="F262" s="223"/>
      <c r="G262" s="223"/>
      <c r="H262" s="223"/>
      <c r="I262" s="223"/>
      <c r="J262" s="223"/>
      <c r="K262" s="223"/>
      <c r="L262" s="223"/>
      <c r="M262" s="223"/>
      <c r="N262" s="223"/>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row>
    <row r="263" spans="1:35">
      <c r="A263" s="223"/>
      <c r="B263" s="223"/>
      <c r="C263" s="223"/>
      <c r="D263" s="223"/>
      <c r="E263" s="223"/>
      <c r="F263" s="223"/>
      <c r="G263" s="223"/>
      <c r="H263" s="223"/>
      <c r="I263" s="223"/>
      <c r="J263" s="223"/>
      <c r="K263" s="223"/>
      <c r="L263" s="223"/>
      <c r="M263" s="223"/>
      <c r="N263" s="223"/>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row>
    <row r="264" spans="1:35">
      <c r="A264" s="223"/>
      <c r="B264" s="223"/>
      <c r="C264" s="223"/>
      <c r="D264" s="223"/>
      <c r="E264" s="223"/>
      <c r="F264" s="223"/>
      <c r="G264" s="223"/>
      <c r="H264" s="223"/>
      <c r="I264" s="223"/>
      <c r="J264" s="223"/>
      <c r="K264" s="223"/>
      <c r="L264" s="223"/>
      <c r="M264" s="223"/>
      <c r="N264" s="223"/>
      <c r="O264" s="223"/>
      <c r="P264" s="223"/>
      <c r="Q264" s="223"/>
      <c r="R264" s="223"/>
      <c r="S264" s="223"/>
      <c r="T264" s="223"/>
      <c r="U264" s="223"/>
      <c r="V264" s="223"/>
      <c r="W264" s="223"/>
      <c r="X264" s="223"/>
      <c r="Y264" s="223"/>
      <c r="Z264" s="223"/>
      <c r="AA264" s="223"/>
      <c r="AB264" s="223"/>
      <c r="AC264" s="223"/>
      <c r="AD264" s="223"/>
      <c r="AE264" s="223"/>
      <c r="AF264" s="223"/>
      <c r="AG264" s="223"/>
      <c r="AH264" s="223"/>
      <c r="AI264" s="223"/>
    </row>
    <row r="265" spans="1:35">
      <c r="A265" s="223"/>
      <c r="B265" s="223"/>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row>
    <row r="266" spans="1:35">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row>
    <row r="267" spans="1:35">
      <c r="A267" s="223"/>
      <c r="B267" s="223"/>
      <c r="C267" s="223"/>
      <c r="D267" s="223"/>
      <c r="E267" s="223"/>
      <c r="F267" s="223"/>
      <c r="G267" s="223"/>
      <c r="H267" s="223"/>
      <c r="I267" s="223"/>
      <c r="J267" s="223"/>
      <c r="K267" s="223"/>
      <c r="L267" s="223"/>
      <c r="M267" s="223"/>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row>
    <row r="268" spans="1:35">
      <c r="A268" s="223"/>
      <c r="B268" s="223"/>
      <c r="C268" s="223"/>
      <c r="D268" s="223"/>
      <c r="E268" s="223"/>
      <c r="F268" s="223"/>
      <c r="G268" s="223"/>
      <c r="H268" s="223"/>
      <c r="I268" s="223"/>
      <c r="J268" s="223"/>
      <c r="K268" s="223"/>
      <c r="L268" s="223"/>
      <c r="M268" s="223"/>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row>
    <row r="269" spans="1:35">
      <c r="A269" s="223"/>
      <c r="B269" s="223"/>
      <c r="C269" s="223"/>
      <c r="D269" s="223"/>
      <c r="E269" s="223"/>
      <c r="F269" s="223"/>
      <c r="G269" s="223"/>
      <c r="H269" s="223"/>
      <c r="I269" s="223"/>
      <c r="J269" s="223"/>
      <c r="K269" s="223"/>
      <c r="L269" s="223"/>
      <c r="M269" s="223"/>
      <c r="N269" s="223"/>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row>
    <row r="270" spans="1:35">
      <c r="A270" s="223"/>
      <c r="B270" s="223"/>
      <c r="C270" s="223"/>
      <c r="D270" s="223"/>
      <c r="E270" s="223"/>
      <c r="F270" s="223"/>
      <c r="G270" s="223"/>
      <c r="H270" s="223"/>
      <c r="I270" s="223"/>
      <c r="J270" s="223"/>
      <c r="K270" s="223"/>
      <c r="L270" s="223"/>
      <c r="M270" s="223"/>
      <c r="N270" s="223"/>
      <c r="O270" s="223"/>
      <c r="P270" s="223"/>
      <c r="Q270" s="223"/>
      <c r="R270" s="223"/>
      <c r="S270" s="223"/>
      <c r="T270" s="223"/>
      <c r="U270" s="223"/>
      <c r="V270" s="223"/>
      <c r="W270" s="223"/>
      <c r="X270" s="223"/>
      <c r="Y270" s="223"/>
      <c r="Z270" s="223"/>
      <c r="AA270" s="223"/>
      <c r="AB270" s="223"/>
      <c r="AC270" s="223"/>
      <c r="AD270" s="223"/>
      <c r="AE270" s="223"/>
      <c r="AF270" s="223"/>
      <c r="AG270" s="223"/>
      <c r="AH270" s="223"/>
      <c r="AI270" s="223"/>
    </row>
    <row r="271" spans="1:35">
      <c r="A271" s="223"/>
      <c r="B271" s="223"/>
      <c r="C271" s="223"/>
      <c r="D271" s="223"/>
      <c r="E271" s="223"/>
      <c r="F271" s="223"/>
      <c r="G271" s="223"/>
      <c r="H271" s="223"/>
      <c r="I271" s="223"/>
      <c r="J271" s="223"/>
      <c r="K271" s="223"/>
      <c r="L271" s="223"/>
      <c r="M271" s="223"/>
      <c r="N271" s="223"/>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row>
    <row r="272" spans="1:35">
      <c r="A272" s="223"/>
      <c r="B272" s="223"/>
      <c r="C272" s="223"/>
      <c r="D272" s="223"/>
      <c r="E272" s="223"/>
      <c r="F272" s="223"/>
      <c r="G272" s="223"/>
      <c r="H272" s="223"/>
      <c r="I272" s="223"/>
      <c r="J272" s="223"/>
      <c r="K272" s="223"/>
      <c r="L272" s="223"/>
      <c r="M272" s="223"/>
      <c r="N272" s="223"/>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row>
    <row r="273" spans="1:35">
      <c r="A273" s="223"/>
      <c r="B273" s="223"/>
      <c r="C273" s="223"/>
      <c r="D273" s="223"/>
      <c r="E273" s="223"/>
      <c r="F273" s="223"/>
      <c r="G273" s="223"/>
      <c r="H273" s="223"/>
      <c r="I273" s="223"/>
      <c r="J273" s="223"/>
      <c r="K273" s="223"/>
      <c r="L273" s="223"/>
      <c r="M273" s="223"/>
      <c r="N273" s="223"/>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row>
    <row r="274" spans="1:35">
      <c r="A274" s="223"/>
      <c r="B274" s="223"/>
      <c r="C274" s="223"/>
      <c r="D274" s="223"/>
      <c r="E274" s="223"/>
      <c r="F274" s="223"/>
      <c r="G274" s="223"/>
      <c r="H274" s="223"/>
      <c r="I274" s="223"/>
      <c r="J274" s="223"/>
      <c r="K274" s="223"/>
      <c r="L274" s="223"/>
      <c r="M274" s="223"/>
      <c r="N274" s="223"/>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row>
    <row r="275" spans="1:35">
      <c r="A275" s="223"/>
      <c r="B275" s="223"/>
      <c r="C275" s="223"/>
      <c r="D275" s="223"/>
      <c r="E275" s="223"/>
      <c r="F275" s="223"/>
      <c r="G275" s="223"/>
      <c r="H275" s="223"/>
      <c r="I275" s="223"/>
      <c r="J275" s="223"/>
      <c r="K275" s="223"/>
      <c r="L275" s="223"/>
      <c r="M275" s="223"/>
      <c r="N275" s="223"/>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row>
    <row r="276" spans="1:35">
      <c r="A276" s="223"/>
      <c r="B276" s="223"/>
      <c r="C276" s="223"/>
      <c r="D276" s="223"/>
      <c r="E276" s="223"/>
      <c r="F276" s="223"/>
      <c r="G276" s="223"/>
      <c r="H276" s="223"/>
      <c r="I276" s="223"/>
      <c r="J276" s="223"/>
      <c r="K276" s="223"/>
      <c r="L276" s="223"/>
      <c r="M276" s="223"/>
      <c r="N276" s="223"/>
      <c r="O276" s="223"/>
      <c r="P276" s="223"/>
      <c r="Q276" s="223"/>
      <c r="R276" s="223"/>
      <c r="S276" s="223"/>
      <c r="T276" s="223"/>
      <c r="U276" s="223"/>
      <c r="V276" s="223"/>
      <c r="W276" s="223"/>
      <c r="X276" s="223"/>
      <c r="Y276" s="223"/>
      <c r="Z276" s="223"/>
      <c r="AA276" s="223"/>
      <c r="AB276" s="223"/>
      <c r="AC276" s="223"/>
      <c r="AD276" s="223"/>
      <c r="AE276" s="223"/>
      <c r="AF276" s="223"/>
      <c r="AG276" s="223"/>
      <c r="AH276" s="223"/>
      <c r="AI276" s="223"/>
    </row>
    <row r="277" spans="1:35">
      <c r="A277" s="223"/>
      <c r="B277" s="223"/>
      <c r="C277" s="223"/>
      <c r="D277" s="223"/>
      <c r="E277" s="223"/>
      <c r="F277" s="223"/>
      <c r="G277" s="223"/>
      <c r="H277" s="223"/>
      <c r="I277" s="223"/>
      <c r="J277" s="223"/>
      <c r="K277" s="223"/>
      <c r="L277" s="223"/>
      <c r="M277" s="223"/>
      <c r="N277" s="223"/>
      <c r="O277" s="223"/>
      <c r="P277" s="223"/>
      <c r="Q277" s="223"/>
      <c r="R277" s="223"/>
      <c r="S277" s="223"/>
      <c r="T277" s="223"/>
      <c r="U277" s="223"/>
      <c r="V277" s="223"/>
      <c r="W277" s="223"/>
      <c r="X277" s="223"/>
      <c r="Y277" s="223"/>
      <c r="Z277" s="223"/>
      <c r="AA277" s="223"/>
      <c r="AB277" s="223"/>
      <c r="AC277" s="223"/>
      <c r="AD277" s="223"/>
      <c r="AE277" s="223"/>
      <c r="AF277" s="223"/>
      <c r="AG277" s="223"/>
      <c r="AH277" s="223"/>
      <c r="AI277" s="223"/>
    </row>
    <row r="278" spans="1:35">
      <c r="A278" s="223"/>
      <c r="B278" s="223"/>
      <c r="C278" s="223"/>
      <c r="D278" s="223"/>
      <c r="E278" s="223"/>
      <c r="F278" s="223"/>
      <c r="G278" s="223"/>
      <c r="H278" s="223"/>
      <c r="I278" s="223"/>
      <c r="J278" s="223"/>
      <c r="K278" s="223"/>
      <c r="L278" s="223"/>
      <c r="M278" s="223"/>
      <c r="N278" s="223"/>
      <c r="O278" s="223"/>
      <c r="P278" s="223"/>
      <c r="Q278" s="223"/>
      <c r="R278" s="223"/>
      <c r="S278" s="223"/>
      <c r="T278" s="223"/>
      <c r="U278" s="223"/>
      <c r="V278" s="223"/>
      <c r="W278" s="223"/>
      <c r="X278" s="223"/>
      <c r="Y278" s="223"/>
      <c r="Z278" s="223"/>
      <c r="AA278" s="223"/>
      <c r="AB278" s="223"/>
      <c r="AC278" s="223"/>
      <c r="AD278" s="223"/>
      <c r="AE278" s="223"/>
      <c r="AF278" s="223"/>
      <c r="AG278" s="223"/>
      <c r="AH278" s="223"/>
      <c r="AI278" s="223"/>
    </row>
    <row r="279" spans="1:35">
      <c r="A279" s="223"/>
      <c r="B279" s="223"/>
      <c r="C279" s="223"/>
      <c r="D279" s="223"/>
      <c r="E279" s="223"/>
      <c r="F279" s="223"/>
      <c r="G279" s="223"/>
      <c r="H279" s="223"/>
      <c r="I279" s="223"/>
      <c r="J279" s="223"/>
      <c r="K279" s="223"/>
      <c r="L279" s="223"/>
      <c r="M279" s="223"/>
      <c r="N279" s="223"/>
      <c r="O279" s="223"/>
      <c r="P279" s="223"/>
      <c r="Q279" s="223"/>
      <c r="R279" s="223"/>
      <c r="S279" s="223"/>
      <c r="T279" s="223"/>
      <c r="U279" s="223"/>
      <c r="V279" s="223"/>
      <c r="W279" s="223"/>
      <c r="X279" s="223"/>
      <c r="Y279" s="223"/>
      <c r="Z279" s="223"/>
      <c r="AA279" s="223"/>
      <c r="AB279" s="223"/>
      <c r="AC279" s="223"/>
      <c r="AD279" s="223"/>
      <c r="AE279" s="223"/>
      <c r="AF279" s="223"/>
      <c r="AG279" s="223"/>
      <c r="AH279" s="223"/>
      <c r="AI279" s="223"/>
    </row>
    <row r="280" spans="1:35">
      <c r="A280" s="223"/>
      <c r="B280" s="223"/>
      <c r="C280" s="223"/>
      <c r="D280" s="223"/>
      <c r="E280" s="223"/>
      <c r="F280" s="223"/>
      <c r="G280" s="223"/>
      <c r="H280" s="223"/>
      <c r="I280" s="223"/>
      <c r="J280" s="223"/>
      <c r="K280" s="223"/>
      <c r="L280" s="223"/>
      <c r="M280" s="223"/>
      <c r="N280" s="223"/>
      <c r="O280" s="223"/>
      <c r="P280" s="223"/>
      <c r="Q280" s="223"/>
      <c r="R280" s="223"/>
      <c r="S280" s="223"/>
      <c r="T280" s="223"/>
      <c r="U280" s="223"/>
      <c r="V280" s="223"/>
      <c r="W280" s="223"/>
      <c r="X280" s="223"/>
      <c r="Y280" s="223"/>
      <c r="Z280" s="223"/>
      <c r="AA280" s="223"/>
      <c r="AB280" s="223"/>
      <c r="AC280" s="223"/>
      <c r="AD280" s="223"/>
      <c r="AE280" s="223"/>
      <c r="AF280" s="223"/>
      <c r="AG280" s="223"/>
      <c r="AH280" s="223"/>
      <c r="AI280" s="223"/>
    </row>
    <row r="281" spans="1:35">
      <c r="A281" s="223"/>
      <c r="B281" s="223"/>
      <c r="C281" s="223"/>
      <c r="D281" s="223"/>
      <c r="E281" s="223"/>
      <c r="F281" s="223"/>
      <c r="G281" s="223"/>
      <c r="H281" s="223"/>
      <c r="I281" s="223"/>
      <c r="J281" s="223"/>
      <c r="K281" s="223"/>
      <c r="L281" s="223"/>
      <c r="M281" s="223"/>
      <c r="N281" s="223"/>
      <c r="O281" s="223"/>
      <c r="P281" s="223"/>
      <c r="Q281" s="223"/>
      <c r="R281" s="223"/>
      <c r="S281" s="223"/>
      <c r="T281" s="223"/>
      <c r="U281" s="223"/>
      <c r="V281" s="223"/>
      <c r="W281" s="223"/>
      <c r="X281" s="223"/>
      <c r="Y281" s="223"/>
      <c r="Z281" s="223"/>
      <c r="AA281" s="223"/>
      <c r="AB281" s="223"/>
      <c r="AC281" s="223"/>
      <c r="AD281" s="223"/>
      <c r="AE281" s="223"/>
      <c r="AF281" s="223"/>
      <c r="AG281" s="223"/>
      <c r="AH281" s="223"/>
      <c r="AI281" s="223"/>
    </row>
    <row r="282" spans="1:35">
      <c r="A282" s="223"/>
      <c r="B282" s="223"/>
      <c r="C282" s="223"/>
      <c r="D282" s="223"/>
      <c r="E282" s="223"/>
      <c r="F282" s="223"/>
      <c r="G282" s="223"/>
      <c r="H282" s="223"/>
      <c r="I282" s="223"/>
      <c r="J282" s="223"/>
      <c r="K282" s="223"/>
      <c r="L282" s="223"/>
      <c r="M282" s="223"/>
      <c r="N282" s="223"/>
      <c r="O282" s="223"/>
      <c r="P282" s="223"/>
      <c r="Q282" s="223"/>
      <c r="R282" s="223"/>
      <c r="S282" s="223"/>
      <c r="T282" s="223"/>
      <c r="U282" s="223"/>
      <c r="V282" s="223"/>
      <c r="W282" s="223"/>
      <c r="X282" s="223"/>
      <c r="Y282" s="223"/>
      <c r="Z282" s="223"/>
      <c r="AA282" s="223"/>
      <c r="AB282" s="223"/>
      <c r="AC282" s="223"/>
      <c r="AD282" s="223"/>
      <c r="AE282" s="223"/>
      <c r="AF282" s="223"/>
      <c r="AG282" s="223"/>
      <c r="AH282" s="223"/>
      <c r="AI282" s="223"/>
    </row>
    <row r="283" spans="1:35">
      <c r="A283" s="223"/>
      <c r="B283" s="223"/>
      <c r="C283" s="223"/>
      <c r="D283" s="223"/>
      <c r="E283" s="223"/>
      <c r="F283" s="223"/>
      <c r="G283" s="223"/>
      <c r="H283" s="223"/>
      <c r="I283" s="223"/>
      <c r="J283" s="223"/>
      <c r="K283" s="223"/>
      <c r="L283" s="223"/>
      <c r="M283" s="223"/>
      <c r="N283" s="223"/>
      <c r="O283" s="223"/>
      <c r="P283" s="223"/>
      <c r="Q283" s="223"/>
      <c r="R283" s="223"/>
      <c r="S283" s="223"/>
      <c r="T283" s="223"/>
      <c r="U283" s="223"/>
      <c r="V283" s="223"/>
      <c r="W283" s="223"/>
      <c r="X283" s="223"/>
      <c r="Y283" s="223"/>
      <c r="Z283" s="223"/>
      <c r="AA283" s="223"/>
      <c r="AB283" s="223"/>
      <c r="AC283" s="223"/>
      <c r="AD283" s="223"/>
      <c r="AE283" s="223"/>
      <c r="AF283" s="223"/>
      <c r="AG283" s="223"/>
      <c r="AH283" s="223"/>
      <c r="AI283" s="223"/>
    </row>
    <row r="284" spans="1:35">
      <c r="A284" s="223"/>
      <c r="B284" s="223"/>
      <c r="C284" s="223"/>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223"/>
      <c r="AG284" s="223"/>
      <c r="AH284" s="223"/>
      <c r="AI284" s="223"/>
    </row>
    <row r="285" spans="1:35">
      <c r="A285" s="223"/>
      <c r="B285" s="223"/>
      <c r="C285" s="223"/>
      <c r="D285" s="223"/>
      <c r="E285" s="223"/>
      <c r="F285" s="223"/>
      <c r="G285" s="223"/>
      <c r="H285" s="223"/>
      <c r="I285" s="223"/>
      <c r="J285" s="223"/>
      <c r="K285" s="223"/>
      <c r="L285" s="223"/>
      <c r="M285" s="223"/>
      <c r="N285" s="223"/>
      <c r="O285" s="223"/>
      <c r="P285" s="223"/>
      <c r="Q285" s="223"/>
      <c r="R285" s="223"/>
      <c r="S285" s="223"/>
      <c r="T285" s="223"/>
      <c r="U285" s="223"/>
      <c r="V285" s="223"/>
      <c r="W285" s="223"/>
      <c r="X285" s="223"/>
      <c r="Y285" s="223"/>
      <c r="Z285" s="223"/>
      <c r="AA285" s="223"/>
      <c r="AB285" s="223"/>
      <c r="AC285" s="223"/>
      <c r="AD285" s="223"/>
      <c r="AE285" s="223"/>
      <c r="AF285" s="223"/>
      <c r="AG285" s="223"/>
      <c r="AH285" s="223"/>
      <c r="AI285" s="223"/>
    </row>
    <row r="286" spans="1:35">
      <c r="A286" s="223"/>
      <c r="B286" s="223"/>
      <c r="C286" s="223"/>
      <c r="D286" s="223"/>
      <c r="E286" s="223"/>
      <c r="F286" s="223"/>
      <c r="G286" s="223"/>
      <c r="H286" s="223"/>
      <c r="I286" s="223"/>
      <c r="J286" s="223"/>
      <c r="K286" s="223"/>
      <c r="L286" s="223"/>
      <c r="M286" s="223"/>
      <c r="N286" s="223"/>
      <c r="O286" s="223"/>
      <c r="P286" s="223"/>
      <c r="Q286" s="223"/>
      <c r="R286" s="223"/>
      <c r="S286" s="223"/>
      <c r="T286" s="223"/>
      <c r="U286" s="223"/>
      <c r="V286" s="223"/>
      <c r="W286" s="223"/>
      <c r="X286" s="223"/>
      <c r="Y286" s="223"/>
      <c r="Z286" s="223"/>
      <c r="AA286" s="223"/>
      <c r="AB286" s="223"/>
      <c r="AC286" s="223"/>
      <c r="AD286" s="223"/>
      <c r="AE286" s="223"/>
      <c r="AF286" s="223"/>
      <c r="AG286" s="223"/>
      <c r="AH286" s="223"/>
      <c r="AI286" s="223"/>
    </row>
    <row r="287" spans="1:35">
      <c r="A287" s="223"/>
      <c r="B287" s="223"/>
      <c r="C287" s="223"/>
      <c r="D287" s="223"/>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row>
    <row r="288" spans="1:35">
      <c r="A288" s="223"/>
      <c r="B288" s="223"/>
      <c r="C288" s="223"/>
      <c r="D288" s="223"/>
      <c r="E288" s="223"/>
      <c r="F288" s="223"/>
      <c r="G288" s="223"/>
      <c r="H288" s="223"/>
      <c r="I288" s="223"/>
      <c r="J288" s="223"/>
      <c r="K288" s="223"/>
      <c r="L288" s="223"/>
      <c r="M288" s="223"/>
      <c r="N288" s="223"/>
      <c r="O288" s="223"/>
      <c r="P288" s="223"/>
      <c r="Q288" s="223"/>
      <c r="R288" s="223"/>
      <c r="S288" s="223"/>
      <c r="T288" s="223"/>
      <c r="U288" s="223"/>
      <c r="V288" s="223"/>
      <c r="W288" s="223"/>
      <c r="X288" s="223"/>
      <c r="Y288" s="223"/>
      <c r="Z288" s="223"/>
      <c r="AA288" s="223"/>
      <c r="AB288" s="223"/>
      <c r="AC288" s="223"/>
      <c r="AD288" s="223"/>
      <c r="AE288" s="223"/>
      <c r="AF288" s="223"/>
      <c r="AG288" s="223"/>
      <c r="AH288" s="223"/>
      <c r="AI288" s="223"/>
    </row>
    <row r="289" spans="1:35">
      <c r="A289" s="223"/>
      <c r="B289" s="223"/>
      <c r="C289" s="223"/>
      <c r="D289" s="223"/>
      <c r="E289" s="223"/>
      <c r="F289" s="223"/>
      <c r="G289" s="223"/>
      <c r="H289" s="223"/>
      <c r="I289" s="223"/>
      <c r="J289" s="223"/>
      <c r="K289" s="223"/>
      <c r="L289" s="223"/>
      <c r="M289" s="223"/>
      <c r="N289" s="223"/>
      <c r="O289" s="223"/>
      <c r="P289" s="223"/>
      <c r="Q289" s="223"/>
      <c r="R289" s="223"/>
      <c r="S289" s="223"/>
      <c r="T289" s="223"/>
      <c r="U289" s="223"/>
      <c r="V289" s="223"/>
      <c r="W289" s="223"/>
      <c r="X289" s="223"/>
      <c r="Y289" s="223"/>
      <c r="Z289" s="223"/>
      <c r="AA289" s="223"/>
      <c r="AB289" s="223"/>
      <c r="AC289" s="223"/>
      <c r="AD289" s="223"/>
      <c r="AE289" s="223"/>
      <c r="AF289" s="223"/>
      <c r="AG289" s="223"/>
      <c r="AH289" s="223"/>
      <c r="AI289" s="223"/>
    </row>
    <row r="290" spans="1:35">
      <c r="A290" s="223"/>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23"/>
      <c r="AB290" s="223"/>
      <c r="AC290" s="223"/>
      <c r="AD290" s="223"/>
      <c r="AE290" s="223"/>
      <c r="AF290" s="223"/>
      <c r="AG290" s="223"/>
      <c r="AH290" s="223"/>
      <c r="AI290" s="223"/>
    </row>
    <row r="291" spans="1:35">
      <c r="A291" s="223"/>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223"/>
      <c r="AD291" s="223"/>
      <c r="AE291" s="223"/>
      <c r="AF291" s="223"/>
      <c r="AG291" s="223"/>
      <c r="AH291" s="223"/>
      <c r="AI291" s="223"/>
    </row>
    <row r="292" spans="1:35">
      <c r="A292" s="223"/>
      <c r="B292" s="223"/>
      <c r="C292" s="223"/>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row>
    <row r="293" spans="1:35">
      <c r="A293" s="223"/>
      <c r="B293" s="223"/>
      <c r="C293" s="223"/>
      <c r="D293" s="223"/>
      <c r="E293" s="223"/>
      <c r="F293" s="223"/>
      <c r="G293" s="223"/>
      <c r="H293" s="223"/>
      <c r="I293" s="223"/>
      <c r="J293" s="223"/>
      <c r="K293" s="223"/>
      <c r="L293" s="223"/>
      <c r="M293" s="223"/>
      <c r="N293" s="223"/>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row>
    <row r="294" spans="1:35">
      <c r="A294" s="223"/>
      <c r="B294" s="223"/>
      <c r="C294" s="223"/>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row>
    <row r="295" spans="1:35">
      <c r="A295" s="223"/>
      <c r="B295" s="223"/>
      <c r="C295" s="223"/>
      <c r="D295" s="223"/>
      <c r="E295" s="223"/>
      <c r="F295" s="223"/>
      <c r="G295" s="223"/>
      <c r="H295" s="223"/>
      <c r="I295" s="223"/>
      <c r="J295" s="223"/>
      <c r="K295" s="223"/>
      <c r="L295" s="223"/>
      <c r="M295" s="223"/>
      <c r="N295" s="223"/>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row>
    <row r="296" spans="1:35">
      <c r="A296" s="223"/>
      <c r="B296" s="223"/>
      <c r="C296" s="223"/>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row>
    <row r="297" spans="1:35">
      <c r="A297" s="223"/>
      <c r="B297" s="223"/>
      <c r="C297" s="223"/>
      <c r="D297" s="223"/>
      <c r="E297" s="223"/>
      <c r="F297" s="223"/>
      <c r="G297" s="223"/>
      <c r="H297" s="223"/>
      <c r="I297" s="223"/>
      <c r="J297" s="223"/>
      <c r="K297" s="223"/>
      <c r="L297" s="223"/>
      <c r="M297" s="223"/>
      <c r="N297" s="223"/>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row>
    <row r="298" spans="1:35">
      <c r="A298" s="223"/>
      <c r="B298" s="223"/>
      <c r="C298" s="223"/>
      <c r="D298" s="223"/>
      <c r="E298" s="223"/>
      <c r="F298" s="223"/>
      <c r="G298" s="223"/>
      <c r="H298" s="223"/>
      <c r="I298" s="223"/>
      <c r="J298" s="223"/>
      <c r="K298" s="223"/>
      <c r="L298" s="223"/>
      <c r="M298" s="223"/>
      <c r="N298" s="223"/>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row>
    <row r="299" spans="1:35">
      <c r="A299" s="223"/>
      <c r="B299" s="223"/>
      <c r="C299" s="223"/>
      <c r="D299" s="223"/>
      <c r="E299" s="223"/>
      <c r="F299" s="223"/>
      <c r="G299" s="223"/>
      <c r="H299" s="223"/>
      <c r="I299" s="223"/>
      <c r="J299" s="223"/>
      <c r="K299" s="223"/>
      <c r="L299" s="223"/>
      <c r="M299" s="223"/>
      <c r="N299" s="223"/>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row>
    <row r="300" spans="1:35">
      <c r="A300" s="223"/>
      <c r="B300" s="223"/>
      <c r="C300" s="223"/>
      <c r="D300" s="223"/>
      <c r="E300" s="223"/>
      <c r="F300" s="223"/>
      <c r="G300" s="223"/>
      <c r="H300" s="223"/>
      <c r="I300" s="223"/>
      <c r="J300" s="223"/>
      <c r="K300" s="223"/>
      <c r="L300" s="223"/>
      <c r="M300" s="223"/>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row>
    <row r="301" spans="1:35">
      <c r="A301" s="223"/>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row>
    <row r="302" spans="1:35">
      <c r="A302" s="223"/>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row>
    <row r="303" spans="1:35">
      <c r="A303" s="223"/>
      <c r="B303" s="223"/>
      <c r="C303" s="223"/>
      <c r="D303" s="223"/>
      <c r="E303" s="223"/>
      <c r="F303" s="223"/>
      <c r="G303" s="223"/>
      <c r="H303" s="223"/>
      <c r="I303" s="223"/>
      <c r="J303" s="223"/>
      <c r="K303" s="223"/>
      <c r="L303" s="223"/>
      <c r="M303" s="223"/>
      <c r="N303" s="223"/>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row>
    <row r="304" spans="1:35">
      <c r="A304" s="223"/>
      <c r="B304" s="223"/>
      <c r="C304" s="223"/>
      <c r="D304" s="223"/>
      <c r="E304" s="223"/>
      <c r="F304" s="223"/>
      <c r="G304" s="223"/>
      <c r="H304" s="223"/>
      <c r="I304" s="223"/>
      <c r="J304" s="223"/>
      <c r="K304" s="223"/>
      <c r="L304" s="223"/>
      <c r="M304" s="223"/>
      <c r="N304" s="223"/>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row>
    <row r="305" spans="1:35">
      <c r="A305" s="223"/>
      <c r="B305" s="223"/>
      <c r="C305" s="223"/>
      <c r="D305" s="223"/>
      <c r="E305" s="223"/>
      <c r="F305" s="223"/>
      <c r="G305" s="223"/>
      <c r="H305" s="223"/>
      <c r="I305" s="223"/>
      <c r="J305" s="223"/>
      <c r="K305" s="223"/>
      <c r="L305" s="223"/>
      <c r="M305" s="223"/>
      <c r="N305" s="223"/>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row>
    <row r="306" spans="1:35">
      <c r="A306" s="223"/>
      <c r="B306" s="223"/>
      <c r="C306" s="223"/>
      <c r="D306" s="223"/>
      <c r="E306" s="223"/>
      <c r="F306" s="223"/>
      <c r="G306" s="223"/>
      <c r="H306" s="223"/>
      <c r="I306" s="223"/>
      <c r="J306" s="223"/>
      <c r="K306" s="223"/>
      <c r="L306" s="223"/>
      <c r="M306" s="223"/>
      <c r="N306" s="223"/>
      <c r="O306" s="223"/>
      <c r="P306" s="223"/>
      <c r="Q306" s="223"/>
      <c r="R306" s="223"/>
      <c r="S306" s="223"/>
      <c r="T306" s="223"/>
      <c r="U306" s="223"/>
      <c r="V306" s="223"/>
      <c r="W306" s="223"/>
      <c r="X306" s="223"/>
      <c r="Y306" s="223"/>
      <c r="Z306" s="223"/>
      <c r="AA306" s="223"/>
      <c r="AB306" s="223"/>
      <c r="AC306" s="223"/>
      <c r="AD306" s="223"/>
      <c r="AE306" s="223"/>
      <c r="AF306" s="223"/>
      <c r="AG306" s="223"/>
      <c r="AH306" s="223"/>
      <c r="AI306" s="223"/>
    </row>
    <row r="307" spans="1:35">
      <c r="A307" s="223"/>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223"/>
      <c r="AD307" s="223"/>
      <c r="AE307" s="223"/>
      <c r="AF307" s="223"/>
      <c r="AG307" s="223"/>
      <c r="AH307" s="223"/>
      <c r="AI307" s="223"/>
    </row>
    <row r="308" spans="1:35">
      <c r="A308" s="223"/>
      <c r="B308" s="223"/>
      <c r="C308" s="223"/>
      <c r="D308" s="223"/>
      <c r="E308" s="223"/>
      <c r="F308" s="223"/>
      <c r="G308" s="223"/>
      <c r="H308" s="223"/>
      <c r="I308" s="223"/>
      <c r="J308" s="223"/>
      <c r="K308" s="223"/>
      <c r="L308" s="223"/>
      <c r="M308" s="223"/>
      <c r="N308" s="223"/>
      <c r="O308" s="223"/>
      <c r="P308" s="223"/>
      <c r="Q308" s="223"/>
      <c r="R308" s="223"/>
      <c r="S308" s="223"/>
      <c r="T308" s="223"/>
      <c r="U308" s="223"/>
      <c r="V308" s="223"/>
      <c r="W308" s="223"/>
      <c r="X308" s="223"/>
      <c r="Y308" s="223"/>
      <c r="Z308" s="223"/>
      <c r="AA308" s="223"/>
      <c r="AB308" s="223"/>
      <c r="AC308" s="223"/>
      <c r="AD308" s="223"/>
      <c r="AE308" s="223"/>
      <c r="AF308" s="223"/>
      <c r="AG308" s="223"/>
      <c r="AH308" s="223"/>
      <c r="AI308" s="223"/>
    </row>
    <row r="309" spans="1:35">
      <c r="A309" s="223"/>
      <c r="B309" s="223"/>
      <c r="C309" s="223"/>
      <c r="D309" s="223"/>
      <c r="E309" s="223"/>
      <c r="F309" s="223"/>
      <c r="G309" s="223"/>
      <c r="H309" s="223"/>
      <c r="I309" s="223"/>
      <c r="J309" s="223"/>
      <c r="K309" s="223"/>
      <c r="L309" s="223"/>
      <c r="M309" s="223"/>
      <c r="N309" s="223"/>
      <c r="O309" s="223"/>
      <c r="P309" s="223"/>
      <c r="Q309" s="223"/>
      <c r="R309" s="223"/>
      <c r="S309" s="223"/>
      <c r="T309" s="223"/>
      <c r="U309" s="223"/>
      <c r="V309" s="223"/>
      <c r="W309" s="223"/>
      <c r="X309" s="223"/>
      <c r="Y309" s="223"/>
      <c r="Z309" s="223"/>
      <c r="AA309" s="223"/>
      <c r="AB309" s="223"/>
      <c r="AC309" s="223"/>
      <c r="AD309" s="223"/>
      <c r="AE309" s="223"/>
      <c r="AF309" s="223"/>
      <c r="AG309" s="223"/>
      <c r="AH309" s="223"/>
      <c r="AI309" s="223"/>
    </row>
    <row r="310" spans="1:35">
      <c r="A310" s="223"/>
      <c r="B310" s="223"/>
      <c r="C310" s="223"/>
      <c r="D310" s="223"/>
      <c r="E310" s="223"/>
      <c r="F310" s="223"/>
      <c r="G310" s="223"/>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row>
    <row r="311" spans="1:35">
      <c r="A311" s="223"/>
      <c r="B311" s="223"/>
      <c r="C311" s="223"/>
      <c r="D311" s="223"/>
      <c r="E311" s="223"/>
      <c r="F311" s="223"/>
      <c r="G311" s="223"/>
      <c r="H311" s="223"/>
      <c r="I311" s="223"/>
      <c r="J311" s="223"/>
      <c r="K311" s="223"/>
      <c r="L311" s="223"/>
      <c r="M311" s="223"/>
      <c r="N311" s="223"/>
      <c r="O311" s="223"/>
      <c r="P311" s="223"/>
      <c r="Q311" s="223"/>
      <c r="R311" s="223"/>
      <c r="S311" s="223"/>
      <c r="T311" s="223"/>
      <c r="U311" s="223"/>
      <c r="V311" s="223"/>
      <c r="W311" s="223"/>
      <c r="X311" s="223"/>
      <c r="Y311" s="223"/>
      <c r="Z311" s="223"/>
      <c r="AA311" s="223"/>
      <c r="AB311" s="223"/>
      <c r="AC311" s="223"/>
      <c r="AD311" s="223"/>
      <c r="AE311" s="223"/>
      <c r="AF311" s="223"/>
      <c r="AG311" s="223"/>
      <c r="AH311" s="223"/>
      <c r="AI311" s="223"/>
    </row>
    <row r="312" spans="1:35">
      <c r="A312" s="223"/>
      <c r="B312" s="223"/>
      <c r="C312" s="223"/>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223"/>
      <c r="AG312" s="223"/>
      <c r="AH312" s="223"/>
      <c r="AI312" s="223"/>
    </row>
    <row r="313" spans="1:35">
      <c r="A313" s="223"/>
      <c r="B313" s="223"/>
      <c r="C313" s="223"/>
      <c r="D313" s="223"/>
      <c r="E313" s="223"/>
      <c r="F313" s="223"/>
      <c r="G313" s="223"/>
      <c r="H313" s="223"/>
      <c r="I313" s="223"/>
      <c r="J313" s="223"/>
      <c r="K313" s="223"/>
      <c r="L313" s="223"/>
      <c r="M313" s="223"/>
      <c r="N313" s="223"/>
      <c r="O313" s="223"/>
      <c r="P313" s="223"/>
      <c r="Q313" s="223"/>
      <c r="R313" s="223"/>
      <c r="S313" s="223"/>
      <c r="T313" s="223"/>
      <c r="U313" s="223"/>
      <c r="V313" s="223"/>
      <c r="W313" s="223"/>
      <c r="X313" s="223"/>
      <c r="Y313" s="223"/>
      <c r="Z313" s="223"/>
      <c r="AA313" s="223"/>
      <c r="AB313" s="223"/>
      <c r="AC313" s="223"/>
      <c r="AD313" s="223"/>
      <c r="AE313" s="223"/>
      <c r="AF313" s="223"/>
      <c r="AG313" s="223"/>
      <c r="AH313" s="223"/>
      <c r="AI313" s="223"/>
    </row>
    <row r="314" spans="1:35">
      <c r="A314" s="223"/>
      <c r="B314" s="223"/>
      <c r="C314" s="223"/>
      <c r="D314" s="223"/>
      <c r="E314" s="223"/>
      <c r="F314" s="223"/>
      <c r="G314" s="223"/>
      <c r="H314" s="223"/>
      <c r="I314" s="223"/>
      <c r="J314" s="223"/>
      <c r="K314" s="223"/>
      <c r="L314" s="223"/>
      <c r="M314" s="223"/>
      <c r="N314" s="223"/>
      <c r="O314" s="223"/>
      <c r="P314" s="223"/>
      <c r="Q314" s="223"/>
      <c r="R314" s="223"/>
      <c r="S314" s="223"/>
      <c r="T314" s="223"/>
      <c r="U314" s="223"/>
      <c r="V314" s="223"/>
      <c r="W314" s="223"/>
      <c r="X314" s="223"/>
      <c r="Y314" s="223"/>
      <c r="Z314" s="223"/>
      <c r="AA314" s="223"/>
      <c r="AB314" s="223"/>
      <c r="AC314" s="223"/>
      <c r="AD314" s="223"/>
      <c r="AE314" s="223"/>
      <c r="AF314" s="223"/>
      <c r="AG314" s="223"/>
      <c r="AH314" s="223"/>
      <c r="AI314" s="223"/>
    </row>
    <row r="315" spans="1:35">
      <c r="A315" s="223"/>
      <c r="B315" s="223"/>
      <c r="C315" s="223"/>
      <c r="D315" s="223"/>
      <c r="E315" s="223"/>
      <c r="F315" s="223"/>
      <c r="G315" s="223"/>
      <c r="H315" s="223"/>
      <c r="I315" s="223"/>
      <c r="J315" s="223"/>
      <c r="K315" s="223"/>
      <c r="L315" s="223"/>
      <c r="M315" s="223"/>
      <c r="N315" s="223"/>
      <c r="O315" s="223"/>
      <c r="P315" s="223"/>
      <c r="Q315" s="223"/>
      <c r="R315" s="223"/>
      <c r="S315" s="223"/>
      <c r="T315" s="223"/>
      <c r="U315" s="223"/>
      <c r="V315" s="223"/>
      <c r="W315" s="223"/>
      <c r="X315" s="223"/>
      <c r="Y315" s="223"/>
      <c r="Z315" s="223"/>
      <c r="AA315" s="223"/>
      <c r="AB315" s="223"/>
      <c r="AC315" s="223"/>
      <c r="AD315" s="223"/>
      <c r="AE315" s="223"/>
      <c r="AF315" s="223"/>
      <c r="AG315" s="223"/>
      <c r="AH315" s="223"/>
      <c r="AI315" s="223"/>
    </row>
    <row r="316" spans="1:35">
      <c r="A316" s="223"/>
      <c r="B316" s="223"/>
      <c r="C316" s="223"/>
      <c r="D316" s="223"/>
      <c r="E316" s="223"/>
      <c r="F316" s="223"/>
      <c r="G316" s="223"/>
      <c r="H316" s="223"/>
      <c r="I316" s="223"/>
      <c r="J316" s="223"/>
      <c r="K316" s="223"/>
      <c r="L316" s="223"/>
      <c r="M316" s="223"/>
      <c r="N316" s="223"/>
      <c r="O316" s="223"/>
      <c r="P316" s="223"/>
      <c r="Q316" s="223"/>
      <c r="R316" s="223"/>
      <c r="S316" s="223"/>
      <c r="T316" s="223"/>
      <c r="U316" s="223"/>
      <c r="V316" s="223"/>
      <c r="W316" s="223"/>
      <c r="X316" s="223"/>
      <c r="Y316" s="223"/>
      <c r="Z316" s="223"/>
      <c r="AA316" s="223"/>
      <c r="AB316" s="223"/>
      <c r="AC316" s="223"/>
      <c r="AD316" s="223"/>
      <c r="AE316" s="223"/>
      <c r="AF316" s="223"/>
      <c r="AG316" s="223"/>
      <c r="AH316" s="223"/>
      <c r="AI316" s="223"/>
    </row>
    <row r="317" spans="1:35">
      <c r="A317" s="223"/>
      <c r="B317" s="223"/>
      <c r="C317" s="223"/>
      <c r="D317" s="223"/>
      <c r="E317" s="223"/>
      <c r="F317" s="223"/>
      <c r="G317" s="223"/>
      <c r="H317" s="223"/>
      <c r="I317" s="223"/>
      <c r="J317" s="223"/>
      <c r="K317" s="223"/>
      <c r="L317" s="223"/>
      <c r="M317" s="223"/>
      <c r="N317" s="223"/>
      <c r="O317" s="223"/>
      <c r="P317" s="223"/>
      <c r="Q317" s="223"/>
      <c r="R317" s="223"/>
      <c r="S317" s="223"/>
      <c r="T317" s="223"/>
      <c r="U317" s="223"/>
      <c r="V317" s="223"/>
      <c r="W317" s="223"/>
      <c r="X317" s="223"/>
      <c r="Y317" s="223"/>
      <c r="Z317" s="223"/>
      <c r="AA317" s="223"/>
      <c r="AB317" s="223"/>
      <c r="AC317" s="223"/>
      <c r="AD317" s="223"/>
      <c r="AE317" s="223"/>
      <c r="AF317" s="223"/>
      <c r="AG317" s="223"/>
      <c r="AH317" s="223"/>
      <c r="AI317" s="223"/>
    </row>
    <row r="318" spans="1:35">
      <c r="A318" s="223"/>
      <c r="B318" s="223"/>
      <c r="C318" s="223"/>
      <c r="D318" s="223"/>
      <c r="E318" s="223"/>
      <c r="F318" s="223"/>
      <c r="G318" s="223"/>
      <c r="H318" s="223"/>
      <c r="I318" s="223"/>
      <c r="J318" s="223"/>
      <c r="K318" s="223"/>
      <c r="L318" s="223"/>
      <c r="M318" s="223"/>
      <c r="N318" s="223"/>
      <c r="O318" s="223"/>
      <c r="P318" s="223"/>
      <c r="Q318" s="223"/>
      <c r="R318" s="223"/>
      <c r="S318" s="223"/>
      <c r="T318" s="223"/>
      <c r="U318" s="223"/>
      <c r="V318" s="223"/>
      <c r="W318" s="223"/>
      <c r="X318" s="223"/>
      <c r="Y318" s="223"/>
      <c r="Z318" s="223"/>
      <c r="AA318" s="223"/>
      <c r="AB318" s="223"/>
      <c r="AC318" s="223"/>
      <c r="AD318" s="223"/>
      <c r="AE318" s="223"/>
      <c r="AF318" s="223"/>
      <c r="AG318" s="223"/>
      <c r="AH318" s="223"/>
      <c r="AI318" s="223"/>
    </row>
    <row r="319" spans="1:35">
      <c r="A319" s="223"/>
      <c r="B319" s="223"/>
      <c r="C319" s="223"/>
      <c r="D319" s="223"/>
      <c r="E319" s="223"/>
      <c r="F319" s="223"/>
      <c r="G319" s="223"/>
      <c r="H319" s="223"/>
      <c r="I319" s="223"/>
      <c r="J319" s="223"/>
      <c r="K319" s="223"/>
      <c r="L319" s="223"/>
      <c r="M319" s="223"/>
      <c r="N319" s="223"/>
      <c r="O319" s="223"/>
      <c r="P319" s="223"/>
      <c r="Q319" s="223"/>
      <c r="R319" s="223"/>
      <c r="S319" s="223"/>
      <c r="T319" s="223"/>
      <c r="U319" s="223"/>
      <c r="V319" s="223"/>
      <c r="W319" s="223"/>
      <c r="X319" s="223"/>
      <c r="Y319" s="223"/>
      <c r="Z319" s="223"/>
      <c r="AA319" s="223"/>
      <c r="AB319" s="223"/>
      <c r="AC319" s="223"/>
      <c r="AD319" s="223"/>
      <c r="AE319" s="223"/>
      <c r="AF319" s="223"/>
      <c r="AG319" s="223"/>
      <c r="AH319" s="223"/>
      <c r="AI319" s="223"/>
    </row>
    <row r="320" spans="1:35">
      <c r="A320" s="223"/>
      <c r="B320" s="223"/>
      <c r="C320" s="223"/>
      <c r="D320" s="223"/>
      <c r="E320" s="223"/>
      <c r="F320" s="223"/>
      <c r="G320" s="223"/>
      <c r="H320" s="223"/>
      <c r="I320" s="223"/>
      <c r="J320" s="223"/>
      <c r="K320" s="223"/>
      <c r="L320" s="223"/>
      <c r="M320" s="223"/>
      <c r="N320" s="223"/>
      <c r="O320" s="223"/>
      <c r="P320" s="223"/>
      <c r="Q320" s="223"/>
      <c r="R320" s="223"/>
      <c r="S320" s="223"/>
      <c r="T320" s="223"/>
      <c r="U320" s="223"/>
      <c r="V320" s="223"/>
      <c r="W320" s="223"/>
      <c r="X320" s="223"/>
      <c r="Y320" s="223"/>
      <c r="Z320" s="223"/>
      <c r="AA320" s="223"/>
      <c r="AB320" s="223"/>
      <c r="AC320" s="223"/>
      <c r="AD320" s="223"/>
      <c r="AE320" s="223"/>
      <c r="AF320" s="223"/>
      <c r="AG320" s="223"/>
      <c r="AH320" s="223"/>
      <c r="AI320" s="223"/>
    </row>
    <row r="321" spans="1:35">
      <c r="A321" s="223"/>
      <c r="B321" s="223"/>
      <c r="C321" s="223"/>
      <c r="D321" s="223"/>
      <c r="E321" s="223"/>
      <c r="F321" s="223"/>
      <c r="G321" s="223"/>
      <c r="H321" s="223"/>
      <c r="I321" s="223"/>
      <c r="J321" s="223"/>
      <c r="K321" s="223"/>
      <c r="L321" s="223"/>
      <c r="M321" s="223"/>
      <c r="N321" s="223"/>
      <c r="O321" s="223"/>
      <c r="P321" s="223"/>
      <c r="Q321" s="223"/>
      <c r="R321" s="223"/>
      <c r="S321" s="223"/>
      <c r="T321" s="223"/>
      <c r="U321" s="223"/>
      <c r="V321" s="223"/>
      <c r="W321" s="223"/>
      <c r="X321" s="223"/>
      <c r="Y321" s="223"/>
      <c r="Z321" s="223"/>
      <c r="AA321" s="223"/>
      <c r="AB321" s="223"/>
      <c r="AC321" s="223"/>
      <c r="AD321" s="223"/>
      <c r="AE321" s="223"/>
      <c r="AF321" s="223"/>
      <c r="AG321" s="223"/>
      <c r="AH321" s="223"/>
      <c r="AI321" s="223"/>
    </row>
    <row r="322" spans="1:35">
      <c r="A322" s="223"/>
      <c r="B322" s="223"/>
      <c r="C322" s="223"/>
      <c r="D322" s="223"/>
      <c r="E322" s="223"/>
      <c r="F322" s="223"/>
      <c r="G322" s="223"/>
      <c r="H322" s="223"/>
      <c r="I322" s="223"/>
      <c r="J322" s="223"/>
      <c r="K322" s="223"/>
      <c r="L322" s="223"/>
      <c r="M322" s="223"/>
      <c r="N322" s="223"/>
      <c r="O322" s="223"/>
      <c r="P322" s="223"/>
      <c r="Q322" s="223"/>
      <c r="R322" s="223"/>
      <c r="S322" s="223"/>
      <c r="T322" s="223"/>
      <c r="U322" s="223"/>
      <c r="V322" s="223"/>
      <c r="W322" s="223"/>
      <c r="X322" s="223"/>
      <c r="Y322" s="223"/>
      <c r="Z322" s="223"/>
      <c r="AA322" s="223"/>
      <c r="AB322" s="223"/>
      <c r="AC322" s="223"/>
      <c r="AD322" s="223"/>
      <c r="AE322" s="223"/>
      <c r="AF322" s="223"/>
      <c r="AG322" s="223"/>
      <c r="AH322" s="223"/>
      <c r="AI322" s="223"/>
    </row>
    <row r="323" spans="1:35">
      <c r="A323" s="223"/>
      <c r="B323" s="223"/>
      <c r="C323" s="223"/>
      <c r="D323" s="223"/>
      <c r="E323" s="223"/>
      <c r="F323" s="223"/>
      <c r="G323" s="223"/>
      <c r="H323" s="223"/>
      <c r="I323" s="223"/>
      <c r="J323" s="223"/>
      <c r="K323" s="223"/>
      <c r="L323" s="223"/>
      <c r="M323" s="223"/>
      <c r="N323" s="223"/>
      <c r="O323" s="223"/>
      <c r="P323" s="223"/>
      <c r="Q323" s="223"/>
      <c r="R323" s="223"/>
      <c r="S323" s="223"/>
      <c r="T323" s="223"/>
      <c r="U323" s="223"/>
      <c r="V323" s="223"/>
      <c r="W323" s="223"/>
      <c r="X323" s="223"/>
      <c r="Y323" s="223"/>
      <c r="Z323" s="223"/>
      <c r="AA323" s="223"/>
      <c r="AB323" s="223"/>
      <c r="AC323" s="223"/>
      <c r="AD323" s="223"/>
      <c r="AE323" s="223"/>
      <c r="AF323" s="223"/>
      <c r="AG323" s="223"/>
      <c r="AH323" s="223"/>
      <c r="AI323" s="223"/>
    </row>
    <row r="324" spans="1:35">
      <c r="A324" s="223"/>
      <c r="B324" s="223"/>
      <c r="C324" s="223"/>
      <c r="D324" s="223"/>
      <c r="E324" s="223"/>
      <c r="F324" s="223"/>
      <c r="G324" s="223"/>
      <c r="H324" s="223"/>
      <c r="I324" s="223"/>
      <c r="J324" s="223"/>
      <c r="K324" s="223"/>
      <c r="L324" s="223"/>
      <c r="M324" s="223"/>
      <c r="N324" s="223"/>
      <c r="O324" s="223"/>
      <c r="P324" s="223"/>
      <c r="Q324" s="223"/>
      <c r="R324" s="223"/>
      <c r="S324" s="223"/>
      <c r="T324" s="223"/>
      <c r="U324" s="223"/>
      <c r="V324" s="223"/>
      <c r="W324" s="223"/>
      <c r="X324" s="223"/>
      <c r="Y324" s="223"/>
      <c r="Z324" s="223"/>
      <c r="AA324" s="223"/>
      <c r="AB324" s="223"/>
      <c r="AC324" s="223"/>
      <c r="AD324" s="223"/>
      <c r="AE324" s="223"/>
      <c r="AF324" s="223"/>
      <c r="AG324" s="223"/>
      <c r="AH324" s="223"/>
      <c r="AI324" s="223"/>
    </row>
    <row r="325" spans="1:35">
      <c r="A325" s="223"/>
      <c r="B325" s="223"/>
      <c r="C325" s="223"/>
      <c r="D325" s="223"/>
      <c r="E325" s="223"/>
      <c r="F325" s="223"/>
      <c r="G325" s="223"/>
      <c r="H325" s="223"/>
      <c r="I325" s="223"/>
      <c r="J325" s="223"/>
      <c r="K325" s="223"/>
      <c r="L325" s="223"/>
      <c r="M325" s="223"/>
      <c r="N325" s="223"/>
      <c r="O325" s="223"/>
      <c r="P325" s="223"/>
      <c r="Q325" s="223"/>
      <c r="R325" s="223"/>
      <c r="S325" s="223"/>
      <c r="T325" s="223"/>
      <c r="U325" s="223"/>
      <c r="V325" s="223"/>
      <c r="W325" s="223"/>
      <c r="X325" s="223"/>
      <c r="Y325" s="223"/>
      <c r="Z325" s="223"/>
      <c r="AA325" s="223"/>
      <c r="AB325" s="223"/>
      <c r="AC325" s="223"/>
      <c r="AD325" s="223"/>
      <c r="AE325" s="223"/>
      <c r="AF325" s="223"/>
      <c r="AG325" s="223"/>
      <c r="AH325" s="223"/>
      <c r="AI325" s="223"/>
    </row>
    <row r="326" spans="1:35">
      <c r="A326" s="223"/>
      <c r="B326" s="223"/>
      <c r="C326" s="223"/>
      <c r="D326" s="223"/>
      <c r="E326" s="223"/>
      <c r="F326" s="223"/>
      <c r="G326" s="223"/>
      <c r="H326" s="223"/>
      <c r="I326" s="223"/>
      <c r="J326" s="223"/>
      <c r="K326" s="223"/>
      <c r="L326" s="223"/>
      <c r="M326" s="223"/>
      <c r="N326" s="223"/>
      <c r="O326" s="223"/>
      <c r="P326" s="223"/>
      <c r="Q326" s="223"/>
      <c r="R326" s="223"/>
      <c r="S326" s="223"/>
      <c r="T326" s="223"/>
      <c r="U326" s="223"/>
      <c r="V326" s="223"/>
      <c r="W326" s="223"/>
      <c r="X326" s="223"/>
      <c r="Y326" s="223"/>
      <c r="Z326" s="223"/>
      <c r="AA326" s="223"/>
      <c r="AB326" s="223"/>
      <c r="AC326" s="223"/>
      <c r="AD326" s="223"/>
      <c r="AE326" s="223"/>
      <c r="AF326" s="223"/>
      <c r="AG326" s="223"/>
      <c r="AH326" s="223"/>
      <c r="AI326" s="223"/>
    </row>
    <row r="327" spans="1:35">
      <c r="A327" s="223"/>
      <c r="B327" s="223"/>
      <c r="C327" s="223"/>
      <c r="D327" s="223"/>
      <c r="E327" s="223"/>
      <c r="F327" s="223"/>
      <c r="G327" s="223"/>
      <c r="H327" s="223"/>
      <c r="I327" s="223"/>
      <c r="J327" s="223"/>
      <c r="K327" s="223"/>
      <c r="L327" s="223"/>
      <c r="M327" s="223"/>
      <c r="N327" s="223"/>
      <c r="O327" s="223"/>
      <c r="P327" s="223"/>
      <c r="Q327" s="223"/>
      <c r="R327" s="223"/>
      <c r="S327" s="223"/>
      <c r="T327" s="223"/>
      <c r="U327" s="223"/>
      <c r="V327" s="223"/>
      <c r="W327" s="223"/>
      <c r="X327" s="223"/>
      <c r="Y327" s="223"/>
      <c r="Z327" s="223"/>
      <c r="AA327" s="223"/>
      <c r="AB327" s="223"/>
      <c r="AC327" s="223"/>
      <c r="AD327" s="223"/>
      <c r="AE327" s="223"/>
      <c r="AF327" s="223"/>
      <c r="AG327" s="223"/>
      <c r="AH327" s="223"/>
      <c r="AI327" s="223"/>
    </row>
    <row r="328" spans="1:35">
      <c r="A328" s="223"/>
      <c r="B328" s="223"/>
      <c r="C328" s="223"/>
      <c r="D328" s="223"/>
      <c r="E328" s="223"/>
      <c r="F328" s="223"/>
      <c r="G328" s="223"/>
      <c r="H328" s="223"/>
      <c r="I328" s="223"/>
      <c r="J328" s="223"/>
      <c r="K328" s="223"/>
      <c r="L328" s="223"/>
      <c r="M328" s="223"/>
      <c r="N328" s="223"/>
      <c r="O328" s="223"/>
      <c r="P328" s="223"/>
      <c r="Q328" s="223"/>
      <c r="R328" s="223"/>
      <c r="S328" s="223"/>
      <c r="T328" s="223"/>
      <c r="U328" s="223"/>
      <c r="V328" s="223"/>
      <c r="W328" s="223"/>
      <c r="X328" s="223"/>
      <c r="Y328" s="223"/>
      <c r="Z328" s="223"/>
      <c r="AA328" s="223"/>
      <c r="AB328" s="223"/>
      <c r="AC328" s="223"/>
      <c r="AD328" s="223"/>
      <c r="AE328" s="223"/>
      <c r="AF328" s="223"/>
      <c r="AG328" s="223"/>
      <c r="AH328" s="223"/>
      <c r="AI328" s="223"/>
    </row>
    <row r="329" spans="1:35">
      <c r="A329" s="223"/>
      <c r="B329" s="223"/>
      <c r="C329" s="223"/>
      <c r="D329" s="223"/>
      <c r="E329" s="223"/>
      <c r="F329" s="223"/>
      <c r="G329" s="223"/>
      <c r="H329" s="223"/>
      <c r="I329" s="223"/>
      <c r="J329" s="223"/>
      <c r="K329" s="223"/>
      <c r="L329" s="223"/>
      <c r="M329" s="223"/>
      <c r="N329" s="223"/>
      <c r="O329" s="223"/>
      <c r="P329" s="223"/>
      <c r="Q329" s="223"/>
      <c r="R329" s="223"/>
      <c r="S329" s="223"/>
      <c r="T329" s="223"/>
      <c r="U329" s="223"/>
      <c r="V329" s="223"/>
      <c r="W329" s="223"/>
      <c r="X329" s="223"/>
      <c r="Y329" s="223"/>
      <c r="Z329" s="223"/>
      <c r="AA329" s="223"/>
      <c r="AB329" s="223"/>
      <c r="AC329" s="223"/>
      <c r="AD329" s="223"/>
      <c r="AE329" s="223"/>
      <c r="AF329" s="223"/>
      <c r="AG329" s="223"/>
      <c r="AH329" s="223"/>
      <c r="AI329" s="223"/>
    </row>
    <row r="330" spans="1:35">
      <c r="A330" s="223"/>
      <c r="B330" s="223"/>
      <c r="C330" s="223"/>
      <c r="D330" s="223"/>
      <c r="E330" s="223"/>
      <c r="F330" s="223"/>
      <c r="G330" s="223"/>
      <c r="H330" s="223"/>
      <c r="I330" s="223"/>
      <c r="J330" s="223"/>
      <c r="K330" s="223"/>
      <c r="L330" s="223"/>
      <c r="M330" s="223"/>
      <c r="N330" s="223"/>
      <c r="O330" s="223"/>
      <c r="P330" s="223"/>
      <c r="Q330" s="223"/>
      <c r="R330" s="223"/>
      <c r="S330" s="223"/>
      <c r="T330" s="223"/>
      <c r="U330" s="223"/>
      <c r="V330" s="223"/>
      <c r="W330" s="223"/>
      <c r="X330" s="223"/>
      <c r="Y330" s="223"/>
      <c r="Z330" s="223"/>
      <c r="AA330" s="223"/>
      <c r="AB330" s="223"/>
      <c r="AC330" s="223"/>
      <c r="AD330" s="223"/>
      <c r="AE330" s="223"/>
      <c r="AF330" s="223"/>
      <c r="AG330" s="223"/>
      <c r="AH330" s="223"/>
      <c r="AI330" s="223"/>
    </row>
    <row r="331" spans="1:35">
      <c r="A331" s="223"/>
      <c r="B331" s="223"/>
      <c r="C331" s="223"/>
      <c r="D331" s="223"/>
      <c r="E331" s="223"/>
      <c r="F331" s="223"/>
      <c r="G331" s="223"/>
      <c r="H331" s="223"/>
      <c r="I331" s="223"/>
      <c r="J331" s="223"/>
      <c r="K331" s="223"/>
      <c r="L331" s="223"/>
      <c r="M331" s="223"/>
      <c r="N331" s="223"/>
      <c r="O331" s="223"/>
      <c r="P331" s="223"/>
      <c r="Q331" s="223"/>
      <c r="R331" s="223"/>
      <c r="S331" s="223"/>
      <c r="T331" s="223"/>
      <c r="U331" s="223"/>
      <c r="V331" s="223"/>
      <c r="W331" s="223"/>
      <c r="X331" s="223"/>
      <c r="Y331" s="223"/>
      <c r="Z331" s="223"/>
      <c r="AA331" s="223"/>
      <c r="AB331" s="223"/>
      <c r="AC331" s="223"/>
      <c r="AD331" s="223"/>
      <c r="AE331" s="223"/>
      <c r="AF331" s="223"/>
      <c r="AG331" s="223"/>
      <c r="AH331" s="223"/>
      <c r="AI331" s="223"/>
    </row>
    <row r="332" spans="1:35">
      <c r="A332" s="223"/>
      <c r="B332" s="223"/>
      <c r="C332" s="223"/>
      <c r="D332" s="223"/>
      <c r="E332" s="223"/>
      <c r="F332" s="223"/>
      <c r="G332" s="223"/>
      <c r="H332" s="223"/>
      <c r="I332" s="223"/>
      <c r="J332" s="223"/>
      <c r="K332" s="223"/>
      <c r="L332" s="223"/>
      <c r="M332" s="223"/>
      <c r="N332" s="223"/>
      <c r="O332" s="223"/>
      <c r="P332" s="223"/>
      <c r="Q332" s="223"/>
      <c r="R332" s="223"/>
      <c r="S332" s="223"/>
      <c r="T332" s="223"/>
      <c r="U332" s="223"/>
      <c r="V332" s="223"/>
      <c r="W332" s="223"/>
      <c r="X332" s="223"/>
      <c r="Y332" s="223"/>
      <c r="Z332" s="223"/>
      <c r="AA332" s="223"/>
      <c r="AB332" s="223"/>
      <c r="AC332" s="223"/>
      <c r="AD332" s="223"/>
      <c r="AE332" s="223"/>
      <c r="AF332" s="223"/>
      <c r="AG332" s="223"/>
      <c r="AH332" s="223"/>
      <c r="AI332" s="223"/>
    </row>
    <row r="333" spans="1:35">
      <c r="A333" s="223"/>
      <c r="B333" s="223"/>
      <c r="C333" s="223"/>
      <c r="D333" s="223"/>
      <c r="E333" s="223"/>
      <c r="F333" s="223"/>
      <c r="G333" s="223"/>
      <c r="H333" s="223"/>
      <c r="I333" s="223"/>
      <c r="J333" s="223"/>
      <c r="K333" s="223"/>
      <c r="L333" s="223"/>
      <c r="M333" s="223"/>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row>
    <row r="334" spans="1:35">
      <c r="A334" s="223"/>
      <c r="B334" s="223"/>
      <c r="C334" s="223"/>
      <c r="D334" s="223"/>
      <c r="E334" s="223"/>
      <c r="F334" s="223"/>
      <c r="G334" s="223"/>
      <c r="H334" s="223"/>
      <c r="I334" s="223"/>
      <c r="J334" s="223"/>
      <c r="K334" s="223"/>
      <c r="L334" s="223"/>
      <c r="M334" s="223"/>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row>
    <row r="335" spans="1:35">
      <c r="A335" s="223"/>
      <c r="B335" s="223"/>
      <c r="C335" s="223"/>
      <c r="D335" s="223"/>
      <c r="E335" s="223"/>
      <c r="F335" s="223"/>
      <c r="G335" s="223"/>
      <c r="H335" s="223"/>
      <c r="I335" s="223"/>
      <c r="J335" s="223"/>
      <c r="K335" s="223"/>
      <c r="L335" s="223"/>
      <c r="M335" s="223"/>
      <c r="N335" s="223"/>
      <c r="O335" s="223"/>
      <c r="P335" s="223"/>
      <c r="Q335" s="223"/>
      <c r="R335" s="223"/>
      <c r="S335" s="223"/>
      <c r="T335" s="223"/>
      <c r="U335" s="223"/>
      <c r="V335" s="223"/>
      <c r="W335" s="223"/>
      <c r="X335" s="223"/>
      <c r="Y335" s="223"/>
      <c r="Z335" s="223"/>
      <c r="AA335" s="223"/>
      <c r="AB335" s="223"/>
      <c r="AC335" s="223"/>
      <c r="AD335" s="223"/>
      <c r="AE335" s="223"/>
      <c r="AF335" s="223"/>
      <c r="AG335" s="223"/>
      <c r="AH335" s="223"/>
      <c r="AI335" s="223"/>
    </row>
    <row r="336" spans="1:35">
      <c r="A336" s="223"/>
      <c r="B336" s="223"/>
      <c r="C336" s="223"/>
      <c r="D336" s="223"/>
      <c r="E336" s="223"/>
      <c r="F336" s="223"/>
      <c r="G336" s="223"/>
      <c r="H336" s="223"/>
      <c r="I336" s="223"/>
      <c r="J336" s="223"/>
      <c r="K336" s="223"/>
      <c r="L336" s="223"/>
      <c r="M336" s="223"/>
      <c r="N336" s="223"/>
      <c r="O336" s="223"/>
      <c r="P336" s="223"/>
      <c r="Q336" s="223"/>
      <c r="R336" s="223"/>
      <c r="S336" s="223"/>
      <c r="T336" s="223"/>
      <c r="U336" s="223"/>
      <c r="V336" s="223"/>
      <c r="W336" s="223"/>
      <c r="X336" s="223"/>
      <c r="Y336" s="223"/>
      <c r="Z336" s="223"/>
      <c r="AA336" s="223"/>
      <c r="AB336" s="223"/>
      <c r="AC336" s="223"/>
      <c r="AD336" s="223"/>
      <c r="AE336" s="223"/>
      <c r="AF336" s="223"/>
      <c r="AG336" s="223"/>
      <c r="AH336" s="223"/>
      <c r="AI336" s="223"/>
    </row>
    <row r="337" spans="1:35">
      <c r="A337" s="223"/>
      <c r="B337" s="223"/>
      <c r="C337" s="223"/>
      <c r="D337" s="223"/>
      <c r="E337" s="223"/>
      <c r="F337" s="223"/>
      <c r="G337" s="223"/>
      <c r="H337" s="223"/>
      <c r="I337" s="223"/>
      <c r="J337" s="223"/>
      <c r="K337" s="223"/>
      <c r="L337" s="223"/>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row>
    <row r="338" spans="1:35">
      <c r="A338" s="223"/>
      <c r="B338" s="223"/>
      <c r="C338" s="223"/>
      <c r="D338" s="223"/>
      <c r="E338" s="223"/>
      <c r="F338" s="223"/>
      <c r="G338" s="223"/>
      <c r="H338" s="223"/>
      <c r="I338" s="223"/>
      <c r="J338" s="223"/>
      <c r="K338" s="223"/>
      <c r="L338" s="223"/>
      <c r="M338" s="223"/>
      <c r="N338" s="223"/>
      <c r="O338" s="223"/>
      <c r="P338" s="223"/>
      <c r="Q338" s="223"/>
      <c r="R338" s="223"/>
      <c r="S338" s="223"/>
      <c r="T338" s="223"/>
      <c r="U338" s="223"/>
      <c r="V338" s="223"/>
      <c r="W338" s="223"/>
      <c r="X338" s="223"/>
      <c r="Y338" s="223"/>
      <c r="Z338" s="223"/>
      <c r="AA338" s="223"/>
      <c r="AB338" s="223"/>
      <c r="AC338" s="223"/>
      <c r="AD338" s="223"/>
      <c r="AE338" s="223"/>
      <c r="AF338" s="223"/>
      <c r="AG338" s="223"/>
      <c r="AH338" s="223"/>
      <c r="AI338" s="223"/>
    </row>
    <row r="339" spans="1:35">
      <c r="A339" s="223"/>
      <c r="B339" s="223"/>
      <c r="C339" s="223"/>
      <c r="D339" s="223"/>
      <c r="E339" s="223"/>
      <c r="F339" s="223"/>
      <c r="G339" s="223"/>
      <c r="H339" s="223"/>
      <c r="I339" s="223"/>
      <c r="J339" s="223"/>
      <c r="K339" s="223"/>
      <c r="L339" s="223"/>
      <c r="M339" s="223"/>
      <c r="N339" s="223"/>
      <c r="O339" s="223"/>
      <c r="P339" s="223"/>
      <c r="Q339" s="223"/>
      <c r="R339" s="223"/>
      <c r="S339" s="223"/>
      <c r="T339" s="223"/>
      <c r="U339" s="223"/>
      <c r="V339" s="223"/>
      <c r="W339" s="223"/>
      <c r="X339" s="223"/>
      <c r="Y339" s="223"/>
      <c r="Z339" s="223"/>
      <c r="AA339" s="223"/>
      <c r="AB339" s="223"/>
      <c r="AC339" s="223"/>
      <c r="AD339" s="223"/>
      <c r="AE339" s="223"/>
      <c r="AF339" s="223"/>
      <c r="AG339" s="223"/>
      <c r="AH339" s="223"/>
      <c r="AI339" s="223"/>
    </row>
    <row r="340" spans="1:35">
      <c r="A340" s="223"/>
      <c r="B340" s="223"/>
      <c r="C340" s="223"/>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row>
    <row r="341" spans="1:35">
      <c r="A341" s="223"/>
      <c r="B341" s="223"/>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row>
    <row r="342" spans="1:35">
      <c r="A342" s="223"/>
      <c r="B342" s="223"/>
      <c r="C342" s="223"/>
      <c r="D342" s="223"/>
      <c r="E342" s="223"/>
      <c r="F342" s="223"/>
      <c r="G342" s="223"/>
      <c r="H342" s="223"/>
      <c r="I342" s="223"/>
      <c r="J342" s="223"/>
      <c r="K342" s="223"/>
      <c r="L342" s="223"/>
      <c r="M342" s="223"/>
      <c r="N342" s="223"/>
      <c r="O342" s="223"/>
      <c r="P342" s="223"/>
      <c r="Q342" s="223"/>
      <c r="R342" s="223"/>
      <c r="S342" s="223"/>
      <c r="T342" s="223"/>
      <c r="U342" s="223"/>
      <c r="V342" s="223"/>
      <c r="W342" s="223"/>
      <c r="X342" s="223"/>
      <c r="Y342" s="223"/>
      <c r="Z342" s="223"/>
      <c r="AA342" s="223"/>
      <c r="AB342" s="223"/>
      <c r="AC342" s="223"/>
      <c r="AD342" s="223"/>
      <c r="AE342" s="223"/>
      <c r="AF342" s="223"/>
      <c r="AG342" s="223"/>
      <c r="AH342" s="223"/>
      <c r="AI342" s="223"/>
    </row>
    <row r="343" spans="1:35">
      <c r="A343" s="223"/>
      <c r="B343" s="223"/>
      <c r="C343" s="223"/>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row>
    <row r="344" spans="1:35">
      <c r="A344" s="223"/>
      <c r="B344" s="223"/>
      <c r="C344" s="223"/>
      <c r="D344" s="223"/>
      <c r="E344" s="223"/>
      <c r="F344" s="223"/>
      <c r="G344" s="223"/>
      <c r="H344" s="223"/>
      <c r="I344" s="223"/>
      <c r="J344" s="223"/>
      <c r="K344" s="223"/>
      <c r="L344" s="223"/>
      <c r="M344" s="223"/>
      <c r="N344" s="223"/>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row>
    <row r="345" spans="1:35">
      <c r="A345" s="223"/>
      <c r="B345" s="223"/>
      <c r="C345" s="223"/>
      <c r="D345" s="223"/>
      <c r="E345" s="223"/>
      <c r="F345" s="223"/>
      <c r="G345" s="223"/>
      <c r="H345" s="223"/>
      <c r="I345" s="223"/>
      <c r="J345" s="223"/>
      <c r="K345" s="223"/>
      <c r="L345" s="223"/>
      <c r="M345" s="223"/>
      <c r="N345" s="223"/>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row>
    <row r="346" spans="1:35">
      <c r="A346" s="223"/>
      <c r="B346" s="223"/>
      <c r="C346" s="223"/>
      <c r="D346" s="223"/>
      <c r="E346" s="223"/>
      <c r="F346" s="223"/>
      <c r="G346" s="223"/>
      <c r="H346" s="223"/>
      <c r="I346" s="223"/>
      <c r="J346" s="223"/>
      <c r="K346" s="223"/>
      <c r="L346" s="223"/>
      <c r="M346" s="223"/>
      <c r="N346" s="223"/>
      <c r="O346" s="223"/>
      <c r="P346" s="223"/>
      <c r="Q346" s="223"/>
      <c r="R346" s="223"/>
      <c r="S346" s="223"/>
      <c r="T346" s="223"/>
      <c r="U346" s="223"/>
      <c r="V346" s="223"/>
      <c r="W346" s="223"/>
      <c r="X346" s="223"/>
      <c r="Y346" s="223"/>
      <c r="Z346" s="223"/>
      <c r="AA346" s="223"/>
      <c r="AB346" s="223"/>
      <c r="AC346" s="223"/>
      <c r="AD346" s="223"/>
      <c r="AE346" s="223"/>
      <c r="AF346" s="223"/>
      <c r="AG346" s="223"/>
      <c r="AH346" s="223"/>
      <c r="AI346" s="223"/>
    </row>
    <row r="347" spans="1:35">
      <c r="A347" s="223"/>
      <c r="B347" s="223"/>
      <c r="C347" s="223"/>
      <c r="D347" s="223"/>
      <c r="E347" s="223"/>
      <c r="F347" s="223"/>
      <c r="G347" s="223"/>
      <c r="H347" s="223"/>
      <c r="I347" s="223"/>
      <c r="J347" s="223"/>
      <c r="K347" s="223"/>
      <c r="L347" s="223"/>
      <c r="M347" s="223"/>
      <c r="N347" s="223"/>
      <c r="O347" s="223"/>
      <c r="P347" s="223"/>
      <c r="Q347" s="223"/>
      <c r="R347" s="223"/>
      <c r="S347" s="223"/>
      <c r="T347" s="223"/>
      <c r="U347" s="223"/>
      <c r="V347" s="223"/>
      <c r="W347" s="223"/>
      <c r="X347" s="223"/>
      <c r="Y347" s="223"/>
      <c r="Z347" s="223"/>
      <c r="AA347" s="223"/>
      <c r="AB347" s="223"/>
      <c r="AC347" s="223"/>
      <c r="AD347" s="223"/>
      <c r="AE347" s="223"/>
      <c r="AF347" s="223"/>
      <c r="AG347" s="223"/>
      <c r="AH347" s="223"/>
      <c r="AI347" s="223"/>
    </row>
    <row r="348" spans="1:35">
      <c r="A348" s="223"/>
      <c r="B348" s="223"/>
      <c r="C348" s="223"/>
      <c r="D348" s="223"/>
      <c r="E348" s="223"/>
      <c r="F348" s="223"/>
      <c r="G348" s="223"/>
      <c r="H348" s="223"/>
      <c r="I348" s="223"/>
      <c r="J348" s="223"/>
      <c r="K348" s="223"/>
      <c r="L348" s="223"/>
      <c r="M348" s="223"/>
      <c r="N348" s="223"/>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row>
    <row r="349" spans="1:35">
      <c r="A349" s="223"/>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row>
    <row r="350" spans="1:35">
      <c r="A350" s="223"/>
      <c r="B350" s="223"/>
      <c r="C350" s="223"/>
      <c r="D350" s="223"/>
      <c r="E350" s="223"/>
      <c r="F350" s="223"/>
      <c r="G350" s="223"/>
      <c r="H350" s="223"/>
      <c r="I350" s="223"/>
      <c r="J350" s="223"/>
      <c r="K350" s="223"/>
      <c r="L350" s="223"/>
      <c r="M350" s="223"/>
      <c r="N350" s="223"/>
      <c r="O350" s="223"/>
      <c r="P350" s="223"/>
      <c r="Q350" s="223"/>
      <c r="R350" s="223"/>
      <c r="S350" s="223"/>
      <c r="T350" s="223"/>
      <c r="U350" s="223"/>
      <c r="V350" s="223"/>
      <c r="W350" s="223"/>
      <c r="X350" s="223"/>
      <c r="Y350" s="223"/>
      <c r="Z350" s="223"/>
      <c r="AA350" s="223"/>
      <c r="AB350" s="223"/>
      <c r="AC350" s="223"/>
      <c r="AD350" s="223"/>
      <c r="AE350" s="223"/>
      <c r="AF350" s="223"/>
      <c r="AG350" s="223"/>
      <c r="AH350" s="223"/>
      <c r="AI350" s="223"/>
    </row>
    <row r="351" spans="1:35">
      <c r="A351" s="223"/>
      <c r="B351" s="223"/>
      <c r="C351" s="223"/>
      <c r="D351" s="223"/>
      <c r="E351" s="223"/>
      <c r="F351" s="223"/>
      <c r="G351" s="223"/>
      <c r="H351" s="223"/>
      <c r="I351" s="223"/>
      <c r="J351" s="223"/>
      <c r="K351" s="223"/>
      <c r="L351" s="223"/>
      <c r="M351" s="223"/>
      <c r="N351" s="223"/>
      <c r="O351" s="223"/>
      <c r="P351" s="223"/>
      <c r="Q351" s="223"/>
      <c r="R351" s="223"/>
      <c r="S351" s="223"/>
      <c r="T351" s="223"/>
      <c r="U351" s="223"/>
      <c r="V351" s="223"/>
      <c r="W351" s="223"/>
      <c r="X351" s="223"/>
      <c r="Y351" s="223"/>
      <c r="Z351" s="223"/>
      <c r="AA351" s="223"/>
      <c r="AB351" s="223"/>
      <c r="AC351" s="223"/>
      <c r="AD351" s="223"/>
      <c r="AE351" s="223"/>
      <c r="AF351" s="223"/>
      <c r="AG351" s="223"/>
      <c r="AH351" s="223"/>
      <c r="AI351" s="223"/>
    </row>
    <row r="352" spans="1:35">
      <c r="A352" s="223"/>
      <c r="B352" s="223"/>
      <c r="C352" s="223"/>
      <c r="D352" s="223"/>
      <c r="E352" s="223"/>
      <c r="F352" s="223"/>
      <c r="G352" s="223"/>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row>
    <row r="353" spans="1:35">
      <c r="A353" s="223"/>
      <c r="B353" s="223"/>
      <c r="C353" s="223"/>
      <c r="D353" s="223"/>
      <c r="E353" s="223"/>
      <c r="F353" s="223"/>
      <c r="G353" s="223"/>
      <c r="H353" s="223"/>
      <c r="I353" s="223"/>
      <c r="J353" s="223"/>
      <c r="K353" s="223"/>
      <c r="L353" s="223"/>
      <c r="M353" s="223"/>
      <c r="N353" s="223"/>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row>
    <row r="354" spans="1:35">
      <c r="A354" s="223"/>
      <c r="B354" s="223"/>
      <c r="C354" s="223"/>
      <c r="D354" s="223"/>
      <c r="E354" s="223"/>
      <c r="F354" s="223"/>
      <c r="G354" s="223"/>
      <c r="H354" s="223"/>
      <c r="I354" s="223"/>
      <c r="J354" s="223"/>
      <c r="K354" s="223"/>
      <c r="L354" s="223"/>
      <c r="M354" s="223"/>
      <c r="N354" s="223"/>
      <c r="O354" s="223"/>
      <c r="P354" s="223"/>
      <c r="Q354" s="223"/>
      <c r="R354" s="223"/>
      <c r="S354" s="223"/>
      <c r="T354" s="223"/>
      <c r="U354" s="223"/>
      <c r="V354" s="223"/>
      <c r="W354" s="223"/>
      <c r="X354" s="223"/>
      <c r="Y354" s="223"/>
      <c r="Z354" s="223"/>
      <c r="AA354" s="223"/>
      <c r="AB354" s="223"/>
      <c r="AC354" s="223"/>
      <c r="AD354" s="223"/>
      <c r="AE354" s="223"/>
      <c r="AF354" s="223"/>
      <c r="AG354" s="223"/>
      <c r="AH354" s="223"/>
      <c r="AI354" s="223"/>
    </row>
    <row r="355" spans="1:35">
      <c r="A355" s="223"/>
      <c r="B355" s="223"/>
      <c r="C355" s="223"/>
      <c r="D355" s="223"/>
      <c r="E355" s="223"/>
      <c r="F355" s="223"/>
      <c r="G355" s="223"/>
      <c r="H355" s="223"/>
      <c r="I355" s="223"/>
      <c r="J355" s="223"/>
      <c r="K355" s="223"/>
      <c r="L355" s="223"/>
      <c r="M355" s="223"/>
      <c r="N355" s="223"/>
      <c r="O355" s="223"/>
      <c r="P355" s="223"/>
      <c r="Q355" s="223"/>
      <c r="R355" s="223"/>
      <c r="S355" s="223"/>
      <c r="T355" s="223"/>
      <c r="U355" s="223"/>
      <c r="V355" s="223"/>
      <c r="W355" s="223"/>
      <c r="X355" s="223"/>
      <c r="Y355" s="223"/>
      <c r="Z355" s="223"/>
      <c r="AA355" s="223"/>
      <c r="AB355" s="223"/>
      <c r="AC355" s="223"/>
      <c r="AD355" s="223"/>
      <c r="AE355" s="223"/>
      <c r="AF355" s="223"/>
      <c r="AG355" s="223"/>
      <c r="AH355" s="223"/>
      <c r="AI355" s="223"/>
    </row>
    <row r="356" spans="1:35">
      <c r="A356" s="223"/>
      <c r="B356" s="223"/>
      <c r="C356" s="223"/>
      <c r="D356" s="223"/>
      <c r="E356" s="223"/>
      <c r="F356" s="223"/>
      <c r="G356" s="223"/>
      <c r="H356" s="223"/>
      <c r="I356" s="223"/>
      <c r="J356" s="223"/>
      <c r="K356" s="223"/>
      <c r="L356" s="223"/>
      <c r="M356" s="223"/>
      <c r="N356" s="223"/>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row>
    <row r="357" spans="1:35">
      <c r="A357" s="223"/>
      <c r="B357" s="223"/>
      <c r="C357" s="223"/>
      <c r="D357" s="223"/>
      <c r="E357" s="223"/>
      <c r="F357" s="223"/>
      <c r="G357" s="223"/>
      <c r="H357" s="223"/>
      <c r="I357" s="223"/>
      <c r="J357" s="223"/>
      <c r="K357" s="223"/>
      <c r="L357" s="223"/>
      <c r="M357" s="223"/>
      <c r="N357" s="223"/>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row>
    <row r="358" spans="1:35">
      <c r="A358" s="223"/>
      <c r="B358" s="223"/>
      <c r="C358" s="223"/>
      <c r="D358" s="223"/>
      <c r="E358" s="223"/>
      <c r="F358" s="223"/>
      <c r="G358" s="223"/>
      <c r="H358" s="223"/>
      <c r="I358" s="223"/>
      <c r="J358" s="223"/>
      <c r="K358" s="223"/>
      <c r="L358" s="223"/>
      <c r="M358" s="223"/>
      <c r="N358" s="223"/>
      <c r="O358" s="223"/>
      <c r="P358" s="223"/>
      <c r="Q358" s="223"/>
      <c r="R358" s="223"/>
      <c r="S358" s="223"/>
      <c r="T358" s="223"/>
      <c r="U358" s="223"/>
      <c r="V358" s="223"/>
      <c r="W358" s="223"/>
      <c r="X358" s="223"/>
      <c r="Y358" s="223"/>
      <c r="Z358" s="223"/>
      <c r="AA358" s="223"/>
      <c r="AB358" s="223"/>
      <c r="AC358" s="223"/>
      <c r="AD358" s="223"/>
      <c r="AE358" s="223"/>
      <c r="AF358" s="223"/>
      <c r="AG358" s="223"/>
      <c r="AH358" s="223"/>
      <c r="AI358" s="223"/>
    </row>
    <row r="359" spans="1:35">
      <c r="A359" s="223"/>
      <c r="B359" s="223"/>
      <c r="C359" s="223"/>
      <c r="D359" s="223"/>
      <c r="E359" s="223"/>
      <c r="F359" s="223"/>
      <c r="G359" s="223"/>
      <c r="H359" s="223"/>
      <c r="I359" s="223"/>
      <c r="J359" s="223"/>
      <c r="K359" s="223"/>
      <c r="L359" s="223"/>
      <c r="M359" s="223"/>
      <c r="N359" s="223"/>
      <c r="O359" s="223"/>
      <c r="P359" s="223"/>
      <c r="Q359" s="223"/>
      <c r="R359" s="223"/>
      <c r="S359" s="223"/>
      <c r="T359" s="223"/>
      <c r="U359" s="223"/>
      <c r="V359" s="223"/>
      <c r="W359" s="223"/>
      <c r="X359" s="223"/>
      <c r="Y359" s="223"/>
      <c r="Z359" s="223"/>
      <c r="AA359" s="223"/>
      <c r="AB359" s="223"/>
      <c r="AC359" s="223"/>
      <c r="AD359" s="223"/>
      <c r="AE359" s="223"/>
      <c r="AF359" s="223"/>
      <c r="AG359" s="223"/>
      <c r="AH359" s="223"/>
      <c r="AI359" s="223"/>
    </row>
    <row r="360" spans="1:35">
      <c r="A360" s="223"/>
      <c r="B360" s="223"/>
      <c r="C360" s="223"/>
      <c r="D360" s="223"/>
      <c r="E360" s="223"/>
      <c r="F360" s="223"/>
      <c r="G360" s="223"/>
      <c r="H360" s="223"/>
      <c r="I360" s="223"/>
      <c r="J360" s="223"/>
      <c r="K360" s="223"/>
      <c r="L360" s="223"/>
      <c r="M360" s="223"/>
      <c r="N360" s="223"/>
      <c r="O360" s="223"/>
      <c r="P360" s="223"/>
      <c r="Q360" s="223"/>
      <c r="R360" s="223"/>
      <c r="S360" s="223"/>
      <c r="T360" s="223"/>
      <c r="U360" s="223"/>
      <c r="V360" s="223"/>
      <c r="W360" s="223"/>
      <c r="X360" s="223"/>
      <c r="Y360" s="223"/>
      <c r="Z360" s="223"/>
      <c r="AA360" s="223"/>
      <c r="AB360" s="223"/>
      <c r="AC360" s="223"/>
      <c r="AD360" s="223"/>
      <c r="AE360" s="223"/>
      <c r="AF360" s="223"/>
      <c r="AG360" s="223"/>
      <c r="AH360" s="223"/>
      <c r="AI360" s="223"/>
    </row>
    <row r="361" spans="1:35">
      <c r="A361" s="223"/>
      <c r="B361" s="223"/>
      <c r="C361" s="223"/>
      <c r="D361" s="223"/>
      <c r="E361" s="223"/>
      <c r="F361" s="223"/>
      <c r="G361" s="223"/>
      <c r="H361" s="223"/>
      <c r="I361" s="223"/>
      <c r="J361" s="223"/>
      <c r="K361" s="223"/>
      <c r="L361" s="223"/>
      <c r="M361" s="223"/>
      <c r="N361" s="223"/>
      <c r="O361" s="223"/>
      <c r="P361" s="223"/>
      <c r="Q361" s="223"/>
      <c r="R361" s="223"/>
      <c r="S361" s="223"/>
      <c r="T361" s="223"/>
      <c r="U361" s="223"/>
      <c r="V361" s="223"/>
      <c r="W361" s="223"/>
      <c r="X361" s="223"/>
      <c r="Y361" s="223"/>
      <c r="Z361" s="223"/>
      <c r="AA361" s="223"/>
      <c r="AB361" s="223"/>
      <c r="AC361" s="223"/>
      <c r="AD361" s="223"/>
      <c r="AE361" s="223"/>
      <c r="AF361" s="223"/>
      <c r="AG361" s="223"/>
      <c r="AH361" s="223"/>
      <c r="AI361" s="223"/>
    </row>
    <row r="362" spans="1:35">
      <c r="A362" s="223"/>
      <c r="B362" s="223"/>
      <c r="C362" s="223"/>
      <c r="D362" s="223"/>
      <c r="E362" s="223"/>
      <c r="F362" s="223"/>
      <c r="G362" s="223"/>
      <c r="H362" s="223"/>
      <c r="I362" s="223"/>
      <c r="J362" s="223"/>
      <c r="K362" s="223"/>
      <c r="L362" s="223"/>
      <c r="M362" s="223"/>
      <c r="N362" s="223"/>
      <c r="O362" s="223"/>
      <c r="P362" s="223"/>
      <c r="Q362" s="223"/>
      <c r="R362" s="223"/>
      <c r="S362" s="223"/>
      <c r="T362" s="223"/>
      <c r="U362" s="223"/>
      <c r="V362" s="223"/>
      <c r="W362" s="223"/>
      <c r="X362" s="223"/>
      <c r="Y362" s="223"/>
      <c r="Z362" s="223"/>
      <c r="AA362" s="223"/>
      <c r="AB362" s="223"/>
      <c r="AC362" s="223"/>
      <c r="AD362" s="223"/>
      <c r="AE362" s="223"/>
      <c r="AF362" s="223"/>
      <c r="AG362" s="223"/>
      <c r="AH362" s="223"/>
      <c r="AI362" s="223"/>
    </row>
    <row r="363" spans="1:35">
      <c r="A363" s="223"/>
      <c r="B363" s="223"/>
      <c r="C363" s="223"/>
      <c r="D363" s="223"/>
      <c r="E363" s="223"/>
      <c r="F363" s="223"/>
      <c r="G363" s="223"/>
      <c r="H363" s="223"/>
      <c r="I363" s="223"/>
      <c r="J363" s="223"/>
      <c r="K363" s="223"/>
      <c r="L363" s="223"/>
      <c r="M363" s="223"/>
      <c r="N363" s="223"/>
      <c r="O363" s="223"/>
      <c r="P363" s="223"/>
      <c r="Q363" s="223"/>
      <c r="R363" s="223"/>
      <c r="S363" s="223"/>
      <c r="T363" s="223"/>
      <c r="U363" s="223"/>
      <c r="V363" s="223"/>
      <c r="W363" s="223"/>
      <c r="X363" s="223"/>
      <c r="Y363" s="223"/>
      <c r="Z363" s="223"/>
      <c r="AA363" s="223"/>
      <c r="AB363" s="223"/>
      <c r="AC363" s="223"/>
      <c r="AD363" s="223"/>
      <c r="AE363" s="223"/>
      <c r="AF363" s="223"/>
      <c r="AG363" s="223"/>
      <c r="AH363" s="223"/>
      <c r="AI363" s="223"/>
    </row>
    <row r="364" spans="1:35">
      <c r="A364" s="223"/>
      <c r="B364" s="223"/>
      <c r="C364" s="223"/>
      <c r="D364" s="223"/>
      <c r="E364" s="223"/>
      <c r="F364" s="223"/>
      <c r="G364" s="223"/>
      <c r="H364" s="223"/>
      <c r="I364" s="223"/>
      <c r="J364" s="223"/>
      <c r="K364" s="223"/>
      <c r="L364" s="223"/>
      <c r="M364" s="223"/>
      <c r="N364" s="223"/>
      <c r="O364" s="223"/>
      <c r="P364" s="223"/>
      <c r="Q364" s="223"/>
      <c r="R364" s="223"/>
      <c r="S364" s="223"/>
      <c r="T364" s="223"/>
      <c r="U364" s="223"/>
      <c r="V364" s="223"/>
      <c r="W364" s="223"/>
      <c r="X364" s="223"/>
      <c r="Y364" s="223"/>
      <c r="Z364" s="223"/>
      <c r="AA364" s="223"/>
      <c r="AB364" s="223"/>
      <c r="AC364" s="223"/>
      <c r="AD364" s="223"/>
      <c r="AE364" s="223"/>
      <c r="AF364" s="223"/>
      <c r="AG364" s="223"/>
      <c r="AH364" s="223"/>
      <c r="AI364" s="223"/>
    </row>
    <row r="365" spans="1:35">
      <c r="A365" s="223"/>
      <c r="B365" s="223"/>
      <c r="C365" s="223"/>
      <c r="D365" s="223"/>
      <c r="E365" s="223"/>
      <c r="F365" s="223"/>
      <c r="G365" s="223"/>
      <c r="H365" s="223"/>
      <c r="I365" s="223"/>
      <c r="J365" s="223"/>
      <c r="K365" s="223"/>
      <c r="L365" s="223"/>
      <c r="M365" s="223"/>
      <c r="N365" s="223"/>
      <c r="O365" s="223"/>
      <c r="P365" s="223"/>
      <c r="Q365" s="223"/>
      <c r="R365" s="223"/>
      <c r="S365" s="223"/>
      <c r="T365" s="223"/>
      <c r="U365" s="223"/>
      <c r="V365" s="223"/>
      <c r="W365" s="223"/>
      <c r="X365" s="223"/>
      <c r="Y365" s="223"/>
      <c r="Z365" s="223"/>
      <c r="AA365" s="223"/>
      <c r="AB365" s="223"/>
      <c r="AC365" s="223"/>
      <c r="AD365" s="223"/>
      <c r="AE365" s="223"/>
      <c r="AF365" s="223"/>
      <c r="AG365" s="223"/>
      <c r="AH365" s="223"/>
      <c r="AI365" s="223"/>
    </row>
    <row r="366" spans="1:35">
      <c r="A366" s="223"/>
      <c r="B366" s="223"/>
      <c r="C366" s="223"/>
      <c r="D366" s="223"/>
      <c r="E366" s="223"/>
      <c r="F366" s="223"/>
      <c r="G366" s="223"/>
      <c r="H366" s="223"/>
      <c r="I366" s="223"/>
      <c r="J366" s="223"/>
      <c r="K366" s="223"/>
      <c r="L366" s="223"/>
      <c r="M366" s="223"/>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row>
    <row r="367" spans="1:35">
      <c r="A367" s="223"/>
      <c r="B367" s="223"/>
      <c r="C367" s="223"/>
      <c r="D367" s="223"/>
      <c r="E367" s="223"/>
      <c r="F367" s="223"/>
      <c r="G367" s="223"/>
      <c r="H367" s="223"/>
      <c r="I367" s="223"/>
      <c r="J367" s="223"/>
      <c r="K367" s="223"/>
      <c r="L367" s="223"/>
      <c r="M367" s="223"/>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row>
    <row r="368" spans="1:35">
      <c r="A368" s="223"/>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row>
    <row r="369" spans="1:35">
      <c r="A369" s="223"/>
      <c r="B369" s="223"/>
      <c r="C369" s="223"/>
      <c r="D369" s="223"/>
      <c r="E369" s="223"/>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row>
    <row r="370" spans="1:35">
      <c r="A370" s="223"/>
      <c r="B370" s="223"/>
      <c r="C370" s="223"/>
      <c r="D370" s="223"/>
      <c r="E370" s="223"/>
      <c r="F370" s="223"/>
      <c r="G370" s="223"/>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row>
    <row r="371" spans="1:35">
      <c r="A371" s="223"/>
      <c r="B371" s="223"/>
      <c r="C371" s="223"/>
      <c r="D371" s="223"/>
      <c r="E371" s="223"/>
      <c r="F371" s="223"/>
      <c r="G371" s="223"/>
      <c r="H371" s="223"/>
      <c r="I371" s="223"/>
      <c r="J371" s="223"/>
      <c r="K371" s="223"/>
      <c r="L371" s="223"/>
      <c r="M371" s="223"/>
      <c r="N371" s="223"/>
      <c r="O371" s="223"/>
      <c r="P371" s="223"/>
      <c r="Q371" s="223"/>
      <c r="R371" s="223"/>
      <c r="S371" s="223"/>
      <c r="T371" s="223"/>
      <c r="U371" s="223"/>
      <c r="V371" s="223"/>
      <c r="W371" s="223"/>
      <c r="X371" s="223"/>
      <c r="Y371" s="223"/>
      <c r="Z371" s="223"/>
      <c r="AA371" s="223"/>
      <c r="AB371" s="223"/>
      <c r="AC371" s="223"/>
      <c r="AD371" s="223"/>
      <c r="AE371" s="223"/>
      <c r="AF371" s="223"/>
      <c r="AG371" s="223"/>
      <c r="AH371" s="223"/>
      <c r="AI371" s="223"/>
    </row>
    <row r="372" spans="1:35">
      <c r="A372" s="223"/>
      <c r="B372" s="223"/>
      <c r="C372" s="223"/>
      <c r="D372" s="223"/>
      <c r="E372" s="223"/>
      <c r="F372" s="223"/>
      <c r="G372" s="223"/>
      <c r="H372" s="223"/>
      <c r="I372" s="223"/>
      <c r="J372" s="223"/>
      <c r="K372" s="223"/>
      <c r="L372" s="223"/>
      <c r="M372" s="223"/>
      <c r="N372" s="223"/>
      <c r="O372" s="223"/>
      <c r="P372" s="223"/>
      <c r="Q372" s="223"/>
      <c r="R372" s="223"/>
      <c r="S372" s="223"/>
      <c r="T372" s="223"/>
      <c r="U372" s="223"/>
      <c r="V372" s="223"/>
      <c r="W372" s="223"/>
      <c r="X372" s="223"/>
      <c r="Y372" s="223"/>
      <c r="Z372" s="223"/>
      <c r="AA372" s="223"/>
      <c r="AB372" s="223"/>
      <c r="AC372" s="223"/>
      <c r="AD372" s="223"/>
      <c r="AE372" s="223"/>
      <c r="AF372" s="223"/>
      <c r="AG372" s="223"/>
      <c r="AH372" s="223"/>
      <c r="AI372" s="223"/>
    </row>
    <row r="373" spans="1:35">
      <c r="A373" s="223"/>
      <c r="B373" s="223"/>
      <c r="C373" s="223"/>
      <c r="D373" s="223"/>
      <c r="E373" s="223"/>
      <c r="F373" s="223"/>
      <c r="G373" s="223"/>
      <c r="H373" s="223"/>
      <c r="I373" s="223"/>
      <c r="J373" s="223"/>
      <c r="K373" s="223"/>
      <c r="L373" s="223"/>
      <c r="M373" s="223"/>
      <c r="N373" s="223"/>
      <c r="O373" s="223"/>
      <c r="P373" s="223"/>
      <c r="Q373" s="223"/>
      <c r="R373" s="223"/>
      <c r="S373" s="223"/>
      <c r="T373" s="223"/>
      <c r="U373" s="223"/>
      <c r="V373" s="223"/>
      <c r="W373" s="223"/>
      <c r="X373" s="223"/>
      <c r="Y373" s="223"/>
      <c r="Z373" s="223"/>
      <c r="AA373" s="223"/>
      <c r="AB373" s="223"/>
      <c r="AC373" s="223"/>
      <c r="AD373" s="223"/>
      <c r="AE373" s="223"/>
      <c r="AF373" s="223"/>
      <c r="AG373" s="223"/>
      <c r="AH373" s="223"/>
      <c r="AI373" s="223"/>
    </row>
    <row r="374" spans="1:35">
      <c r="A374" s="223"/>
      <c r="B374" s="223"/>
      <c r="C374" s="223"/>
      <c r="D374" s="223"/>
      <c r="E374" s="223"/>
      <c r="F374" s="223"/>
      <c r="G374" s="223"/>
      <c r="H374" s="223"/>
      <c r="I374" s="223"/>
      <c r="J374" s="223"/>
      <c r="K374" s="223"/>
      <c r="L374" s="223"/>
      <c r="M374" s="223"/>
      <c r="N374" s="223"/>
      <c r="O374" s="223"/>
      <c r="P374" s="223"/>
      <c r="Q374" s="223"/>
      <c r="R374" s="223"/>
      <c r="S374" s="223"/>
      <c r="T374" s="223"/>
      <c r="U374" s="223"/>
      <c r="V374" s="223"/>
      <c r="W374" s="223"/>
      <c r="X374" s="223"/>
      <c r="Y374" s="223"/>
      <c r="Z374" s="223"/>
      <c r="AA374" s="223"/>
      <c r="AB374" s="223"/>
      <c r="AC374" s="223"/>
      <c r="AD374" s="223"/>
      <c r="AE374" s="223"/>
      <c r="AF374" s="223"/>
      <c r="AG374" s="223"/>
      <c r="AH374" s="223"/>
      <c r="AI374" s="223"/>
    </row>
    <row r="375" spans="1:35">
      <c r="A375" s="223"/>
      <c r="B375" s="223"/>
      <c r="C375" s="223"/>
      <c r="D375" s="223"/>
      <c r="E375" s="223"/>
      <c r="F375" s="223"/>
      <c r="G375" s="223"/>
      <c r="H375" s="223"/>
      <c r="I375" s="223"/>
      <c r="J375" s="223"/>
      <c r="K375" s="223"/>
      <c r="L375" s="223"/>
      <c r="M375" s="223"/>
      <c r="N375" s="223"/>
      <c r="O375" s="223"/>
      <c r="P375" s="223"/>
      <c r="Q375" s="223"/>
      <c r="R375" s="223"/>
      <c r="S375" s="223"/>
      <c r="T375" s="223"/>
      <c r="U375" s="223"/>
      <c r="V375" s="223"/>
      <c r="W375" s="223"/>
      <c r="X375" s="223"/>
      <c r="Y375" s="223"/>
      <c r="Z375" s="223"/>
      <c r="AA375" s="223"/>
      <c r="AB375" s="223"/>
      <c r="AC375" s="223"/>
      <c r="AD375" s="223"/>
      <c r="AE375" s="223"/>
      <c r="AF375" s="223"/>
      <c r="AG375" s="223"/>
      <c r="AH375" s="223"/>
      <c r="AI375" s="223"/>
    </row>
    <row r="376" spans="1:35">
      <c r="A376" s="223"/>
      <c r="B376" s="223"/>
      <c r="C376" s="223"/>
      <c r="D376" s="223"/>
      <c r="E376" s="223"/>
      <c r="F376" s="223"/>
      <c r="G376" s="223"/>
      <c r="H376" s="223"/>
      <c r="I376" s="223"/>
      <c r="J376" s="223"/>
      <c r="K376" s="223"/>
      <c r="L376" s="223"/>
      <c r="M376" s="223"/>
      <c r="N376" s="223"/>
      <c r="O376" s="223"/>
      <c r="P376" s="223"/>
      <c r="Q376" s="223"/>
      <c r="R376" s="223"/>
      <c r="S376" s="223"/>
      <c r="T376" s="223"/>
      <c r="U376" s="223"/>
      <c r="V376" s="223"/>
      <c r="W376" s="223"/>
      <c r="X376" s="223"/>
      <c r="Y376" s="223"/>
      <c r="Z376" s="223"/>
      <c r="AA376" s="223"/>
      <c r="AB376" s="223"/>
      <c r="AC376" s="223"/>
      <c r="AD376" s="223"/>
      <c r="AE376" s="223"/>
      <c r="AF376" s="223"/>
      <c r="AG376" s="223"/>
      <c r="AH376" s="223"/>
      <c r="AI376" s="223"/>
    </row>
    <row r="377" spans="1:35">
      <c r="A377" s="223"/>
      <c r="B377" s="223"/>
      <c r="C377" s="223"/>
      <c r="D377" s="223"/>
      <c r="E377" s="223"/>
      <c r="F377" s="223"/>
      <c r="G377" s="223"/>
      <c r="H377" s="223"/>
      <c r="I377" s="223"/>
      <c r="J377" s="223"/>
      <c r="K377" s="223"/>
      <c r="L377" s="223"/>
      <c r="M377" s="223"/>
      <c r="N377" s="223"/>
      <c r="O377" s="223"/>
      <c r="P377" s="223"/>
      <c r="Q377" s="223"/>
      <c r="R377" s="223"/>
      <c r="S377" s="223"/>
      <c r="T377" s="223"/>
      <c r="U377" s="223"/>
      <c r="V377" s="223"/>
      <c r="W377" s="223"/>
      <c r="X377" s="223"/>
      <c r="Y377" s="223"/>
      <c r="Z377" s="223"/>
      <c r="AA377" s="223"/>
      <c r="AB377" s="223"/>
      <c r="AC377" s="223"/>
      <c r="AD377" s="223"/>
      <c r="AE377" s="223"/>
      <c r="AF377" s="223"/>
      <c r="AG377" s="223"/>
      <c r="AH377" s="223"/>
      <c r="AI377" s="223"/>
    </row>
    <row r="378" spans="1:35">
      <c r="A378" s="223"/>
      <c r="B378" s="223"/>
      <c r="C378" s="223"/>
      <c r="D378" s="223"/>
      <c r="E378" s="223"/>
      <c r="F378" s="223"/>
      <c r="G378" s="223"/>
      <c r="H378" s="223"/>
      <c r="I378" s="223"/>
      <c r="J378" s="223"/>
      <c r="K378" s="223"/>
      <c r="L378" s="223"/>
      <c r="M378" s="223"/>
      <c r="N378" s="223"/>
      <c r="O378" s="223"/>
      <c r="P378" s="223"/>
      <c r="Q378" s="223"/>
      <c r="R378" s="223"/>
      <c r="S378" s="223"/>
      <c r="T378" s="223"/>
      <c r="U378" s="223"/>
      <c r="V378" s="223"/>
      <c r="W378" s="223"/>
      <c r="X378" s="223"/>
      <c r="Y378" s="223"/>
      <c r="Z378" s="223"/>
      <c r="AA378" s="223"/>
      <c r="AB378" s="223"/>
      <c r="AC378" s="223"/>
      <c r="AD378" s="223"/>
      <c r="AE378" s="223"/>
      <c r="AF378" s="223"/>
      <c r="AG378" s="223"/>
      <c r="AH378" s="223"/>
      <c r="AI378" s="223"/>
    </row>
    <row r="379" spans="1:35">
      <c r="A379" s="223"/>
      <c r="B379" s="223"/>
      <c r="C379" s="223"/>
      <c r="D379" s="223"/>
      <c r="E379" s="223"/>
      <c r="F379" s="223"/>
      <c r="G379" s="223"/>
      <c r="H379" s="223"/>
      <c r="I379" s="223"/>
      <c r="J379" s="223"/>
      <c r="K379" s="223"/>
      <c r="L379" s="223"/>
      <c r="M379" s="223"/>
      <c r="N379" s="223"/>
      <c r="O379" s="223"/>
      <c r="P379" s="223"/>
      <c r="Q379" s="223"/>
      <c r="R379" s="223"/>
      <c r="S379" s="223"/>
      <c r="T379" s="223"/>
      <c r="U379" s="223"/>
      <c r="V379" s="223"/>
      <c r="W379" s="223"/>
      <c r="X379" s="223"/>
      <c r="Y379" s="223"/>
      <c r="Z379" s="223"/>
      <c r="AA379" s="223"/>
      <c r="AB379" s="223"/>
      <c r="AC379" s="223"/>
      <c r="AD379" s="223"/>
      <c r="AE379" s="223"/>
      <c r="AF379" s="223"/>
      <c r="AG379" s="223"/>
      <c r="AH379" s="223"/>
      <c r="AI379" s="223"/>
    </row>
    <row r="380" spans="1:35">
      <c r="A380" s="223"/>
      <c r="B380" s="223"/>
      <c r="C380" s="223"/>
      <c r="D380" s="223"/>
      <c r="E380" s="223"/>
      <c r="F380" s="223"/>
      <c r="G380" s="223"/>
      <c r="H380" s="223"/>
      <c r="I380" s="223"/>
      <c r="J380" s="223"/>
      <c r="K380" s="223"/>
      <c r="L380" s="223"/>
      <c r="M380" s="223"/>
      <c r="N380" s="223"/>
      <c r="O380" s="223"/>
      <c r="P380" s="223"/>
      <c r="Q380" s="223"/>
      <c r="R380" s="223"/>
      <c r="S380" s="223"/>
      <c r="T380" s="223"/>
      <c r="U380" s="223"/>
      <c r="V380" s="223"/>
      <c r="W380" s="223"/>
      <c r="X380" s="223"/>
      <c r="Y380" s="223"/>
      <c r="Z380" s="223"/>
      <c r="AA380" s="223"/>
      <c r="AB380" s="223"/>
      <c r="AC380" s="223"/>
      <c r="AD380" s="223"/>
      <c r="AE380" s="223"/>
      <c r="AF380" s="223"/>
      <c r="AG380" s="223"/>
      <c r="AH380" s="223"/>
      <c r="AI380" s="223"/>
    </row>
    <row r="381" spans="1:35">
      <c r="A381" s="223"/>
      <c r="B381" s="223"/>
      <c r="C381" s="223"/>
      <c r="D381" s="223"/>
      <c r="E381" s="223"/>
      <c r="F381" s="223"/>
      <c r="G381" s="223"/>
      <c r="H381" s="223"/>
      <c r="I381" s="223"/>
      <c r="J381" s="223"/>
      <c r="K381" s="223"/>
      <c r="L381" s="223"/>
      <c r="M381" s="223"/>
      <c r="N381" s="223"/>
      <c r="O381" s="223"/>
      <c r="P381" s="223"/>
      <c r="Q381" s="223"/>
      <c r="R381" s="223"/>
      <c r="S381" s="223"/>
      <c r="T381" s="223"/>
      <c r="U381" s="223"/>
      <c r="V381" s="223"/>
      <c r="W381" s="223"/>
      <c r="X381" s="223"/>
      <c r="Y381" s="223"/>
      <c r="Z381" s="223"/>
      <c r="AA381" s="223"/>
      <c r="AB381" s="223"/>
      <c r="AC381" s="223"/>
      <c r="AD381" s="223"/>
      <c r="AE381" s="223"/>
      <c r="AF381" s="223"/>
      <c r="AG381" s="223"/>
      <c r="AH381" s="223"/>
      <c r="AI381" s="223"/>
    </row>
    <row r="382" spans="1:35">
      <c r="A382" s="223"/>
      <c r="B382" s="223"/>
      <c r="C382" s="223"/>
      <c r="D382" s="223"/>
      <c r="E382" s="223"/>
      <c r="F382" s="223"/>
      <c r="G382" s="223"/>
      <c r="H382" s="223"/>
      <c r="I382" s="223"/>
      <c r="J382" s="223"/>
      <c r="K382" s="223"/>
      <c r="L382" s="223"/>
      <c r="M382" s="223"/>
      <c r="N382" s="223"/>
      <c r="O382" s="223"/>
      <c r="P382" s="223"/>
      <c r="Q382" s="223"/>
      <c r="R382" s="223"/>
      <c r="S382" s="223"/>
      <c r="T382" s="223"/>
      <c r="U382" s="223"/>
      <c r="V382" s="223"/>
      <c r="W382" s="223"/>
      <c r="X382" s="223"/>
      <c r="Y382" s="223"/>
      <c r="Z382" s="223"/>
      <c r="AA382" s="223"/>
      <c r="AB382" s="223"/>
      <c r="AC382" s="223"/>
      <c r="AD382" s="223"/>
      <c r="AE382" s="223"/>
      <c r="AF382" s="223"/>
      <c r="AG382" s="223"/>
      <c r="AH382" s="223"/>
      <c r="AI382" s="223"/>
    </row>
    <row r="383" spans="1:35">
      <c r="A383" s="223"/>
      <c r="B383" s="223"/>
      <c r="C383" s="223"/>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row>
    <row r="384" spans="1:35">
      <c r="A384" s="223"/>
      <c r="B384" s="223"/>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row>
    <row r="385" spans="1:35">
      <c r="A385" s="223"/>
      <c r="B385" s="223"/>
      <c r="C385" s="223"/>
      <c r="D385" s="223"/>
      <c r="E385" s="223"/>
      <c r="F385" s="223"/>
      <c r="G385" s="223"/>
      <c r="H385" s="223"/>
      <c r="I385" s="223"/>
      <c r="J385" s="223"/>
      <c r="K385" s="223"/>
      <c r="L385" s="223"/>
      <c r="M385" s="223"/>
      <c r="N385" s="223"/>
      <c r="O385" s="223"/>
      <c r="P385" s="223"/>
      <c r="Q385" s="223"/>
      <c r="R385" s="223"/>
      <c r="S385" s="223"/>
      <c r="T385" s="223"/>
      <c r="U385" s="223"/>
      <c r="V385" s="223"/>
      <c r="W385" s="223"/>
      <c r="X385" s="223"/>
      <c r="Y385" s="223"/>
      <c r="Z385" s="223"/>
      <c r="AA385" s="223"/>
      <c r="AB385" s="223"/>
      <c r="AC385" s="223"/>
      <c r="AD385" s="223"/>
      <c r="AE385" s="223"/>
      <c r="AF385" s="223"/>
      <c r="AG385" s="223"/>
      <c r="AH385" s="223"/>
      <c r="AI385" s="223"/>
    </row>
    <row r="386" spans="1:35">
      <c r="A386" s="223"/>
      <c r="B386" s="223"/>
      <c r="C386" s="223"/>
      <c r="D386" s="223"/>
      <c r="E386" s="223"/>
      <c r="F386" s="223"/>
      <c r="G386" s="223"/>
      <c r="H386" s="223"/>
      <c r="I386" s="223"/>
      <c r="J386" s="223"/>
      <c r="K386" s="223"/>
      <c r="L386" s="223"/>
      <c r="M386" s="223"/>
      <c r="N386" s="223"/>
      <c r="O386" s="223"/>
      <c r="P386" s="223"/>
      <c r="Q386" s="223"/>
      <c r="R386" s="223"/>
      <c r="S386" s="223"/>
      <c r="T386" s="223"/>
      <c r="U386" s="223"/>
      <c r="V386" s="223"/>
      <c r="W386" s="223"/>
      <c r="X386" s="223"/>
      <c r="Y386" s="223"/>
      <c r="Z386" s="223"/>
      <c r="AA386" s="223"/>
      <c r="AB386" s="223"/>
      <c r="AC386" s="223"/>
      <c r="AD386" s="223"/>
      <c r="AE386" s="223"/>
      <c r="AF386" s="223"/>
      <c r="AG386" s="223"/>
      <c r="AH386" s="223"/>
      <c r="AI386" s="223"/>
    </row>
    <row r="387" spans="1:35">
      <c r="A387" s="223"/>
      <c r="B387" s="223"/>
      <c r="C387" s="223"/>
      <c r="D387" s="223"/>
      <c r="E387" s="223"/>
      <c r="F387" s="223"/>
      <c r="G387" s="223"/>
      <c r="H387" s="223"/>
      <c r="I387" s="223"/>
      <c r="J387" s="223"/>
      <c r="K387" s="223"/>
      <c r="L387" s="223"/>
      <c r="M387" s="223"/>
      <c r="N387" s="223"/>
      <c r="O387" s="223"/>
      <c r="P387" s="223"/>
      <c r="Q387" s="223"/>
      <c r="R387" s="223"/>
      <c r="S387" s="223"/>
      <c r="T387" s="223"/>
      <c r="U387" s="223"/>
      <c r="V387" s="223"/>
      <c r="W387" s="223"/>
      <c r="X387" s="223"/>
      <c r="Y387" s="223"/>
      <c r="Z387" s="223"/>
      <c r="AA387" s="223"/>
      <c r="AB387" s="223"/>
      <c r="AC387" s="223"/>
      <c r="AD387" s="223"/>
      <c r="AE387" s="223"/>
      <c r="AF387" s="223"/>
      <c r="AG387" s="223"/>
      <c r="AH387" s="223"/>
      <c r="AI387" s="223"/>
    </row>
    <row r="388" spans="1:35">
      <c r="A388" s="223"/>
      <c r="B388" s="223"/>
      <c r="C388" s="223"/>
      <c r="D388" s="223"/>
      <c r="E388" s="223"/>
      <c r="F388" s="223"/>
      <c r="G388" s="223"/>
      <c r="H388" s="223"/>
      <c r="I388" s="223"/>
      <c r="J388" s="223"/>
      <c r="K388" s="223"/>
      <c r="L388" s="223"/>
      <c r="M388" s="223"/>
      <c r="N388" s="223"/>
      <c r="O388" s="223"/>
      <c r="P388" s="223"/>
      <c r="Q388" s="223"/>
      <c r="R388" s="223"/>
      <c r="S388" s="223"/>
      <c r="T388" s="223"/>
      <c r="U388" s="223"/>
      <c r="V388" s="223"/>
      <c r="W388" s="223"/>
      <c r="X388" s="223"/>
      <c r="Y388" s="223"/>
      <c r="Z388" s="223"/>
      <c r="AA388" s="223"/>
      <c r="AB388" s="223"/>
      <c r="AC388" s="223"/>
      <c r="AD388" s="223"/>
      <c r="AE388" s="223"/>
      <c r="AF388" s="223"/>
      <c r="AG388" s="223"/>
      <c r="AH388" s="223"/>
      <c r="AI388" s="223"/>
    </row>
    <row r="389" spans="1:35">
      <c r="A389" s="223"/>
      <c r="B389" s="223"/>
      <c r="C389" s="223"/>
      <c r="D389" s="223"/>
      <c r="E389" s="223"/>
      <c r="F389" s="223"/>
      <c r="G389" s="223"/>
      <c r="H389" s="223"/>
      <c r="I389" s="223"/>
      <c r="J389" s="223"/>
      <c r="K389" s="223"/>
      <c r="L389" s="223"/>
      <c r="M389" s="223"/>
      <c r="N389" s="223"/>
      <c r="O389" s="223"/>
      <c r="P389" s="223"/>
      <c r="Q389" s="223"/>
      <c r="R389" s="223"/>
      <c r="S389" s="223"/>
      <c r="T389" s="223"/>
      <c r="U389" s="223"/>
      <c r="V389" s="223"/>
      <c r="W389" s="223"/>
      <c r="X389" s="223"/>
      <c r="Y389" s="223"/>
      <c r="Z389" s="223"/>
      <c r="AA389" s="223"/>
      <c r="AB389" s="223"/>
      <c r="AC389" s="223"/>
      <c r="AD389" s="223"/>
      <c r="AE389" s="223"/>
      <c r="AF389" s="223"/>
      <c r="AG389" s="223"/>
      <c r="AH389" s="223"/>
      <c r="AI389" s="223"/>
    </row>
    <row r="390" spans="1:35">
      <c r="A390" s="223"/>
      <c r="B390" s="223"/>
      <c r="C390" s="223"/>
      <c r="D390" s="223"/>
      <c r="E390" s="223"/>
      <c r="F390" s="223"/>
      <c r="G390" s="223"/>
      <c r="H390" s="223"/>
      <c r="I390" s="223"/>
      <c r="J390" s="223"/>
      <c r="K390" s="223"/>
      <c r="L390" s="223"/>
      <c r="M390" s="223"/>
      <c r="N390" s="223"/>
      <c r="O390" s="223"/>
      <c r="P390" s="223"/>
      <c r="Q390" s="223"/>
      <c r="R390" s="223"/>
      <c r="S390" s="223"/>
      <c r="T390" s="223"/>
      <c r="U390" s="223"/>
      <c r="V390" s="223"/>
      <c r="W390" s="223"/>
      <c r="X390" s="223"/>
      <c r="Y390" s="223"/>
      <c r="Z390" s="223"/>
      <c r="AA390" s="223"/>
      <c r="AB390" s="223"/>
      <c r="AC390" s="223"/>
      <c r="AD390" s="223"/>
      <c r="AE390" s="223"/>
      <c r="AF390" s="223"/>
      <c r="AG390" s="223"/>
      <c r="AH390" s="223"/>
      <c r="AI390" s="223"/>
    </row>
    <row r="391" spans="1:35">
      <c r="A391" s="223"/>
      <c r="B391" s="223"/>
      <c r="C391" s="223"/>
      <c r="D391" s="223"/>
      <c r="E391" s="223"/>
      <c r="F391" s="223"/>
      <c r="G391" s="223"/>
      <c r="H391" s="223"/>
      <c r="I391" s="223"/>
      <c r="J391" s="223"/>
      <c r="K391" s="223"/>
      <c r="L391" s="223"/>
      <c r="M391" s="223"/>
      <c r="N391" s="223"/>
      <c r="O391" s="223"/>
      <c r="P391" s="223"/>
      <c r="Q391" s="223"/>
      <c r="R391" s="223"/>
      <c r="S391" s="223"/>
      <c r="T391" s="223"/>
      <c r="U391" s="223"/>
      <c r="V391" s="223"/>
      <c r="W391" s="223"/>
      <c r="X391" s="223"/>
      <c r="Y391" s="223"/>
      <c r="Z391" s="223"/>
      <c r="AA391" s="223"/>
      <c r="AB391" s="223"/>
      <c r="AC391" s="223"/>
      <c r="AD391" s="223"/>
      <c r="AE391" s="223"/>
      <c r="AF391" s="223"/>
      <c r="AG391" s="223"/>
      <c r="AH391" s="223"/>
      <c r="AI391" s="223"/>
    </row>
    <row r="392" spans="1:35">
      <c r="A392" s="223"/>
      <c r="B392" s="223"/>
      <c r="C392" s="223"/>
      <c r="D392" s="223"/>
      <c r="E392" s="223"/>
      <c r="F392" s="223"/>
      <c r="G392" s="223"/>
      <c r="H392" s="223"/>
      <c r="I392" s="223"/>
      <c r="J392" s="223"/>
      <c r="K392" s="223"/>
      <c r="L392" s="223"/>
      <c r="M392" s="223"/>
      <c r="N392" s="223"/>
      <c r="O392" s="223"/>
      <c r="P392" s="223"/>
      <c r="Q392" s="223"/>
      <c r="R392" s="223"/>
      <c r="S392" s="223"/>
      <c r="T392" s="223"/>
      <c r="U392" s="223"/>
      <c r="V392" s="223"/>
      <c r="W392" s="223"/>
      <c r="X392" s="223"/>
      <c r="Y392" s="223"/>
      <c r="Z392" s="223"/>
      <c r="AA392" s="223"/>
      <c r="AB392" s="223"/>
      <c r="AC392" s="223"/>
      <c r="AD392" s="223"/>
      <c r="AE392" s="223"/>
      <c r="AF392" s="223"/>
      <c r="AG392" s="223"/>
      <c r="AH392" s="223"/>
      <c r="AI392" s="223"/>
    </row>
    <row r="393" spans="1:35">
      <c r="A393" s="223"/>
      <c r="B393" s="223"/>
      <c r="C393" s="223"/>
      <c r="D393" s="223"/>
      <c r="E393" s="223"/>
      <c r="F393" s="223"/>
      <c r="G393" s="223"/>
      <c r="H393" s="223"/>
      <c r="I393" s="223"/>
      <c r="J393" s="223"/>
      <c r="K393" s="223"/>
      <c r="L393" s="223"/>
      <c r="M393" s="223"/>
      <c r="N393" s="223"/>
      <c r="O393" s="223"/>
      <c r="P393" s="223"/>
      <c r="Q393" s="223"/>
      <c r="R393" s="223"/>
      <c r="S393" s="223"/>
      <c r="T393" s="223"/>
      <c r="U393" s="223"/>
      <c r="V393" s="223"/>
      <c r="W393" s="223"/>
      <c r="X393" s="223"/>
      <c r="Y393" s="223"/>
      <c r="Z393" s="223"/>
      <c r="AA393" s="223"/>
      <c r="AB393" s="223"/>
      <c r="AC393" s="223"/>
      <c r="AD393" s="223"/>
      <c r="AE393" s="223"/>
      <c r="AF393" s="223"/>
      <c r="AG393" s="223"/>
      <c r="AH393" s="223"/>
      <c r="AI393" s="223"/>
    </row>
    <row r="394" spans="1:35">
      <c r="A394" s="223"/>
      <c r="B394" s="223"/>
      <c r="C394" s="223"/>
      <c r="D394" s="223"/>
      <c r="E394" s="223"/>
      <c r="F394" s="223"/>
      <c r="G394" s="223"/>
      <c r="H394" s="223"/>
      <c r="I394" s="223"/>
      <c r="J394" s="223"/>
      <c r="K394" s="223"/>
      <c r="L394" s="223"/>
      <c r="M394" s="223"/>
      <c r="N394" s="223"/>
      <c r="O394" s="223"/>
      <c r="P394" s="223"/>
      <c r="Q394" s="223"/>
      <c r="R394" s="223"/>
      <c r="S394" s="223"/>
      <c r="T394" s="223"/>
      <c r="U394" s="223"/>
      <c r="V394" s="223"/>
      <c r="W394" s="223"/>
      <c r="X394" s="223"/>
      <c r="Y394" s="223"/>
      <c r="Z394" s="223"/>
      <c r="AA394" s="223"/>
      <c r="AB394" s="223"/>
      <c r="AC394" s="223"/>
      <c r="AD394" s="223"/>
      <c r="AE394" s="223"/>
      <c r="AF394" s="223"/>
      <c r="AG394" s="223"/>
      <c r="AH394" s="223"/>
      <c r="AI394" s="223"/>
    </row>
    <row r="395" spans="1:35">
      <c r="A395" s="223"/>
      <c r="B395" s="223"/>
      <c r="C395" s="223"/>
      <c r="D395" s="223"/>
      <c r="E395" s="223"/>
      <c r="F395" s="223"/>
      <c r="G395" s="223"/>
      <c r="H395" s="223"/>
      <c r="I395" s="223"/>
      <c r="J395" s="223"/>
      <c r="K395" s="223"/>
      <c r="L395" s="223"/>
      <c r="M395" s="223"/>
      <c r="N395" s="223"/>
      <c r="O395" s="223"/>
      <c r="P395" s="223"/>
      <c r="Q395" s="223"/>
      <c r="R395" s="223"/>
      <c r="S395" s="223"/>
      <c r="T395" s="223"/>
      <c r="U395" s="223"/>
      <c r="V395" s="223"/>
      <c r="W395" s="223"/>
      <c r="X395" s="223"/>
      <c r="Y395" s="223"/>
      <c r="Z395" s="223"/>
      <c r="AA395" s="223"/>
      <c r="AB395" s="223"/>
      <c r="AC395" s="223"/>
      <c r="AD395" s="223"/>
      <c r="AE395" s="223"/>
      <c r="AF395" s="223"/>
      <c r="AG395" s="223"/>
      <c r="AH395" s="223"/>
      <c r="AI395" s="223"/>
    </row>
    <row r="396" spans="1:35">
      <c r="A396" s="223"/>
      <c r="B396" s="223"/>
      <c r="C396" s="223"/>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223"/>
      <c r="AG396" s="223"/>
      <c r="AH396" s="223"/>
      <c r="AI396" s="223"/>
    </row>
    <row r="397" spans="1:35">
      <c r="A397" s="223"/>
      <c r="B397" s="223"/>
      <c r="C397" s="223"/>
      <c r="D397" s="223"/>
      <c r="E397" s="223"/>
      <c r="F397" s="223"/>
      <c r="G397" s="223"/>
      <c r="H397" s="223"/>
      <c r="I397" s="223"/>
      <c r="J397" s="223"/>
      <c r="K397" s="223"/>
      <c r="L397" s="223"/>
      <c r="M397" s="223"/>
      <c r="N397" s="223"/>
      <c r="O397" s="223"/>
      <c r="P397" s="223"/>
      <c r="Q397" s="223"/>
      <c r="R397" s="223"/>
      <c r="S397" s="223"/>
      <c r="T397" s="223"/>
      <c r="U397" s="223"/>
      <c r="V397" s="223"/>
      <c r="W397" s="223"/>
      <c r="X397" s="223"/>
      <c r="Y397" s="223"/>
      <c r="Z397" s="223"/>
      <c r="AA397" s="223"/>
      <c r="AB397" s="223"/>
      <c r="AC397" s="223"/>
      <c r="AD397" s="223"/>
      <c r="AE397" s="223"/>
      <c r="AF397" s="223"/>
      <c r="AG397" s="223"/>
      <c r="AH397" s="223"/>
      <c r="AI397" s="223"/>
    </row>
    <row r="398" spans="1:35">
      <c r="A398" s="223"/>
      <c r="B398" s="223"/>
      <c r="C398" s="223"/>
      <c r="D398" s="223"/>
      <c r="E398" s="223"/>
      <c r="F398" s="223"/>
      <c r="G398" s="223"/>
      <c r="H398" s="223"/>
      <c r="I398" s="223"/>
      <c r="J398" s="223"/>
      <c r="K398" s="223"/>
      <c r="L398" s="223"/>
      <c r="M398" s="223"/>
      <c r="N398" s="223"/>
      <c r="O398" s="223"/>
      <c r="P398" s="223"/>
      <c r="Q398" s="223"/>
      <c r="R398" s="223"/>
      <c r="S398" s="223"/>
      <c r="T398" s="223"/>
      <c r="U398" s="223"/>
      <c r="V398" s="223"/>
      <c r="W398" s="223"/>
      <c r="X398" s="223"/>
      <c r="Y398" s="223"/>
      <c r="Z398" s="223"/>
      <c r="AA398" s="223"/>
      <c r="AB398" s="223"/>
      <c r="AC398" s="223"/>
      <c r="AD398" s="223"/>
      <c r="AE398" s="223"/>
      <c r="AF398" s="223"/>
      <c r="AG398" s="223"/>
      <c r="AH398" s="223"/>
      <c r="AI398" s="223"/>
    </row>
    <row r="399" spans="1:35">
      <c r="A399" s="223"/>
      <c r="B399" s="223"/>
      <c r="C399" s="223"/>
      <c r="D399" s="223"/>
      <c r="E399" s="223"/>
      <c r="F399" s="223"/>
      <c r="G399" s="223"/>
      <c r="H399" s="223"/>
      <c r="I399" s="223"/>
      <c r="J399" s="223"/>
      <c r="K399" s="223"/>
      <c r="L399" s="223"/>
      <c r="M399" s="223"/>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row>
    <row r="400" spans="1:35">
      <c r="A400" s="223"/>
      <c r="B400" s="223"/>
      <c r="C400" s="223"/>
      <c r="D400" s="223"/>
      <c r="E400" s="223"/>
      <c r="F400" s="223"/>
      <c r="G400" s="223"/>
      <c r="H400" s="223"/>
      <c r="I400" s="223"/>
      <c r="J400" s="223"/>
      <c r="K400" s="223"/>
      <c r="L400" s="223"/>
      <c r="M400" s="223"/>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row>
    <row r="401" spans="1:35">
      <c r="A401" s="223"/>
      <c r="B401" s="223"/>
      <c r="C401" s="223"/>
      <c r="D401" s="223"/>
      <c r="E401" s="223"/>
      <c r="F401" s="223"/>
      <c r="G401" s="223"/>
      <c r="H401" s="223"/>
      <c r="I401" s="223"/>
      <c r="J401" s="223"/>
      <c r="K401" s="223"/>
      <c r="L401" s="223"/>
      <c r="M401" s="223"/>
      <c r="N401" s="223"/>
      <c r="O401" s="223"/>
      <c r="P401" s="223"/>
      <c r="Q401" s="223"/>
      <c r="R401" s="223"/>
      <c r="S401" s="223"/>
      <c r="T401" s="223"/>
      <c r="U401" s="223"/>
      <c r="V401" s="223"/>
      <c r="W401" s="223"/>
      <c r="X401" s="223"/>
      <c r="Y401" s="223"/>
      <c r="Z401" s="223"/>
      <c r="AA401" s="223"/>
      <c r="AB401" s="223"/>
      <c r="AC401" s="223"/>
      <c r="AD401" s="223"/>
      <c r="AE401" s="223"/>
      <c r="AF401" s="223"/>
      <c r="AG401" s="223"/>
      <c r="AH401" s="223"/>
      <c r="AI401" s="223"/>
    </row>
    <row r="402" spans="1:35">
      <c r="A402" s="223"/>
      <c r="B402" s="223"/>
      <c r="C402" s="223"/>
      <c r="D402" s="223"/>
      <c r="E402" s="223"/>
      <c r="F402" s="223"/>
      <c r="G402" s="223"/>
      <c r="H402" s="223"/>
      <c r="I402" s="223"/>
      <c r="J402" s="223"/>
      <c r="K402" s="223"/>
      <c r="L402" s="223"/>
      <c r="M402" s="223"/>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row>
    <row r="403" spans="1:35">
      <c r="A403" s="223"/>
      <c r="B403" s="223"/>
      <c r="C403" s="223"/>
      <c r="D403" s="223"/>
      <c r="E403" s="223"/>
      <c r="F403" s="223"/>
      <c r="G403" s="223"/>
      <c r="H403" s="223"/>
      <c r="I403" s="223"/>
      <c r="J403" s="223"/>
      <c r="K403" s="223"/>
      <c r="L403" s="223"/>
      <c r="M403" s="223"/>
      <c r="N403" s="223"/>
      <c r="O403" s="223"/>
      <c r="P403" s="223"/>
      <c r="Q403" s="223"/>
      <c r="R403" s="223"/>
      <c r="S403" s="223"/>
      <c r="T403" s="223"/>
      <c r="U403" s="223"/>
      <c r="V403" s="223"/>
      <c r="W403" s="223"/>
      <c r="X403" s="223"/>
      <c r="Y403" s="223"/>
      <c r="Z403" s="223"/>
      <c r="AA403" s="223"/>
      <c r="AB403" s="223"/>
      <c r="AC403" s="223"/>
      <c r="AD403" s="223"/>
      <c r="AE403" s="223"/>
      <c r="AF403" s="223"/>
      <c r="AG403" s="223"/>
      <c r="AH403" s="223"/>
      <c r="AI403" s="223"/>
    </row>
    <row r="404" spans="1:35">
      <c r="A404" s="223"/>
      <c r="B404" s="223"/>
      <c r="C404" s="223"/>
      <c r="D404" s="223"/>
      <c r="E404" s="223"/>
      <c r="F404" s="223"/>
      <c r="G404" s="223"/>
      <c r="H404" s="223"/>
      <c r="I404" s="223"/>
      <c r="J404" s="223"/>
      <c r="K404" s="223"/>
      <c r="L404" s="223"/>
      <c r="M404" s="223"/>
      <c r="N404" s="223"/>
      <c r="O404" s="223"/>
      <c r="P404" s="223"/>
      <c r="Q404" s="223"/>
      <c r="R404" s="223"/>
      <c r="S404" s="223"/>
      <c r="T404" s="223"/>
      <c r="U404" s="223"/>
      <c r="V404" s="223"/>
      <c r="W404" s="223"/>
      <c r="X404" s="223"/>
      <c r="Y404" s="223"/>
      <c r="Z404" s="223"/>
      <c r="AA404" s="223"/>
      <c r="AB404" s="223"/>
      <c r="AC404" s="223"/>
      <c r="AD404" s="223"/>
      <c r="AE404" s="223"/>
      <c r="AF404" s="223"/>
      <c r="AG404" s="223"/>
      <c r="AH404" s="223"/>
      <c r="AI404" s="223"/>
    </row>
    <row r="405" spans="1:35">
      <c r="A405" s="223"/>
      <c r="B405" s="223"/>
      <c r="C405" s="223"/>
      <c r="D405" s="223"/>
      <c r="E405" s="223"/>
      <c r="F405" s="223"/>
      <c r="G405" s="223"/>
      <c r="H405" s="223"/>
      <c r="I405" s="223"/>
      <c r="J405" s="223"/>
      <c r="K405" s="223"/>
      <c r="L405" s="223"/>
      <c r="M405" s="223"/>
      <c r="N405" s="223"/>
      <c r="O405" s="223"/>
      <c r="P405" s="223"/>
      <c r="Q405" s="223"/>
      <c r="R405" s="223"/>
      <c r="S405" s="223"/>
      <c r="T405" s="223"/>
      <c r="U405" s="223"/>
      <c r="V405" s="223"/>
      <c r="W405" s="223"/>
      <c r="X405" s="223"/>
      <c r="Y405" s="223"/>
      <c r="Z405" s="223"/>
      <c r="AA405" s="223"/>
      <c r="AB405" s="223"/>
      <c r="AC405" s="223"/>
      <c r="AD405" s="223"/>
      <c r="AE405" s="223"/>
      <c r="AF405" s="223"/>
      <c r="AG405" s="223"/>
      <c r="AH405" s="223"/>
      <c r="AI405" s="223"/>
    </row>
    <row r="406" spans="1:35">
      <c r="A406" s="223"/>
      <c r="B406" s="223"/>
      <c r="C406" s="223"/>
      <c r="D406" s="223"/>
      <c r="E406" s="223"/>
      <c r="F406" s="223"/>
      <c r="G406" s="223"/>
      <c r="H406" s="223"/>
      <c r="I406" s="223"/>
      <c r="J406" s="223"/>
      <c r="K406" s="223"/>
      <c r="L406" s="223"/>
      <c r="M406" s="223"/>
      <c r="N406" s="223"/>
      <c r="O406" s="223"/>
      <c r="P406" s="223"/>
      <c r="Q406" s="223"/>
      <c r="R406" s="223"/>
      <c r="S406" s="223"/>
      <c r="T406" s="223"/>
      <c r="U406" s="223"/>
      <c r="V406" s="223"/>
      <c r="W406" s="223"/>
      <c r="X406" s="223"/>
      <c r="Y406" s="223"/>
      <c r="Z406" s="223"/>
      <c r="AA406" s="223"/>
      <c r="AB406" s="223"/>
      <c r="AC406" s="223"/>
      <c r="AD406" s="223"/>
      <c r="AE406" s="223"/>
      <c r="AF406" s="223"/>
      <c r="AG406" s="223"/>
      <c r="AH406" s="223"/>
      <c r="AI406" s="223"/>
    </row>
    <row r="407" spans="1:35">
      <c r="A407" s="223"/>
      <c r="B407" s="223"/>
      <c r="C407" s="223"/>
      <c r="D407" s="223"/>
      <c r="E407" s="223"/>
      <c r="F407" s="223"/>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row>
    <row r="408" spans="1:35">
      <c r="A408" s="223"/>
      <c r="B408" s="223"/>
      <c r="C408" s="223"/>
      <c r="D408" s="223"/>
      <c r="E408" s="223"/>
      <c r="F408" s="223"/>
      <c r="G408" s="223"/>
      <c r="H408" s="223"/>
      <c r="I408" s="223"/>
      <c r="J408" s="223"/>
      <c r="K408" s="223"/>
      <c r="L408" s="223"/>
      <c r="M408" s="223"/>
      <c r="N408" s="223"/>
      <c r="O408" s="223"/>
      <c r="P408" s="223"/>
      <c r="Q408" s="223"/>
      <c r="R408" s="223"/>
      <c r="S408" s="223"/>
      <c r="T408" s="223"/>
      <c r="U408" s="223"/>
      <c r="V408" s="223"/>
      <c r="W408" s="223"/>
      <c r="X408" s="223"/>
      <c r="Y408" s="223"/>
      <c r="Z408" s="223"/>
      <c r="AA408" s="223"/>
      <c r="AB408" s="223"/>
      <c r="AC408" s="223"/>
      <c r="AD408" s="223"/>
      <c r="AE408" s="223"/>
      <c r="AF408" s="223"/>
      <c r="AG408" s="223"/>
      <c r="AH408" s="223"/>
      <c r="AI408" s="223"/>
    </row>
    <row r="409" spans="1:35">
      <c r="A409" s="223"/>
      <c r="B409" s="223"/>
      <c r="C409" s="223"/>
      <c r="D409" s="223"/>
      <c r="E409" s="223"/>
      <c r="F409" s="223"/>
      <c r="G409" s="223"/>
      <c r="H409" s="223"/>
      <c r="I409" s="223"/>
      <c r="J409" s="223"/>
      <c r="K409" s="223"/>
      <c r="L409" s="223"/>
      <c r="M409" s="223"/>
      <c r="N409" s="223"/>
      <c r="O409" s="223"/>
      <c r="P409" s="223"/>
      <c r="Q409" s="223"/>
      <c r="R409" s="223"/>
      <c r="S409" s="223"/>
      <c r="T409" s="223"/>
      <c r="U409" s="223"/>
      <c r="V409" s="223"/>
      <c r="W409" s="223"/>
      <c r="X409" s="223"/>
      <c r="Y409" s="223"/>
      <c r="Z409" s="223"/>
      <c r="AA409" s="223"/>
      <c r="AB409" s="223"/>
      <c r="AC409" s="223"/>
      <c r="AD409" s="223"/>
      <c r="AE409" s="223"/>
      <c r="AF409" s="223"/>
      <c r="AG409" s="223"/>
      <c r="AH409" s="223"/>
      <c r="AI409" s="223"/>
    </row>
    <row r="410" spans="1:35">
      <c r="A410" s="223"/>
      <c r="B410" s="223"/>
      <c r="C410" s="223"/>
      <c r="D410" s="223"/>
      <c r="E410" s="223"/>
      <c r="F410" s="223"/>
      <c r="G410" s="223"/>
      <c r="H410" s="223"/>
      <c r="I410" s="223"/>
      <c r="J410" s="223"/>
      <c r="K410" s="223"/>
      <c r="L410" s="223"/>
      <c r="M410" s="223"/>
      <c r="N410" s="223"/>
      <c r="O410" s="223"/>
      <c r="P410" s="223"/>
      <c r="Q410" s="223"/>
      <c r="R410" s="223"/>
      <c r="S410" s="223"/>
      <c r="T410" s="223"/>
      <c r="U410" s="223"/>
      <c r="V410" s="223"/>
      <c r="W410" s="223"/>
      <c r="X410" s="223"/>
      <c r="Y410" s="223"/>
      <c r="Z410" s="223"/>
      <c r="AA410" s="223"/>
      <c r="AB410" s="223"/>
      <c r="AC410" s="223"/>
      <c r="AD410" s="223"/>
      <c r="AE410" s="223"/>
      <c r="AF410" s="223"/>
      <c r="AG410" s="223"/>
      <c r="AH410" s="223"/>
      <c r="AI410" s="223"/>
    </row>
    <row r="411" spans="1:35">
      <c r="A411" s="223"/>
      <c r="B411" s="223"/>
      <c r="C411" s="223"/>
      <c r="D411" s="223"/>
      <c r="E411" s="223"/>
      <c r="F411" s="223"/>
      <c r="G411" s="223"/>
      <c r="H411" s="223"/>
      <c r="I411" s="223"/>
      <c r="J411" s="223"/>
      <c r="K411" s="223"/>
      <c r="L411" s="223"/>
      <c r="M411" s="223"/>
      <c r="N411" s="223"/>
      <c r="O411" s="223"/>
      <c r="P411" s="223"/>
      <c r="Q411" s="223"/>
      <c r="R411" s="223"/>
      <c r="S411" s="223"/>
      <c r="T411" s="223"/>
      <c r="U411" s="223"/>
      <c r="V411" s="223"/>
      <c r="W411" s="223"/>
      <c r="X411" s="223"/>
      <c r="Y411" s="223"/>
      <c r="Z411" s="223"/>
      <c r="AA411" s="223"/>
      <c r="AB411" s="223"/>
      <c r="AC411" s="223"/>
      <c r="AD411" s="223"/>
      <c r="AE411" s="223"/>
      <c r="AF411" s="223"/>
      <c r="AG411" s="223"/>
      <c r="AH411" s="223"/>
      <c r="AI411" s="223"/>
    </row>
    <row r="412" spans="1:35">
      <c r="A412" s="223"/>
      <c r="B412" s="223"/>
      <c r="C412" s="223"/>
      <c r="D412" s="223"/>
      <c r="E412" s="223"/>
      <c r="F412" s="223"/>
      <c r="G412" s="223"/>
      <c r="H412" s="223"/>
      <c r="I412" s="223"/>
      <c r="J412" s="223"/>
      <c r="K412" s="223"/>
      <c r="L412" s="223"/>
      <c r="M412" s="223"/>
      <c r="N412" s="223"/>
      <c r="O412" s="223"/>
      <c r="P412" s="223"/>
      <c r="Q412" s="223"/>
      <c r="R412" s="223"/>
      <c r="S412" s="223"/>
      <c r="T412" s="223"/>
      <c r="U412" s="223"/>
      <c r="V412" s="223"/>
      <c r="W412" s="223"/>
      <c r="X412" s="223"/>
      <c r="Y412" s="223"/>
      <c r="Z412" s="223"/>
      <c r="AA412" s="223"/>
      <c r="AB412" s="223"/>
      <c r="AC412" s="223"/>
      <c r="AD412" s="223"/>
      <c r="AE412" s="223"/>
      <c r="AF412" s="223"/>
      <c r="AG412" s="223"/>
      <c r="AH412" s="223"/>
      <c r="AI412" s="223"/>
    </row>
    <row r="413" spans="1:35">
      <c r="A413" s="223"/>
      <c r="B413" s="223"/>
      <c r="C413" s="223"/>
      <c r="D413" s="223"/>
      <c r="E413" s="223"/>
      <c r="F413" s="223"/>
      <c r="G413" s="223"/>
      <c r="H413" s="223"/>
      <c r="I413" s="223"/>
      <c r="J413" s="223"/>
      <c r="K413" s="223"/>
      <c r="L413" s="223"/>
      <c r="M413" s="223"/>
      <c r="N413" s="223"/>
      <c r="O413" s="223"/>
      <c r="P413" s="223"/>
      <c r="Q413" s="223"/>
      <c r="R413" s="223"/>
      <c r="S413" s="223"/>
      <c r="T413" s="223"/>
      <c r="U413" s="223"/>
      <c r="V413" s="223"/>
      <c r="W413" s="223"/>
      <c r="X413" s="223"/>
      <c r="Y413" s="223"/>
      <c r="Z413" s="223"/>
      <c r="AA413" s="223"/>
      <c r="AB413" s="223"/>
      <c r="AC413" s="223"/>
      <c r="AD413" s="223"/>
      <c r="AE413" s="223"/>
      <c r="AF413" s="223"/>
      <c r="AG413" s="223"/>
      <c r="AH413" s="223"/>
      <c r="AI413" s="223"/>
    </row>
    <row r="414" spans="1:35">
      <c r="A414" s="223"/>
      <c r="B414" s="223"/>
      <c r="C414" s="223"/>
      <c r="D414" s="223"/>
      <c r="E414" s="223"/>
      <c r="F414" s="223"/>
      <c r="G414" s="223"/>
      <c r="H414" s="223"/>
      <c r="I414" s="223"/>
      <c r="J414" s="223"/>
      <c r="K414" s="223"/>
      <c r="L414" s="223"/>
      <c r="M414" s="223"/>
      <c r="N414" s="223"/>
      <c r="O414" s="223"/>
      <c r="P414" s="223"/>
      <c r="Q414" s="223"/>
      <c r="R414" s="223"/>
      <c r="S414" s="223"/>
      <c r="T414" s="223"/>
      <c r="U414" s="223"/>
      <c r="V414" s="223"/>
      <c r="W414" s="223"/>
      <c r="X414" s="223"/>
      <c r="Y414" s="223"/>
      <c r="Z414" s="223"/>
      <c r="AA414" s="223"/>
      <c r="AB414" s="223"/>
      <c r="AC414" s="223"/>
      <c r="AD414" s="223"/>
      <c r="AE414" s="223"/>
      <c r="AF414" s="223"/>
      <c r="AG414" s="223"/>
      <c r="AH414" s="223"/>
      <c r="AI414" s="223"/>
    </row>
    <row r="415" spans="1:35">
      <c r="A415" s="223"/>
      <c r="B415" s="223"/>
      <c r="C415" s="223"/>
      <c r="D415" s="223"/>
      <c r="E415" s="223"/>
      <c r="F415" s="223"/>
      <c r="G415" s="223"/>
      <c r="H415" s="223"/>
      <c r="I415" s="223"/>
      <c r="J415" s="223"/>
      <c r="K415" s="223"/>
      <c r="L415" s="223"/>
      <c r="M415" s="223"/>
      <c r="N415" s="223"/>
      <c r="O415" s="223"/>
      <c r="P415" s="223"/>
      <c r="Q415" s="223"/>
      <c r="R415" s="223"/>
      <c r="S415" s="223"/>
      <c r="T415" s="223"/>
      <c r="U415" s="223"/>
      <c r="V415" s="223"/>
      <c r="W415" s="223"/>
      <c r="X415" s="223"/>
      <c r="Y415" s="223"/>
      <c r="Z415" s="223"/>
      <c r="AA415" s="223"/>
      <c r="AB415" s="223"/>
      <c r="AC415" s="223"/>
      <c r="AD415" s="223"/>
      <c r="AE415" s="223"/>
      <c r="AF415" s="223"/>
      <c r="AG415" s="223"/>
      <c r="AH415" s="223"/>
      <c r="AI415" s="223"/>
    </row>
    <row r="416" spans="1:35">
      <c r="A416" s="223"/>
      <c r="B416" s="223"/>
      <c r="C416" s="223"/>
      <c r="D416" s="223"/>
      <c r="E416" s="223"/>
      <c r="F416" s="223"/>
      <c r="G416" s="223"/>
      <c r="H416" s="223"/>
      <c r="I416" s="223"/>
      <c r="J416" s="223"/>
      <c r="K416" s="223"/>
      <c r="L416" s="223"/>
      <c r="M416" s="223"/>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row>
    <row r="417" spans="1:35">
      <c r="A417" s="223"/>
      <c r="B417" s="223"/>
      <c r="C417" s="223"/>
      <c r="D417" s="223"/>
      <c r="E417" s="223"/>
      <c r="F417" s="223"/>
      <c r="G417" s="223"/>
      <c r="H417" s="223"/>
      <c r="I417" s="223"/>
      <c r="J417" s="223"/>
      <c r="K417" s="223"/>
      <c r="L417" s="223"/>
      <c r="M417" s="223"/>
      <c r="N417" s="223"/>
      <c r="O417" s="223"/>
      <c r="P417" s="223"/>
      <c r="Q417" s="223"/>
      <c r="R417" s="223"/>
      <c r="S417" s="223"/>
      <c r="T417" s="223"/>
      <c r="U417" s="223"/>
      <c r="V417" s="223"/>
      <c r="W417" s="223"/>
      <c r="X417" s="223"/>
      <c r="Y417" s="223"/>
      <c r="Z417" s="223"/>
      <c r="AA417" s="223"/>
      <c r="AB417" s="223"/>
      <c r="AC417" s="223"/>
      <c r="AD417" s="223"/>
      <c r="AE417" s="223"/>
      <c r="AF417" s="223"/>
      <c r="AG417" s="223"/>
      <c r="AH417" s="223"/>
      <c r="AI417" s="223"/>
    </row>
    <row r="418" spans="1:35">
      <c r="A418" s="223"/>
      <c r="B418" s="223"/>
      <c r="C418" s="223"/>
      <c r="D418" s="223"/>
      <c r="E418" s="223"/>
      <c r="F418" s="223"/>
      <c r="G418" s="223"/>
      <c r="H418" s="223"/>
      <c r="I418" s="223"/>
      <c r="J418" s="223"/>
      <c r="K418" s="223"/>
      <c r="L418" s="223"/>
      <c r="M418" s="223"/>
      <c r="N418" s="223"/>
      <c r="O418" s="223"/>
      <c r="P418" s="223"/>
      <c r="Q418" s="223"/>
      <c r="R418" s="223"/>
      <c r="S418" s="223"/>
      <c r="T418" s="223"/>
      <c r="U418" s="223"/>
      <c r="V418" s="223"/>
      <c r="W418" s="223"/>
      <c r="X418" s="223"/>
      <c r="Y418" s="223"/>
      <c r="Z418" s="223"/>
      <c r="AA418" s="223"/>
      <c r="AB418" s="223"/>
      <c r="AC418" s="223"/>
      <c r="AD418" s="223"/>
      <c r="AE418" s="223"/>
      <c r="AF418" s="223"/>
      <c r="AG418" s="223"/>
      <c r="AH418" s="223"/>
      <c r="AI418" s="223"/>
    </row>
    <row r="419" spans="1:35">
      <c r="A419" s="223"/>
      <c r="B419" s="223"/>
      <c r="C419" s="223"/>
      <c r="D419" s="223"/>
      <c r="E419" s="223"/>
      <c r="F419" s="223"/>
      <c r="G419" s="223"/>
      <c r="H419" s="223"/>
      <c r="I419" s="223"/>
      <c r="J419" s="223"/>
      <c r="K419" s="223"/>
      <c r="L419" s="223"/>
      <c r="M419" s="223"/>
      <c r="N419" s="223"/>
      <c r="O419" s="223"/>
      <c r="P419" s="223"/>
      <c r="Q419" s="223"/>
      <c r="R419" s="223"/>
      <c r="S419" s="223"/>
      <c r="T419" s="223"/>
      <c r="U419" s="223"/>
      <c r="V419" s="223"/>
      <c r="W419" s="223"/>
      <c r="X419" s="223"/>
      <c r="Y419" s="223"/>
      <c r="Z419" s="223"/>
      <c r="AA419" s="223"/>
      <c r="AB419" s="223"/>
      <c r="AC419" s="223"/>
      <c r="AD419" s="223"/>
      <c r="AE419" s="223"/>
      <c r="AF419" s="223"/>
      <c r="AG419" s="223"/>
      <c r="AH419" s="223"/>
      <c r="AI419" s="223"/>
    </row>
    <row r="420" spans="1:35">
      <c r="A420" s="223"/>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223"/>
      <c r="AD420" s="223"/>
      <c r="AE420" s="223"/>
      <c r="AF420" s="223"/>
      <c r="AG420" s="223"/>
      <c r="AH420" s="223"/>
      <c r="AI420" s="223"/>
    </row>
    <row r="421" spans="1:35">
      <c r="A421" s="223"/>
      <c r="B421" s="223"/>
      <c r="C421" s="223"/>
      <c r="D421" s="223"/>
      <c r="E421" s="223"/>
      <c r="F421" s="223"/>
      <c r="G421" s="223"/>
      <c r="H421" s="223"/>
      <c r="I421" s="223"/>
      <c r="J421" s="223"/>
      <c r="K421" s="223"/>
      <c r="L421" s="223"/>
      <c r="M421" s="223"/>
      <c r="N421" s="223"/>
      <c r="O421" s="223"/>
      <c r="P421" s="223"/>
      <c r="Q421" s="223"/>
      <c r="R421" s="223"/>
      <c r="S421" s="223"/>
      <c r="T421" s="223"/>
      <c r="U421" s="223"/>
      <c r="V421" s="223"/>
      <c r="W421" s="223"/>
      <c r="X421" s="223"/>
      <c r="Y421" s="223"/>
      <c r="Z421" s="223"/>
      <c r="AA421" s="223"/>
      <c r="AB421" s="223"/>
      <c r="AC421" s="223"/>
      <c r="AD421" s="223"/>
      <c r="AE421" s="223"/>
      <c r="AF421" s="223"/>
      <c r="AG421" s="223"/>
      <c r="AH421" s="223"/>
      <c r="AI421" s="223"/>
    </row>
    <row r="422" spans="1:35">
      <c r="A422" s="223"/>
      <c r="B422" s="223"/>
      <c r="C422" s="223"/>
      <c r="D422" s="223"/>
      <c r="E422" s="223"/>
      <c r="F422" s="223"/>
      <c r="G422" s="223"/>
      <c r="H422" s="223"/>
      <c r="I422" s="223"/>
      <c r="J422" s="223"/>
      <c r="K422" s="223"/>
      <c r="L422" s="223"/>
      <c r="M422" s="223"/>
      <c r="N422" s="223"/>
      <c r="O422" s="223"/>
      <c r="P422" s="223"/>
      <c r="Q422" s="223"/>
      <c r="R422" s="223"/>
      <c r="S422" s="223"/>
      <c r="T422" s="223"/>
      <c r="U422" s="223"/>
      <c r="V422" s="223"/>
      <c r="W422" s="223"/>
      <c r="X422" s="223"/>
      <c r="Y422" s="223"/>
      <c r="Z422" s="223"/>
      <c r="AA422" s="223"/>
      <c r="AB422" s="223"/>
      <c r="AC422" s="223"/>
      <c r="AD422" s="223"/>
      <c r="AE422" s="223"/>
      <c r="AF422" s="223"/>
      <c r="AG422" s="223"/>
      <c r="AH422" s="223"/>
      <c r="AI422" s="223"/>
    </row>
    <row r="423" spans="1:35">
      <c r="A423" s="223"/>
      <c r="B423" s="223"/>
      <c r="C423" s="223"/>
      <c r="D423" s="223"/>
      <c r="E423" s="223"/>
      <c r="F423" s="223"/>
      <c r="G423" s="223"/>
      <c r="H423" s="223"/>
      <c r="I423" s="223"/>
      <c r="J423" s="223"/>
      <c r="K423" s="223"/>
      <c r="L423" s="223"/>
      <c r="M423" s="223"/>
      <c r="N423" s="223"/>
      <c r="O423" s="223"/>
      <c r="P423" s="223"/>
      <c r="Q423" s="223"/>
      <c r="R423" s="223"/>
      <c r="S423" s="223"/>
      <c r="T423" s="223"/>
      <c r="U423" s="223"/>
      <c r="V423" s="223"/>
      <c r="W423" s="223"/>
      <c r="X423" s="223"/>
      <c r="Y423" s="223"/>
      <c r="Z423" s="223"/>
      <c r="AA423" s="223"/>
      <c r="AB423" s="223"/>
      <c r="AC423" s="223"/>
      <c r="AD423" s="223"/>
      <c r="AE423" s="223"/>
      <c r="AF423" s="223"/>
      <c r="AG423" s="223"/>
      <c r="AH423" s="223"/>
      <c r="AI423" s="223"/>
    </row>
    <row r="424" spans="1:35">
      <c r="A424" s="223"/>
      <c r="B424" s="223"/>
      <c r="C424" s="223"/>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223"/>
      <c r="AG424" s="223"/>
      <c r="AH424" s="223"/>
      <c r="AI424" s="223"/>
    </row>
    <row r="425" spans="1:35">
      <c r="A425" s="223"/>
      <c r="B425" s="223"/>
      <c r="C425" s="223"/>
      <c r="D425" s="223"/>
      <c r="E425" s="223"/>
      <c r="F425" s="223"/>
      <c r="G425" s="223"/>
      <c r="H425" s="223"/>
      <c r="I425" s="223"/>
      <c r="J425" s="223"/>
      <c r="K425" s="223"/>
      <c r="L425" s="223"/>
      <c r="M425" s="223"/>
      <c r="N425" s="223"/>
      <c r="O425" s="223"/>
      <c r="P425" s="223"/>
      <c r="Q425" s="223"/>
      <c r="R425" s="223"/>
      <c r="S425" s="223"/>
      <c r="T425" s="223"/>
      <c r="U425" s="223"/>
      <c r="V425" s="223"/>
      <c r="W425" s="223"/>
      <c r="X425" s="223"/>
      <c r="Y425" s="223"/>
      <c r="Z425" s="223"/>
      <c r="AA425" s="223"/>
      <c r="AB425" s="223"/>
      <c r="AC425" s="223"/>
      <c r="AD425" s="223"/>
      <c r="AE425" s="223"/>
      <c r="AF425" s="223"/>
      <c r="AG425" s="223"/>
      <c r="AH425" s="223"/>
      <c r="AI425" s="223"/>
    </row>
    <row r="426" spans="1:35">
      <c r="A426" s="223"/>
      <c r="B426" s="223"/>
      <c r="C426" s="223"/>
      <c r="D426" s="223"/>
      <c r="E426" s="223"/>
      <c r="F426" s="223"/>
      <c r="G426" s="223"/>
      <c r="H426" s="223"/>
      <c r="I426" s="223"/>
      <c r="J426" s="223"/>
      <c r="K426" s="223"/>
      <c r="L426" s="223"/>
      <c r="M426" s="223"/>
      <c r="N426" s="223"/>
      <c r="O426" s="223"/>
      <c r="P426" s="223"/>
      <c r="Q426" s="223"/>
      <c r="R426" s="223"/>
      <c r="S426" s="223"/>
      <c r="T426" s="223"/>
      <c r="U426" s="223"/>
      <c r="V426" s="223"/>
      <c r="W426" s="223"/>
      <c r="X426" s="223"/>
      <c r="Y426" s="223"/>
      <c r="Z426" s="223"/>
      <c r="AA426" s="223"/>
      <c r="AB426" s="223"/>
      <c r="AC426" s="223"/>
      <c r="AD426" s="223"/>
      <c r="AE426" s="223"/>
      <c r="AF426" s="223"/>
      <c r="AG426" s="223"/>
      <c r="AH426" s="223"/>
      <c r="AI426" s="223"/>
    </row>
    <row r="427" spans="1:35">
      <c r="A427" s="223"/>
      <c r="B427" s="223"/>
      <c r="C427" s="223"/>
      <c r="D427" s="223"/>
      <c r="E427" s="223"/>
      <c r="F427" s="223"/>
      <c r="G427" s="223"/>
      <c r="H427" s="223"/>
      <c r="I427" s="223"/>
      <c r="J427" s="223"/>
      <c r="K427" s="223"/>
      <c r="L427" s="223"/>
      <c r="M427" s="223"/>
      <c r="N427" s="223"/>
      <c r="O427" s="223"/>
      <c r="P427" s="223"/>
      <c r="Q427" s="223"/>
      <c r="R427" s="223"/>
      <c r="S427" s="223"/>
      <c r="T427" s="223"/>
      <c r="U427" s="223"/>
      <c r="V427" s="223"/>
      <c r="W427" s="223"/>
      <c r="X427" s="223"/>
      <c r="Y427" s="223"/>
      <c r="Z427" s="223"/>
      <c r="AA427" s="223"/>
      <c r="AB427" s="223"/>
      <c r="AC427" s="223"/>
      <c r="AD427" s="223"/>
      <c r="AE427" s="223"/>
      <c r="AF427" s="223"/>
      <c r="AG427" s="223"/>
      <c r="AH427" s="223"/>
      <c r="AI427" s="223"/>
    </row>
    <row r="428" spans="1:35">
      <c r="A428" s="223"/>
      <c r="B428" s="223"/>
      <c r="C428" s="223"/>
      <c r="D428" s="223"/>
      <c r="E428" s="223"/>
      <c r="F428" s="223"/>
      <c r="G428" s="223"/>
      <c r="H428" s="223"/>
      <c r="I428" s="223"/>
      <c r="J428" s="223"/>
      <c r="K428" s="223"/>
      <c r="L428" s="223"/>
      <c r="M428" s="223"/>
      <c r="N428" s="223"/>
      <c r="O428" s="223"/>
      <c r="P428" s="223"/>
      <c r="Q428" s="223"/>
      <c r="R428" s="223"/>
      <c r="S428" s="223"/>
      <c r="T428" s="223"/>
      <c r="U428" s="223"/>
      <c r="V428" s="223"/>
      <c r="W428" s="223"/>
      <c r="X428" s="223"/>
      <c r="Y428" s="223"/>
      <c r="Z428" s="223"/>
      <c r="AA428" s="223"/>
      <c r="AB428" s="223"/>
      <c r="AC428" s="223"/>
      <c r="AD428" s="223"/>
      <c r="AE428" s="223"/>
      <c r="AF428" s="223"/>
      <c r="AG428" s="223"/>
      <c r="AH428" s="223"/>
      <c r="AI428" s="223"/>
    </row>
    <row r="429" spans="1:35">
      <c r="A429" s="223"/>
      <c r="B429" s="223"/>
      <c r="C429" s="223"/>
      <c r="D429" s="223"/>
      <c r="E429" s="223"/>
      <c r="F429" s="223"/>
      <c r="G429" s="223"/>
      <c r="H429" s="223"/>
      <c r="I429" s="223"/>
      <c r="J429" s="223"/>
      <c r="K429" s="223"/>
      <c r="L429" s="223"/>
      <c r="M429" s="223"/>
      <c r="N429" s="223"/>
      <c r="O429" s="223"/>
      <c r="P429" s="223"/>
      <c r="Q429" s="223"/>
      <c r="R429" s="223"/>
      <c r="S429" s="223"/>
      <c r="T429" s="223"/>
      <c r="U429" s="223"/>
      <c r="V429" s="223"/>
      <c r="W429" s="223"/>
      <c r="X429" s="223"/>
      <c r="Y429" s="223"/>
      <c r="Z429" s="223"/>
      <c r="AA429" s="223"/>
      <c r="AB429" s="223"/>
      <c r="AC429" s="223"/>
      <c r="AD429" s="223"/>
      <c r="AE429" s="223"/>
      <c r="AF429" s="223"/>
      <c r="AG429" s="223"/>
      <c r="AH429" s="223"/>
      <c r="AI429" s="223"/>
    </row>
    <row r="430" spans="1:35">
      <c r="A430" s="223"/>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row>
    <row r="431" spans="1:35">
      <c r="A431" s="223"/>
      <c r="B431" s="223"/>
      <c r="C431" s="223"/>
      <c r="D431" s="223"/>
      <c r="E431" s="223"/>
      <c r="F431" s="223"/>
      <c r="G431" s="223"/>
      <c r="H431" s="223"/>
      <c r="I431" s="223"/>
      <c r="J431" s="223"/>
      <c r="K431" s="223"/>
      <c r="L431" s="223"/>
      <c r="M431" s="223"/>
      <c r="N431" s="223"/>
      <c r="O431" s="223"/>
      <c r="P431" s="223"/>
      <c r="Q431" s="223"/>
      <c r="R431" s="223"/>
      <c r="S431" s="223"/>
      <c r="T431" s="223"/>
      <c r="U431" s="223"/>
      <c r="V431" s="223"/>
      <c r="W431" s="223"/>
      <c r="X431" s="223"/>
      <c r="Y431" s="223"/>
      <c r="Z431" s="223"/>
      <c r="AA431" s="223"/>
      <c r="AB431" s="223"/>
      <c r="AC431" s="223"/>
      <c r="AD431" s="223"/>
      <c r="AE431" s="223"/>
      <c r="AF431" s="223"/>
      <c r="AG431" s="223"/>
      <c r="AH431" s="223"/>
      <c r="AI431" s="223"/>
    </row>
    <row r="432" spans="1:35">
      <c r="A432" s="223"/>
      <c r="B432" s="223"/>
      <c r="C432" s="223"/>
      <c r="D432" s="223"/>
      <c r="E432" s="223"/>
      <c r="F432" s="223"/>
      <c r="G432" s="223"/>
      <c r="H432" s="223"/>
      <c r="I432" s="223"/>
      <c r="J432" s="223"/>
      <c r="K432" s="223"/>
      <c r="L432" s="223"/>
      <c r="M432" s="223"/>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row>
    <row r="433" spans="1:35">
      <c r="A433" s="223"/>
      <c r="B433" s="223"/>
      <c r="C433" s="223"/>
      <c r="D433" s="223"/>
      <c r="E433" s="223"/>
      <c r="F433" s="223"/>
      <c r="G433" s="223"/>
      <c r="H433" s="223"/>
      <c r="I433" s="223"/>
      <c r="J433" s="223"/>
      <c r="K433" s="223"/>
      <c r="L433" s="223"/>
      <c r="M433" s="223"/>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row>
    <row r="434" spans="1:35">
      <c r="A434" s="223"/>
      <c r="B434" s="223"/>
      <c r="C434" s="223"/>
      <c r="D434" s="223"/>
      <c r="E434" s="223"/>
      <c r="F434" s="223"/>
      <c r="G434" s="223"/>
      <c r="H434" s="223"/>
      <c r="I434" s="223"/>
      <c r="J434" s="223"/>
      <c r="K434" s="223"/>
      <c r="L434" s="223"/>
      <c r="M434" s="223"/>
      <c r="N434" s="223"/>
      <c r="O434" s="223"/>
      <c r="P434" s="223"/>
      <c r="Q434" s="223"/>
      <c r="R434" s="223"/>
      <c r="S434" s="223"/>
      <c r="T434" s="223"/>
      <c r="U434" s="223"/>
      <c r="V434" s="223"/>
      <c r="W434" s="223"/>
      <c r="X434" s="223"/>
      <c r="Y434" s="223"/>
      <c r="Z434" s="223"/>
      <c r="AA434" s="223"/>
      <c r="AB434" s="223"/>
      <c r="AC434" s="223"/>
      <c r="AD434" s="223"/>
      <c r="AE434" s="223"/>
      <c r="AF434" s="223"/>
      <c r="AG434" s="223"/>
      <c r="AH434" s="223"/>
      <c r="AI434" s="223"/>
    </row>
  </sheetData>
  <mergeCells count="80">
    <mergeCell ref="B57:B58"/>
    <mergeCell ref="C57:D57"/>
    <mergeCell ref="E57:F57"/>
    <mergeCell ref="G57:H57"/>
    <mergeCell ref="A79:B79"/>
    <mergeCell ref="A57:A58"/>
    <mergeCell ref="AB31:AC31"/>
    <mergeCell ref="AD31:AE31"/>
    <mergeCell ref="AF31:AG31"/>
    <mergeCell ref="A53:B53"/>
    <mergeCell ref="R53:S53"/>
    <mergeCell ref="T31:U31"/>
    <mergeCell ref="V31:W31"/>
    <mergeCell ref="X31:Y31"/>
    <mergeCell ref="Z31:AA31"/>
    <mergeCell ref="C56:D56"/>
    <mergeCell ref="E56:F56"/>
    <mergeCell ref="G56:H56"/>
    <mergeCell ref="R31:R32"/>
    <mergeCell ref="S31:S32"/>
    <mergeCell ref="AF30:AG30"/>
    <mergeCell ref="A31:A32"/>
    <mergeCell ref="B31:B32"/>
    <mergeCell ref="C31:D31"/>
    <mergeCell ref="E31:F31"/>
    <mergeCell ref="G31:H31"/>
    <mergeCell ref="I31:J31"/>
    <mergeCell ref="K31:L31"/>
    <mergeCell ref="M31:N31"/>
    <mergeCell ref="O31:P31"/>
    <mergeCell ref="T30:U30"/>
    <mergeCell ref="V30:W30"/>
    <mergeCell ref="X30:Y30"/>
    <mergeCell ref="Z30:AA30"/>
    <mergeCell ref="AB30:AC30"/>
    <mergeCell ref="AD30:AE30"/>
    <mergeCell ref="A27:B27"/>
    <mergeCell ref="R27:S27"/>
    <mergeCell ref="C30:D30"/>
    <mergeCell ref="E30:F30"/>
    <mergeCell ref="G30:H30"/>
    <mergeCell ref="I30:J30"/>
    <mergeCell ref="K30:L30"/>
    <mergeCell ref="M30:N30"/>
    <mergeCell ref="O30:P30"/>
    <mergeCell ref="AF5:AG5"/>
    <mergeCell ref="K5:L5"/>
    <mergeCell ref="M5:N5"/>
    <mergeCell ref="O5:P5"/>
    <mergeCell ref="R5:R6"/>
    <mergeCell ref="S5:S6"/>
    <mergeCell ref="T5:U5"/>
    <mergeCell ref="V5:W5"/>
    <mergeCell ref="X5:Y5"/>
    <mergeCell ref="Z5:AA5"/>
    <mergeCell ref="AB5:AC5"/>
    <mergeCell ref="AD5:AE5"/>
    <mergeCell ref="Z4:AA4"/>
    <mergeCell ref="AB4:AC4"/>
    <mergeCell ref="A5:A6"/>
    <mergeCell ref="B5:B6"/>
    <mergeCell ref="C5:D5"/>
    <mergeCell ref="E5:F5"/>
    <mergeCell ref="G5:H5"/>
    <mergeCell ref="AJ30:AL31"/>
    <mergeCell ref="AD4:AE4"/>
    <mergeCell ref="AF4:AG4"/>
    <mergeCell ref="A1:AG2"/>
    <mergeCell ref="A3:AG3"/>
    <mergeCell ref="C4:D4"/>
    <mergeCell ref="E4:F4"/>
    <mergeCell ref="G4:H4"/>
    <mergeCell ref="I4:J4"/>
    <mergeCell ref="K4:L4"/>
    <mergeCell ref="M4:N4"/>
    <mergeCell ref="O4:P4"/>
    <mergeCell ref="T4:U4"/>
    <mergeCell ref="I5:J5"/>
    <mergeCell ref="V4:W4"/>
    <mergeCell ref="X4:Y4"/>
  </mergeCells>
  <phoneticPr fontId="2"/>
  <hyperlinks>
    <hyperlink ref="AJ30" location="'表示（日中系サービス）'!A1" display="表示へ"/>
  </hyperlinks>
  <pageMargins left="0.70866141732283472" right="0.70866141732283472" top="0.74803149606299213" bottom="0.74803149606299213" header="0.31496062992125984" footer="0.31496062992125984"/>
  <pageSetup paperSize="9" scale="40" orientation="portrait" r:id="rId1"/>
  <headerFooter>
    <oddHeader>&amp;R(別紙１０-２）</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Normal="100" zoomScaleSheetLayoutView="100" workbookViewId="0">
      <selection activeCell="K15" sqref="K15:M16"/>
    </sheetView>
  </sheetViews>
  <sheetFormatPr defaultRowHeight="18.75"/>
  <cols>
    <col min="1" max="1" width="0.875" style="453" customWidth="1"/>
    <col min="2" max="2" width="24.25" style="453" customWidth="1"/>
    <col min="3" max="3" width="4" style="453" customWidth="1"/>
    <col min="4" max="6" width="20.125" style="453" customWidth="1"/>
    <col min="7" max="7" width="3.125" style="453" customWidth="1"/>
    <col min="8" max="8" width="3.75" style="453" customWidth="1"/>
    <col min="9" max="9" width="2.5" style="453" customWidth="1"/>
    <col min="10" max="16384" width="9" style="453"/>
  </cols>
  <sheetData>
    <row r="1" spans="1:13" ht="27.75" customHeight="1">
      <c r="A1" s="447"/>
    </row>
    <row r="2" spans="1:13" ht="27.75" customHeight="1">
      <c r="A2" s="447"/>
      <c r="F2" s="1586" t="s">
        <v>5</v>
      </c>
      <c r="G2" s="1586"/>
    </row>
    <row r="3" spans="1:13" ht="27.75" customHeight="1">
      <c r="A3" s="447"/>
      <c r="F3" s="454"/>
      <c r="G3" s="454"/>
    </row>
    <row r="4" spans="1:13" ht="36" customHeight="1">
      <c r="A4" s="1587" t="s">
        <v>697</v>
      </c>
      <c r="B4" s="1587"/>
      <c r="C4" s="1587"/>
      <c r="D4" s="1587"/>
      <c r="E4" s="1587"/>
      <c r="F4" s="1587"/>
      <c r="G4" s="1587"/>
    </row>
    <row r="5" spans="1:13" ht="36" customHeight="1">
      <c r="A5" s="448"/>
      <c r="B5" s="448"/>
      <c r="C5" s="448"/>
      <c r="D5" s="448"/>
      <c r="E5" s="448"/>
      <c r="F5" s="448"/>
      <c r="G5" s="448"/>
    </row>
    <row r="6" spans="1:13" ht="36" customHeight="1">
      <c r="A6" s="448"/>
      <c r="B6" s="449" t="s">
        <v>114</v>
      </c>
      <c r="C6" s="1588"/>
      <c r="D6" s="1589"/>
      <c r="E6" s="1589"/>
      <c r="F6" s="1589"/>
      <c r="G6" s="1590"/>
    </row>
    <row r="7" spans="1:13" ht="46.5" customHeight="1">
      <c r="B7" s="455" t="s">
        <v>115</v>
      </c>
      <c r="C7" s="1591" t="s">
        <v>116</v>
      </c>
      <c r="D7" s="1591"/>
      <c r="E7" s="1591"/>
      <c r="F7" s="1591"/>
      <c r="G7" s="1592"/>
    </row>
    <row r="8" spans="1:13" ht="110.1" customHeight="1">
      <c r="B8" s="456" t="s">
        <v>698</v>
      </c>
      <c r="C8" s="1593" t="s">
        <v>699</v>
      </c>
      <c r="D8" s="1594"/>
      <c r="E8" s="1594"/>
      <c r="F8" s="1594"/>
      <c r="G8" s="1595"/>
    </row>
    <row r="9" spans="1:13">
      <c r="B9" s="1577" t="s">
        <v>700</v>
      </c>
      <c r="C9" s="457"/>
      <c r="D9" s="457"/>
      <c r="E9" s="457"/>
      <c r="F9" s="457"/>
      <c r="G9" s="458"/>
    </row>
    <row r="10" spans="1:13" ht="29.25" customHeight="1">
      <c r="B10" s="1578"/>
      <c r="C10" s="459"/>
      <c r="D10" s="460"/>
      <c r="E10" s="461" t="s">
        <v>121</v>
      </c>
      <c r="F10" s="462"/>
      <c r="G10" s="463"/>
    </row>
    <row r="11" spans="1:13" ht="29.25" customHeight="1">
      <c r="B11" s="1578"/>
      <c r="C11" s="1580" t="s">
        <v>701</v>
      </c>
      <c r="D11" s="1581"/>
      <c r="E11" s="1581"/>
      <c r="F11" s="1581"/>
      <c r="G11" s="1582"/>
    </row>
    <row r="12" spans="1:13">
      <c r="B12" s="1579"/>
      <c r="C12" s="1583"/>
      <c r="D12" s="1584"/>
      <c r="E12" s="1584"/>
      <c r="F12" s="1584"/>
      <c r="G12" s="1585"/>
    </row>
    <row r="15" spans="1:13" ht="17.25" customHeight="1">
      <c r="B15" s="450" t="s">
        <v>131</v>
      </c>
      <c r="C15" s="451"/>
      <c r="D15" s="451"/>
      <c r="E15" s="451"/>
      <c r="F15" s="451"/>
      <c r="G15" s="451"/>
      <c r="H15" s="451"/>
      <c r="I15" s="451"/>
      <c r="K15" s="917" t="s">
        <v>139</v>
      </c>
      <c r="L15" s="917"/>
      <c r="M15" s="917"/>
    </row>
    <row r="16" spans="1:13" ht="17.25" customHeight="1">
      <c r="B16" s="452" t="s">
        <v>702</v>
      </c>
      <c r="C16" s="451"/>
      <c r="D16" s="451"/>
      <c r="E16" s="451"/>
      <c r="F16" s="451"/>
      <c r="G16" s="451"/>
      <c r="H16" s="451"/>
      <c r="I16" s="451"/>
      <c r="K16" s="917"/>
      <c r="L16" s="917"/>
      <c r="M16" s="917"/>
    </row>
    <row r="17" spans="2:9" ht="17.25" customHeight="1">
      <c r="B17" s="450" t="s">
        <v>703</v>
      </c>
      <c r="C17" s="451"/>
      <c r="D17" s="451"/>
      <c r="E17" s="451"/>
      <c r="F17" s="451"/>
      <c r="G17" s="451"/>
      <c r="H17" s="451"/>
      <c r="I17" s="451"/>
    </row>
    <row r="18" spans="2:9">
      <c r="B18" s="450"/>
    </row>
  </sheetData>
  <mergeCells count="8">
    <mergeCell ref="K15:M16"/>
    <mergeCell ref="B9:B12"/>
    <mergeCell ref="C11:G12"/>
    <mergeCell ref="F2:G2"/>
    <mergeCell ref="A4:G4"/>
    <mergeCell ref="C6:G6"/>
    <mergeCell ref="C7:G7"/>
    <mergeCell ref="C8:G8"/>
  </mergeCells>
  <phoneticPr fontId="2"/>
  <hyperlinks>
    <hyperlink ref="K15" location="'表示（日中系サービス）'!A1" display="表示へ"/>
  </hyperlinks>
  <pageMargins left="0.7" right="0.7" top="0.75" bottom="0.75" header="0.3" footer="0.3"/>
  <pageSetup paperSize="9" scale="87" orientation="portrait" r:id="rId1"/>
  <headerFooter>
    <oddHeader>&amp;L様式１０</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7" zoomScale="90" zoomScaleNormal="90" zoomScaleSheetLayoutView="90" workbookViewId="0">
      <selection activeCell="I22" sqref="I22:I23"/>
    </sheetView>
  </sheetViews>
  <sheetFormatPr defaultRowHeight="13.5"/>
  <cols>
    <col min="1" max="1" width="5" style="242" customWidth="1"/>
    <col min="2" max="2" width="20.625" style="242" customWidth="1"/>
    <col min="3" max="3" width="15.375" style="242" customWidth="1"/>
    <col min="4" max="4" width="2.5" style="242" customWidth="1"/>
    <col min="5" max="5" width="9.375" style="242" customWidth="1"/>
    <col min="6" max="7" width="22.625" style="242" customWidth="1"/>
    <col min="8" max="19" width="20.625" style="242" customWidth="1"/>
    <col min="20" max="16384" width="9" style="242"/>
  </cols>
  <sheetData>
    <row r="1" spans="1:8" ht="20.25" customHeight="1">
      <c r="G1" s="696" t="s">
        <v>1265</v>
      </c>
    </row>
    <row r="2" spans="1:8" ht="20.25" customHeight="1"/>
    <row r="3" spans="1:8" ht="52.5" customHeight="1" thickBot="1">
      <c r="A3" s="1622" t="s">
        <v>300</v>
      </c>
      <c r="B3" s="1622"/>
      <c r="C3" s="1622"/>
      <c r="D3" s="1622"/>
      <c r="E3" s="1622"/>
      <c r="F3" s="1622"/>
      <c r="G3" s="1622"/>
      <c r="H3" s="259"/>
    </row>
    <row r="4" spans="1:8" ht="30.75" customHeight="1">
      <c r="A4" s="260"/>
      <c r="B4" s="1623" t="s">
        <v>301</v>
      </c>
      <c r="C4" s="1624"/>
      <c r="D4" s="1625"/>
      <c r="E4" s="258" t="s">
        <v>297</v>
      </c>
      <c r="F4" s="1626"/>
      <c r="G4" s="1627"/>
    </row>
    <row r="5" spans="1:8" ht="30" customHeight="1">
      <c r="A5" s="261"/>
      <c r="B5" s="1596" t="s">
        <v>302</v>
      </c>
      <c r="C5" s="1596"/>
      <c r="D5" s="1617"/>
      <c r="E5" s="257" t="s">
        <v>295</v>
      </c>
      <c r="F5" s="1602"/>
      <c r="G5" s="1603"/>
    </row>
    <row r="6" spans="1:8" ht="30" customHeight="1">
      <c r="A6" s="261"/>
      <c r="B6" s="1617" t="s">
        <v>303</v>
      </c>
      <c r="C6" s="1618"/>
      <c r="D6" s="1618"/>
      <c r="E6" s="257" t="s">
        <v>293</v>
      </c>
      <c r="F6" s="1620"/>
      <c r="G6" s="1621"/>
    </row>
    <row r="7" spans="1:8" ht="30" customHeight="1">
      <c r="A7" s="262"/>
      <c r="B7" s="1604" t="s">
        <v>304</v>
      </c>
      <c r="C7" s="1604"/>
      <c r="D7" s="1604"/>
      <c r="E7" s="1606"/>
      <c r="F7" s="263" t="s">
        <v>305</v>
      </c>
      <c r="G7" s="264" t="s">
        <v>306</v>
      </c>
    </row>
    <row r="8" spans="1:8" ht="30" customHeight="1">
      <c r="A8" s="265"/>
      <c r="B8" s="1605"/>
      <c r="C8" s="1605"/>
      <c r="D8" s="1605"/>
      <c r="E8" s="1607"/>
      <c r="F8" s="266"/>
      <c r="G8" s="267"/>
    </row>
    <row r="9" spans="1:8" ht="30" customHeight="1" thickBot="1">
      <c r="A9" s="1608" t="s">
        <v>292</v>
      </c>
      <c r="B9" s="1609"/>
      <c r="C9" s="1609"/>
      <c r="D9" s="1609"/>
      <c r="E9" s="1609"/>
      <c r="F9" s="1609"/>
      <c r="G9" s="1610"/>
    </row>
    <row r="10" spans="1:8" ht="30" customHeight="1" thickTop="1">
      <c r="A10" s="268">
        <v>1</v>
      </c>
      <c r="B10" s="1611"/>
      <c r="C10" s="1612"/>
      <c r="D10" s="1612"/>
      <c r="E10" s="1612"/>
      <c r="F10" s="1612"/>
      <c r="G10" s="1613"/>
    </row>
    <row r="11" spans="1:8" ht="30" customHeight="1">
      <c r="A11" s="249">
        <v>2</v>
      </c>
      <c r="B11" s="1614"/>
      <c r="C11" s="1615"/>
      <c r="D11" s="1615"/>
      <c r="E11" s="1615"/>
      <c r="F11" s="1615"/>
      <c r="G11" s="1616"/>
    </row>
    <row r="12" spans="1:8" ht="30" customHeight="1">
      <c r="A12" s="249">
        <v>3</v>
      </c>
      <c r="B12" s="1614"/>
      <c r="C12" s="1615"/>
      <c r="D12" s="1615"/>
      <c r="E12" s="1615"/>
      <c r="F12" s="1615"/>
      <c r="G12" s="1616"/>
    </row>
    <row r="13" spans="1:8" ht="30" customHeight="1">
      <c r="A13" s="249">
        <v>4</v>
      </c>
      <c r="B13" s="1614"/>
      <c r="C13" s="1615"/>
      <c r="D13" s="1615"/>
      <c r="E13" s="1615"/>
      <c r="F13" s="1615"/>
      <c r="G13" s="1616"/>
    </row>
    <row r="14" spans="1:8" ht="30" customHeight="1">
      <c r="A14" s="249">
        <v>5</v>
      </c>
      <c r="B14" s="1614"/>
      <c r="C14" s="1615"/>
      <c r="D14" s="1615"/>
      <c r="E14" s="1615"/>
      <c r="F14" s="1615"/>
      <c r="G14" s="1616"/>
    </row>
    <row r="15" spans="1:8" ht="30" customHeight="1">
      <c r="A15" s="249">
        <v>6</v>
      </c>
      <c r="B15" s="1617"/>
      <c r="C15" s="1618"/>
      <c r="D15" s="1618"/>
      <c r="E15" s="1618"/>
      <c r="F15" s="1618"/>
      <c r="G15" s="1619"/>
    </row>
    <row r="16" spans="1:8" ht="30" customHeight="1">
      <c r="A16" s="249">
        <v>7</v>
      </c>
      <c r="B16" s="1596"/>
      <c r="C16" s="1596"/>
      <c r="D16" s="1596"/>
      <c r="E16" s="1596"/>
      <c r="F16" s="1596"/>
      <c r="G16" s="1597"/>
    </row>
    <row r="17" spans="1:9" ht="30" customHeight="1">
      <c r="A17" s="249">
        <v>8</v>
      </c>
      <c r="B17" s="1596"/>
      <c r="C17" s="1596"/>
      <c r="D17" s="1596"/>
      <c r="E17" s="1596"/>
      <c r="F17" s="1596"/>
      <c r="G17" s="1597"/>
    </row>
    <row r="18" spans="1:9" ht="30" customHeight="1">
      <c r="A18" s="249">
        <v>9</v>
      </c>
      <c r="B18" s="1596"/>
      <c r="C18" s="1596"/>
      <c r="D18" s="1596"/>
      <c r="E18" s="1596"/>
      <c r="F18" s="1596"/>
      <c r="G18" s="1597"/>
    </row>
    <row r="19" spans="1:9" ht="30" customHeight="1">
      <c r="A19" s="249">
        <v>10</v>
      </c>
      <c r="B19" s="1596"/>
      <c r="C19" s="1596"/>
      <c r="D19" s="1596"/>
      <c r="E19" s="1596"/>
      <c r="F19" s="1596"/>
      <c r="G19" s="1597"/>
    </row>
    <row r="20" spans="1:9" ht="30" customHeight="1">
      <c r="A20" s="268">
        <v>11</v>
      </c>
      <c r="B20" s="1600"/>
      <c r="C20" s="1600"/>
      <c r="D20" s="1600"/>
      <c r="E20" s="1600"/>
      <c r="F20" s="1600"/>
      <c r="G20" s="1601"/>
    </row>
    <row r="21" spans="1:9" ht="30" customHeight="1">
      <c r="A21" s="249">
        <v>12</v>
      </c>
      <c r="B21" s="1602"/>
      <c r="C21" s="1602"/>
      <c r="D21" s="1602"/>
      <c r="E21" s="1602"/>
      <c r="F21" s="1602"/>
      <c r="G21" s="1603"/>
    </row>
    <row r="22" spans="1:9" ht="30" customHeight="1">
      <c r="A22" s="249">
        <v>13</v>
      </c>
      <c r="B22" s="1596"/>
      <c r="C22" s="1596"/>
      <c r="D22" s="1596"/>
      <c r="E22" s="1596"/>
      <c r="F22" s="1596"/>
      <c r="G22" s="1597"/>
      <c r="I22" s="917" t="s">
        <v>139</v>
      </c>
    </row>
    <row r="23" spans="1:9" ht="30" customHeight="1">
      <c r="A23" s="268">
        <v>14</v>
      </c>
      <c r="B23" s="1596"/>
      <c r="C23" s="1596"/>
      <c r="D23" s="1596"/>
      <c r="E23" s="1596"/>
      <c r="F23" s="1596"/>
      <c r="G23" s="1597"/>
      <c r="I23" s="917"/>
    </row>
    <row r="24" spans="1:9" ht="30" customHeight="1">
      <c r="A24" s="249">
        <v>15</v>
      </c>
      <c r="B24" s="1596"/>
      <c r="C24" s="1596"/>
      <c r="D24" s="1596"/>
      <c r="E24" s="1596"/>
      <c r="F24" s="1596"/>
      <c r="G24" s="1597"/>
    </row>
    <row r="25" spans="1:9" ht="30" customHeight="1">
      <c r="A25" s="249">
        <v>16</v>
      </c>
      <c r="B25" s="1596"/>
      <c r="C25" s="1596"/>
      <c r="D25" s="1596"/>
      <c r="E25" s="1596"/>
      <c r="F25" s="1596"/>
      <c r="G25" s="1597"/>
    </row>
    <row r="26" spans="1:9" ht="30" customHeight="1" thickBot="1">
      <c r="A26" s="246">
        <v>17</v>
      </c>
      <c r="B26" s="1598"/>
      <c r="C26" s="1598"/>
      <c r="D26" s="1598"/>
      <c r="E26" s="1598"/>
      <c r="F26" s="1598"/>
      <c r="G26" s="1599"/>
    </row>
    <row r="27" spans="1:9" ht="30" customHeight="1">
      <c r="A27" s="242" t="s">
        <v>307</v>
      </c>
    </row>
    <row r="28" spans="1:9" ht="30" customHeight="1">
      <c r="A28" s="242" t="s">
        <v>308</v>
      </c>
    </row>
    <row r="29" spans="1:9" ht="30" customHeight="1">
      <c r="A29" s="242" t="s">
        <v>309</v>
      </c>
      <c r="B29" s="242" t="s">
        <v>310</v>
      </c>
      <c r="G29" s="269" t="s">
        <v>311</v>
      </c>
    </row>
    <row r="30" spans="1:9" ht="30" customHeight="1"/>
    <row r="31" spans="1:9" ht="30" customHeight="1">
      <c r="B31" s="243"/>
    </row>
    <row r="32" spans="1:9"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sheetData>
  <mergeCells count="28">
    <mergeCell ref="B6:D6"/>
    <mergeCell ref="F6:G6"/>
    <mergeCell ref="A3:G3"/>
    <mergeCell ref="B4:D4"/>
    <mergeCell ref="F4:G4"/>
    <mergeCell ref="B5:D5"/>
    <mergeCell ref="F5:G5"/>
    <mergeCell ref="B18:G18"/>
    <mergeCell ref="B7:D8"/>
    <mergeCell ref="E7:E8"/>
    <mergeCell ref="A9:G9"/>
    <mergeCell ref="B10:G10"/>
    <mergeCell ref="B11:G11"/>
    <mergeCell ref="B12:G12"/>
    <mergeCell ref="B13:G13"/>
    <mergeCell ref="B14:G14"/>
    <mergeCell ref="B15:G15"/>
    <mergeCell ref="B16:G16"/>
    <mergeCell ref="B17:G17"/>
    <mergeCell ref="I22:I23"/>
    <mergeCell ref="B25:G25"/>
    <mergeCell ref="B26:G26"/>
    <mergeCell ref="B19:G19"/>
    <mergeCell ref="B20:G20"/>
    <mergeCell ref="B21:G21"/>
    <mergeCell ref="B22:G22"/>
    <mergeCell ref="B23:G23"/>
    <mergeCell ref="B24:G24"/>
  </mergeCells>
  <phoneticPr fontId="2"/>
  <hyperlinks>
    <hyperlink ref="I22" location="'表示（日中系サービス）'!A1" display="表示へ"/>
  </hyperlinks>
  <printOptions horizontalCentered="1"/>
  <pageMargins left="0.39370078740157483" right="0.39370078740157483" top="0.98425196850393704" bottom="0.59055118110236227" header="0.59055118110236227" footer="0.39370078740157483"/>
  <pageSetup paperSize="9" scale="84" orientation="portrait" r:id="rId1"/>
  <headerFooter alignWithMargins="0">
    <oddHeader>&amp;L様式１０－１</oddHeader>
  </headerFooter>
  <colBreaks count="1" manualBreakCount="1">
    <brk id="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view="pageBreakPreview" topLeftCell="A7" zoomScale="85" zoomScaleNormal="85" zoomScaleSheetLayoutView="85" workbookViewId="0">
      <selection activeCell="I18" sqref="I18:K19"/>
    </sheetView>
  </sheetViews>
  <sheetFormatPr defaultRowHeight="13.5"/>
  <cols>
    <col min="1" max="1" width="27.875" style="5" customWidth="1"/>
    <col min="2" max="2" width="3.125" style="5" customWidth="1"/>
    <col min="3" max="3" width="16.75" style="5" customWidth="1"/>
    <col min="4" max="4" width="21.25" style="5" customWidth="1"/>
    <col min="5" max="5" width="26.5" style="5" customWidth="1"/>
    <col min="6" max="6" width="4.625" style="5" customWidth="1"/>
    <col min="7" max="256" width="9" style="5"/>
    <col min="257" max="257" width="27.875" style="5" customWidth="1"/>
    <col min="258" max="258" width="3.125" style="5" customWidth="1"/>
    <col min="259" max="259" width="16.75" style="5" customWidth="1"/>
    <col min="260" max="260" width="21.25" style="5" customWidth="1"/>
    <col min="261" max="261" width="26.5" style="5" customWidth="1"/>
    <col min="262" max="262" width="4.625" style="5" customWidth="1"/>
    <col min="263" max="512" width="9" style="5"/>
    <col min="513" max="513" width="27.875" style="5" customWidth="1"/>
    <col min="514" max="514" width="3.125" style="5" customWidth="1"/>
    <col min="515" max="515" width="16.75" style="5" customWidth="1"/>
    <col min="516" max="516" width="21.25" style="5" customWidth="1"/>
    <col min="517" max="517" width="26.5" style="5" customWidth="1"/>
    <col min="518" max="518" width="4.625" style="5" customWidth="1"/>
    <col min="519" max="768" width="9" style="5"/>
    <col min="769" max="769" width="27.875" style="5" customWidth="1"/>
    <col min="770" max="770" width="3.125" style="5" customWidth="1"/>
    <col min="771" max="771" width="16.75" style="5" customWidth="1"/>
    <col min="772" max="772" width="21.25" style="5" customWidth="1"/>
    <col min="773" max="773" width="26.5" style="5" customWidth="1"/>
    <col min="774" max="774" width="4.625" style="5" customWidth="1"/>
    <col min="775" max="1024" width="9" style="5"/>
    <col min="1025" max="1025" width="27.875" style="5" customWidth="1"/>
    <col min="1026" max="1026" width="3.125" style="5" customWidth="1"/>
    <col min="1027" max="1027" width="16.75" style="5" customWidth="1"/>
    <col min="1028" max="1028" width="21.25" style="5" customWidth="1"/>
    <col min="1029" max="1029" width="26.5" style="5" customWidth="1"/>
    <col min="1030" max="1030" width="4.625" style="5" customWidth="1"/>
    <col min="1031" max="1280" width="9" style="5"/>
    <col min="1281" max="1281" width="27.875" style="5" customWidth="1"/>
    <col min="1282" max="1282" width="3.125" style="5" customWidth="1"/>
    <col min="1283" max="1283" width="16.75" style="5" customWidth="1"/>
    <col min="1284" max="1284" width="21.25" style="5" customWidth="1"/>
    <col min="1285" max="1285" width="26.5" style="5" customWidth="1"/>
    <col min="1286" max="1286" width="4.625" style="5" customWidth="1"/>
    <col min="1287" max="1536" width="9" style="5"/>
    <col min="1537" max="1537" width="27.875" style="5" customWidth="1"/>
    <col min="1538" max="1538" width="3.125" style="5" customWidth="1"/>
    <col min="1539" max="1539" width="16.75" style="5" customWidth="1"/>
    <col min="1540" max="1540" width="21.25" style="5" customWidth="1"/>
    <col min="1541" max="1541" width="26.5" style="5" customWidth="1"/>
    <col min="1542" max="1542" width="4.625" style="5" customWidth="1"/>
    <col min="1543" max="1792" width="9" style="5"/>
    <col min="1793" max="1793" width="27.875" style="5" customWidth="1"/>
    <col min="1794" max="1794" width="3.125" style="5" customWidth="1"/>
    <col min="1795" max="1795" width="16.75" style="5" customWidth="1"/>
    <col min="1796" max="1796" width="21.25" style="5" customWidth="1"/>
    <col min="1797" max="1797" width="26.5" style="5" customWidth="1"/>
    <col min="1798" max="1798" width="4.625" style="5" customWidth="1"/>
    <col min="1799" max="2048" width="9" style="5"/>
    <col min="2049" max="2049" width="27.875" style="5" customWidth="1"/>
    <col min="2050" max="2050" width="3.125" style="5" customWidth="1"/>
    <col min="2051" max="2051" width="16.75" style="5" customWidth="1"/>
    <col min="2052" max="2052" width="21.25" style="5" customWidth="1"/>
    <col min="2053" max="2053" width="26.5" style="5" customWidth="1"/>
    <col min="2054" max="2054" width="4.625" style="5" customWidth="1"/>
    <col min="2055" max="2304" width="9" style="5"/>
    <col min="2305" max="2305" width="27.875" style="5" customWidth="1"/>
    <col min="2306" max="2306" width="3.125" style="5" customWidth="1"/>
    <col min="2307" max="2307" width="16.75" style="5" customWidth="1"/>
    <col min="2308" max="2308" width="21.25" style="5" customWidth="1"/>
    <col min="2309" max="2309" width="26.5" style="5" customWidth="1"/>
    <col min="2310" max="2310" width="4.625" style="5" customWidth="1"/>
    <col min="2311" max="2560" width="9" style="5"/>
    <col min="2561" max="2561" width="27.875" style="5" customWidth="1"/>
    <col min="2562" max="2562" width="3.125" style="5" customWidth="1"/>
    <col min="2563" max="2563" width="16.75" style="5" customWidth="1"/>
    <col min="2564" max="2564" width="21.25" style="5" customWidth="1"/>
    <col min="2565" max="2565" width="26.5" style="5" customWidth="1"/>
    <col min="2566" max="2566" width="4.625" style="5" customWidth="1"/>
    <col min="2567" max="2816" width="9" style="5"/>
    <col min="2817" max="2817" width="27.875" style="5" customWidth="1"/>
    <col min="2818" max="2818" width="3.125" style="5" customWidth="1"/>
    <col min="2819" max="2819" width="16.75" style="5" customWidth="1"/>
    <col min="2820" max="2820" width="21.25" style="5" customWidth="1"/>
    <col min="2821" max="2821" width="26.5" style="5" customWidth="1"/>
    <col min="2822" max="2822" width="4.625" style="5" customWidth="1"/>
    <col min="2823" max="3072" width="9" style="5"/>
    <col min="3073" max="3073" width="27.875" style="5" customWidth="1"/>
    <col min="3074" max="3074" width="3.125" style="5" customWidth="1"/>
    <col min="3075" max="3075" width="16.75" style="5" customWidth="1"/>
    <col min="3076" max="3076" width="21.25" style="5" customWidth="1"/>
    <col min="3077" max="3077" width="26.5" style="5" customWidth="1"/>
    <col min="3078" max="3078" width="4.625" style="5" customWidth="1"/>
    <col min="3079" max="3328" width="9" style="5"/>
    <col min="3329" max="3329" width="27.875" style="5" customWidth="1"/>
    <col min="3330" max="3330" width="3.125" style="5" customWidth="1"/>
    <col min="3331" max="3331" width="16.75" style="5" customWidth="1"/>
    <col min="3332" max="3332" width="21.25" style="5" customWidth="1"/>
    <col min="3333" max="3333" width="26.5" style="5" customWidth="1"/>
    <col min="3334" max="3334" width="4.625" style="5" customWidth="1"/>
    <col min="3335" max="3584" width="9" style="5"/>
    <col min="3585" max="3585" width="27.875" style="5" customWidth="1"/>
    <col min="3586" max="3586" width="3.125" style="5" customWidth="1"/>
    <col min="3587" max="3587" width="16.75" style="5" customWidth="1"/>
    <col min="3588" max="3588" width="21.25" style="5" customWidth="1"/>
    <col min="3589" max="3589" width="26.5" style="5" customWidth="1"/>
    <col min="3590" max="3590" width="4.625" style="5" customWidth="1"/>
    <col min="3591" max="3840" width="9" style="5"/>
    <col min="3841" max="3841" width="27.875" style="5" customWidth="1"/>
    <col min="3842" max="3842" width="3.125" style="5" customWidth="1"/>
    <col min="3843" max="3843" width="16.75" style="5" customWidth="1"/>
    <col min="3844" max="3844" width="21.25" style="5" customWidth="1"/>
    <col min="3845" max="3845" width="26.5" style="5" customWidth="1"/>
    <col min="3846" max="3846" width="4.625" style="5" customWidth="1"/>
    <col min="3847" max="4096" width="9" style="5"/>
    <col min="4097" max="4097" width="27.875" style="5" customWidth="1"/>
    <col min="4098" max="4098" width="3.125" style="5" customWidth="1"/>
    <col min="4099" max="4099" width="16.75" style="5" customWidth="1"/>
    <col min="4100" max="4100" width="21.25" style="5" customWidth="1"/>
    <col min="4101" max="4101" width="26.5" style="5" customWidth="1"/>
    <col min="4102" max="4102" width="4.625" style="5" customWidth="1"/>
    <col min="4103" max="4352" width="9" style="5"/>
    <col min="4353" max="4353" width="27.875" style="5" customWidth="1"/>
    <col min="4354" max="4354" width="3.125" style="5" customWidth="1"/>
    <col min="4355" max="4355" width="16.75" style="5" customWidth="1"/>
    <col min="4356" max="4356" width="21.25" style="5" customWidth="1"/>
    <col min="4357" max="4357" width="26.5" style="5" customWidth="1"/>
    <col min="4358" max="4358" width="4.625" style="5" customWidth="1"/>
    <col min="4359" max="4608" width="9" style="5"/>
    <col min="4609" max="4609" width="27.875" style="5" customWidth="1"/>
    <col min="4610" max="4610" width="3.125" style="5" customWidth="1"/>
    <col min="4611" max="4611" width="16.75" style="5" customWidth="1"/>
    <col min="4612" max="4612" width="21.25" style="5" customWidth="1"/>
    <col min="4613" max="4613" width="26.5" style="5" customWidth="1"/>
    <col min="4614" max="4614" width="4.625" style="5" customWidth="1"/>
    <col min="4615" max="4864" width="9" style="5"/>
    <col min="4865" max="4865" width="27.875" style="5" customWidth="1"/>
    <col min="4866" max="4866" width="3.125" style="5" customWidth="1"/>
    <col min="4867" max="4867" width="16.75" style="5" customWidth="1"/>
    <col min="4868" max="4868" width="21.25" style="5" customWidth="1"/>
    <col min="4869" max="4869" width="26.5" style="5" customWidth="1"/>
    <col min="4870" max="4870" width="4.625" style="5" customWidth="1"/>
    <col min="4871" max="5120" width="9" style="5"/>
    <col min="5121" max="5121" width="27.875" style="5" customWidth="1"/>
    <col min="5122" max="5122" width="3.125" style="5" customWidth="1"/>
    <col min="5123" max="5123" width="16.75" style="5" customWidth="1"/>
    <col min="5124" max="5124" width="21.25" style="5" customWidth="1"/>
    <col min="5125" max="5125" width="26.5" style="5" customWidth="1"/>
    <col min="5126" max="5126" width="4.625" style="5" customWidth="1"/>
    <col min="5127" max="5376" width="9" style="5"/>
    <col min="5377" max="5377" width="27.875" style="5" customWidth="1"/>
    <col min="5378" max="5378" width="3.125" style="5" customWidth="1"/>
    <col min="5379" max="5379" width="16.75" style="5" customWidth="1"/>
    <col min="5380" max="5380" width="21.25" style="5" customWidth="1"/>
    <col min="5381" max="5381" width="26.5" style="5" customWidth="1"/>
    <col min="5382" max="5382" width="4.625" style="5" customWidth="1"/>
    <col min="5383" max="5632" width="9" style="5"/>
    <col min="5633" max="5633" width="27.875" style="5" customWidth="1"/>
    <col min="5634" max="5634" width="3.125" style="5" customWidth="1"/>
    <col min="5635" max="5635" width="16.75" style="5" customWidth="1"/>
    <col min="5636" max="5636" width="21.25" style="5" customWidth="1"/>
    <col min="5637" max="5637" width="26.5" style="5" customWidth="1"/>
    <col min="5638" max="5638" width="4.625" style="5" customWidth="1"/>
    <col min="5639" max="5888" width="9" style="5"/>
    <col min="5889" max="5889" width="27.875" style="5" customWidth="1"/>
    <col min="5890" max="5890" width="3.125" style="5" customWidth="1"/>
    <col min="5891" max="5891" width="16.75" style="5" customWidth="1"/>
    <col min="5892" max="5892" width="21.25" style="5" customWidth="1"/>
    <col min="5893" max="5893" width="26.5" style="5" customWidth="1"/>
    <col min="5894" max="5894" width="4.625" style="5" customWidth="1"/>
    <col min="5895" max="6144" width="9" style="5"/>
    <col min="6145" max="6145" width="27.875" style="5" customWidth="1"/>
    <col min="6146" max="6146" width="3.125" style="5" customWidth="1"/>
    <col min="6147" max="6147" width="16.75" style="5" customWidth="1"/>
    <col min="6148" max="6148" width="21.25" style="5" customWidth="1"/>
    <col min="6149" max="6149" width="26.5" style="5" customWidth="1"/>
    <col min="6150" max="6150" width="4.625" style="5" customWidth="1"/>
    <col min="6151" max="6400" width="9" style="5"/>
    <col min="6401" max="6401" width="27.875" style="5" customWidth="1"/>
    <col min="6402" max="6402" width="3.125" style="5" customWidth="1"/>
    <col min="6403" max="6403" width="16.75" style="5" customWidth="1"/>
    <col min="6404" max="6404" width="21.25" style="5" customWidth="1"/>
    <col min="6405" max="6405" width="26.5" style="5" customWidth="1"/>
    <col min="6406" max="6406" width="4.625" style="5" customWidth="1"/>
    <col min="6407" max="6656" width="9" style="5"/>
    <col min="6657" max="6657" width="27.875" style="5" customWidth="1"/>
    <col min="6658" max="6658" width="3.125" style="5" customWidth="1"/>
    <col min="6659" max="6659" width="16.75" style="5" customWidth="1"/>
    <col min="6660" max="6660" width="21.25" style="5" customWidth="1"/>
    <col min="6661" max="6661" width="26.5" style="5" customWidth="1"/>
    <col min="6662" max="6662" width="4.625" style="5" customWidth="1"/>
    <col min="6663" max="6912" width="9" style="5"/>
    <col min="6913" max="6913" width="27.875" style="5" customWidth="1"/>
    <col min="6914" max="6914" width="3.125" style="5" customWidth="1"/>
    <col min="6915" max="6915" width="16.75" style="5" customWidth="1"/>
    <col min="6916" max="6916" width="21.25" style="5" customWidth="1"/>
    <col min="6917" max="6917" width="26.5" style="5" customWidth="1"/>
    <col min="6918" max="6918" width="4.625" style="5" customWidth="1"/>
    <col min="6919" max="7168" width="9" style="5"/>
    <col min="7169" max="7169" width="27.875" style="5" customWidth="1"/>
    <col min="7170" max="7170" width="3.125" style="5" customWidth="1"/>
    <col min="7171" max="7171" width="16.75" style="5" customWidth="1"/>
    <col min="7172" max="7172" width="21.25" style="5" customWidth="1"/>
    <col min="7173" max="7173" width="26.5" style="5" customWidth="1"/>
    <col min="7174" max="7174" width="4.625" style="5" customWidth="1"/>
    <col min="7175" max="7424" width="9" style="5"/>
    <col min="7425" max="7425" width="27.875" style="5" customWidth="1"/>
    <col min="7426" max="7426" width="3.125" style="5" customWidth="1"/>
    <col min="7427" max="7427" width="16.75" style="5" customWidth="1"/>
    <col min="7428" max="7428" width="21.25" style="5" customWidth="1"/>
    <col min="7429" max="7429" width="26.5" style="5" customWidth="1"/>
    <col min="7430" max="7430" width="4.625" style="5" customWidth="1"/>
    <col min="7431" max="7680" width="9" style="5"/>
    <col min="7681" max="7681" width="27.875" style="5" customWidth="1"/>
    <col min="7682" max="7682" width="3.125" style="5" customWidth="1"/>
    <col min="7683" max="7683" width="16.75" style="5" customWidth="1"/>
    <col min="7684" max="7684" width="21.25" style="5" customWidth="1"/>
    <col min="7685" max="7685" width="26.5" style="5" customWidth="1"/>
    <col min="7686" max="7686" width="4.625" style="5" customWidth="1"/>
    <col min="7687" max="7936" width="9" style="5"/>
    <col min="7937" max="7937" width="27.875" style="5" customWidth="1"/>
    <col min="7938" max="7938" width="3.125" style="5" customWidth="1"/>
    <col min="7939" max="7939" width="16.75" style="5" customWidth="1"/>
    <col min="7940" max="7940" width="21.25" style="5" customWidth="1"/>
    <col min="7941" max="7941" width="26.5" style="5" customWidth="1"/>
    <col min="7942" max="7942" width="4.625" style="5" customWidth="1"/>
    <col min="7943" max="8192" width="9" style="5"/>
    <col min="8193" max="8193" width="27.875" style="5" customWidth="1"/>
    <col min="8194" max="8194" width="3.125" style="5" customWidth="1"/>
    <col min="8195" max="8195" width="16.75" style="5" customWidth="1"/>
    <col min="8196" max="8196" width="21.25" style="5" customWidth="1"/>
    <col min="8197" max="8197" width="26.5" style="5" customWidth="1"/>
    <col min="8198" max="8198" width="4.625" style="5" customWidth="1"/>
    <col min="8199" max="8448" width="9" style="5"/>
    <col min="8449" max="8449" width="27.875" style="5" customWidth="1"/>
    <col min="8450" max="8450" width="3.125" style="5" customWidth="1"/>
    <col min="8451" max="8451" width="16.75" style="5" customWidth="1"/>
    <col min="8452" max="8452" width="21.25" style="5" customWidth="1"/>
    <col min="8453" max="8453" width="26.5" style="5" customWidth="1"/>
    <col min="8454" max="8454" width="4.625" style="5" customWidth="1"/>
    <col min="8455" max="8704" width="9" style="5"/>
    <col min="8705" max="8705" width="27.875" style="5" customWidth="1"/>
    <col min="8706" max="8706" width="3.125" style="5" customWidth="1"/>
    <col min="8707" max="8707" width="16.75" style="5" customWidth="1"/>
    <col min="8708" max="8708" width="21.25" style="5" customWidth="1"/>
    <col min="8709" max="8709" width="26.5" style="5" customWidth="1"/>
    <col min="8710" max="8710" width="4.625" style="5" customWidth="1"/>
    <col min="8711" max="8960" width="9" style="5"/>
    <col min="8961" max="8961" width="27.875" style="5" customWidth="1"/>
    <col min="8962" max="8962" width="3.125" style="5" customWidth="1"/>
    <col min="8963" max="8963" width="16.75" style="5" customWidth="1"/>
    <col min="8964" max="8964" width="21.25" style="5" customWidth="1"/>
    <col min="8965" max="8965" width="26.5" style="5" customWidth="1"/>
    <col min="8966" max="8966" width="4.625" style="5" customWidth="1"/>
    <col min="8967" max="9216" width="9" style="5"/>
    <col min="9217" max="9217" width="27.875" style="5" customWidth="1"/>
    <col min="9218" max="9218" width="3.125" style="5" customWidth="1"/>
    <col min="9219" max="9219" width="16.75" style="5" customWidth="1"/>
    <col min="9220" max="9220" width="21.25" style="5" customWidth="1"/>
    <col min="9221" max="9221" width="26.5" style="5" customWidth="1"/>
    <col min="9222" max="9222" width="4.625" style="5" customWidth="1"/>
    <col min="9223" max="9472" width="9" style="5"/>
    <col min="9473" max="9473" width="27.875" style="5" customWidth="1"/>
    <col min="9474" max="9474" width="3.125" style="5" customWidth="1"/>
    <col min="9475" max="9475" width="16.75" style="5" customWidth="1"/>
    <col min="9476" max="9476" width="21.25" style="5" customWidth="1"/>
    <col min="9477" max="9477" width="26.5" style="5" customWidth="1"/>
    <col min="9478" max="9478" width="4.625" style="5" customWidth="1"/>
    <col min="9479" max="9728" width="9" style="5"/>
    <col min="9729" max="9729" width="27.875" style="5" customWidth="1"/>
    <col min="9730" max="9730" width="3.125" style="5" customWidth="1"/>
    <col min="9731" max="9731" width="16.75" style="5" customWidth="1"/>
    <col min="9732" max="9732" width="21.25" style="5" customWidth="1"/>
    <col min="9733" max="9733" width="26.5" style="5" customWidth="1"/>
    <col min="9734" max="9734" width="4.625" style="5" customWidth="1"/>
    <col min="9735" max="9984" width="9" style="5"/>
    <col min="9985" max="9985" width="27.875" style="5" customWidth="1"/>
    <col min="9986" max="9986" width="3.125" style="5" customWidth="1"/>
    <col min="9987" max="9987" width="16.75" style="5" customWidth="1"/>
    <col min="9988" max="9988" width="21.25" style="5" customWidth="1"/>
    <col min="9989" max="9989" width="26.5" style="5" customWidth="1"/>
    <col min="9990" max="9990" width="4.625" style="5" customWidth="1"/>
    <col min="9991" max="10240" width="9" style="5"/>
    <col min="10241" max="10241" width="27.875" style="5" customWidth="1"/>
    <col min="10242" max="10242" width="3.125" style="5" customWidth="1"/>
    <col min="10243" max="10243" width="16.75" style="5" customWidth="1"/>
    <col min="10244" max="10244" width="21.25" style="5" customWidth="1"/>
    <col min="10245" max="10245" width="26.5" style="5" customWidth="1"/>
    <col min="10246" max="10246" width="4.625" style="5" customWidth="1"/>
    <col min="10247" max="10496" width="9" style="5"/>
    <col min="10497" max="10497" width="27.875" style="5" customWidth="1"/>
    <col min="10498" max="10498" width="3.125" style="5" customWidth="1"/>
    <col min="10499" max="10499" width="16.75" style="5" customWidth="1"/>
    <col min="10500" max="10500" width="21.25" style="5" customWidth="1"/>
    <col min="10501" max="10501" width="26.5" style="5" customWidth="1"/>
    <col min="10502" max="10502" width="4.625" style="5" customWidth="1"/>
    <col min="10503" max="10752" width="9" style="5"/>
    <col min="10753" max="10753" width="27.875" style="5" customWidth="1"/>
    <col min="10754" max="10754" width="3.125" style="5" customWidth="1"/>
    <col min="10755" max="10755" width="16.75" style="5" customWidth="1"/>
    <col min="10756" max="10756" width="21.25" style="5" customWidth="1"/>
    <col min="10757" max="10757" width="26.5" style="5" customWidth="1"/>
    <col min="10758" max="10758" width="4.625" style="5" customWidth="1"/>
    <col min="10759" max="11008" width="9" style="5"/>
    <col min="11009" max="11009" width="27.875" style="5" customWidth="1"/>
    <col min="11010" max="11010" width="3.125" style="5" customWidth="1"/>
    <col min="11011" max="11011" width="16.75" style="5" customWidth="1"/>
    <col min="11012" max="11012" width="21.25" style="5" customWidth="1"/>
    <col min="11013" max="11013" width="26.5" style="5" customWidth="1"/>
    <col min="11014" max="11014" width="4.625" style="5" customWidth="1"/>
    <col min="11015" max="11264" width="9" style="5"/>
    <col min="11265" max="11265" width="27.875" style="5" customWidth="1"/>
    <col min="11266" max="11266" width="3.125" style="5" customWidth="1"/>
    <col min="11267" max="11267" width="16.75" style="5" customWidth="1"/>
    <col min="11268" max="11268" width="21.25" style="5" customWidth="1"/>
    <col min="11269" max="11269" width="26.5" style="5" customWidth="1"/>
    <col min="11270" max="11270" width="4.625" style="5" customWidth="1"/>
    <col min="11271" max="11520" width="9" style="5"/>
    <col min="11521" max="11521" width="27.875" style="5" customWidth="1"/>
    <col min="11522" max="11522" width="3.125" style="5" customWidth="1"/>
    <col min="11523" max="11523" width="16.75" style="5" customWidth="1"/>
    <col min="11524" max="11524" width="21.25" style="5" customWidth="1"/>
    <col min="11525" max="11525" width="26.5" style="5" customWidth="1"/>
    <col min="11526" max="11526" width="4.625" style="5" customWidth="1"/>
    <col min="11527" max="11776" width="9" style="5"/>
    <col min="11777" max="11777" width="27.875" style="5" customWidth="1"/>
    <col min="11778" max="11778" width="3.125" style="5" customWidth="1"/>
    <col min="11779" max="11779" width="16.75" style="5" customWidth="1"/>
    <col min="11780" max="11780" width="21.25" style="5" customWidth="1"/>
    <col min="11781" max="11781" width="26.5" style="5" customWidth="1"/>
    <col min="11782" max="11782" width="4.625" style="5" customWidth="1"/>
    <col min="11783" max="12032" width="9" style="5"/>
    <col min="12033" max="12033" width="27.875" style="5" customWidth="1"/>
    <col min="12034" max="12034" width="3.125" style="5" customWidth="1"/>
    <col min="12035" max="12035" width="16.75" style="5" customWidth="1"/>
    <col min="12036" max="12036" width="21.25" style="5" customWidth="1"/>
    <col min="12037" max="12037" width="26.5" style="5" customWidth="1"/>
    <col min="12038" max="12038" width="4.625" style="5" customWidth="1"/>
    <col min="12039" max="12288" width="9" style="5"/>
    <col min="12289" max="12289" width="27.875" style="5" customWidth="1"/>
    <col min="12290" max="12290" width="3.125" style="5" customWidth="1"/>
    <col min="12291" max="12291" width="16.75" style="5" customWidth="1"/>
    <col min="12292" max="12292" width="21.25" style="5" customWidth="1"/>
    <col min="12293" max="12293" width="26.5" style="5" customWidth="1"/>
    <col min="12294" max="12294" width="4.625" style="5" customWidth="1"/>
    <col min="12295" max="12544" width="9" style="5"/>
    <col min="12545" max="12545" width="27.875" style="5" customWidth="1"/>
    <col min="12546" max="12546" width="3.125" style="5" customWidth="1"/>
    <col min="12547" max="12547" width="16.75" style="5" customWidth="1"/>
    <col min="12548" max="12548" width="21.25" style="5" customWidth="1"/>
    <col min="12549" max="12549" width="26.5" style="5" customWidth="1"/>
    <col min="12550" max="12550" width="4.625" style="5" customWidth="1"/>
    <col min="12551" max="12800" width="9" style="5"/>
    <col min="12801" max="12801" width="27.875" style="5" customWidth="1"/>
    <col min="12802" max="12802" width="3.125" style="5" customWidth="1"/>
    <col min="12803" max="12803" width="16.75" style="5" customWidth="1"/>
    <col min="12804" max="12804" width="21.25" style="5" customWidth="1"/>
    <col min="12805" max="12805" width="26.5" style="5" customWidth="1"/>
    <col min="12806" max="12806" width="4.625" style="5" customWidth="1"/>
    <col min="12807" max="13056" width="9" style="5"/>
    <col min="13057" max="13057" width="27.875" style="5" customWidth="1"/>
    <col min="13058" max="13058" width="3.125" style="5" customWidth="1"/>
    <col min="13059" max="13059" width="16.75" style="5" customWidth="1"/>
    <col min="13060" max="13060" width="21.25" style="5" customWidth="1"/>
    <col min="13061" max="13061" width="26.5" style="5" customWidth="1"/>
    <col min="13062" max="13062" width="4.625" style="5" customWidth="1"/>
    <col min="13063" max="13312" width="9" style="5"/>
    <col min="13313" max="13313" width="27.875" style="5" customWidth="1"/>
    <col min="13314" max="13314" width="3.125" style="5" customWidth="1"/>
    <col min="13315" max="13315" width="16.75" style="5" customWidth="1"/>
    <col min="13316" max="13316" width="21.25" style="5" customWidth="1"/>
    <col min="13317" max="13317" width="26.5" style="5" customWidth="1"/>
    <col min="13318" max="13318" width="4.625" style="5" customWidth="1"/>
    <col min="13319" max="13568" width="9" style="5"/>
    <col min="13569" max="13569" width="27.875" style="5" customWidth="1"/>
    <col min="13570" max="13570" width="3.125" style="5" customWidth="1"/>
    <col min="13571" max="13571" width="16.75" style="5" customWidth="1"/>
    <col min="13572" max="13572" width="21.25" style="5" customWidth="1"/>
    <col min="13573" max="13573" width="26.5" style="5" customWidth="1"/>
    <col min="13574" max="13574" width="4.625" style="5" customWidth="1"/>
    <col min="13575" max="13824" width="9" style="5"/>
    <col min="13825" max="13825" width="27.875" style="5" customWidth="1"/>
    <col min="13826" max="13826" width="3.125" style="5" customWidth="1"/>
    <col min="13827" max="13827" width="16.75" style="5" customWidth="1"/>
    <col min="13828" max="13828" width="21.25" style="5" customWidth="1"/>
    <col min="13829" max="13829" width="26.5" style="5" customWidth="1"/>
    <col min="13830" max="13830" width="4.625" style="5" customWidth="1"/>
    <col min="13831" max="14080" width="9" style="5"/>
    <col min="14081" max="14081" width="27.875" style="5" customWidth="1"/>
    <col min="14082" max="14082" width="3.125" style="5" customWidth="1"/>
    <col min="14083" max="14083" width="16.75" style="5" customWidth="1"/>
    <col min="14084" max="14084" width="21.25" style="5" customWidth="1"/>
    <col min="14085" max="14085" width="26.5" style="5" customWidth="1"/>
    <col min="14086" max="14086" width="4.625" style="5" customWidth="1"/>
    <col min="14087" max="14336" width="9" style="5"/>
    <col min="14337" max="14337" width="27.875" style="5" customWidth="1"/>
    <col min="14338" max="14338" width="3.125" style="5" customWidth="1"/>
    <col min="14339" max="14339" width="16.75" style="5" customWidth="1"/>
    <col min="14340" max="14340" width="21.25" style="5" customWidth="1"/>
    <col min="14341" max="14341" width="26.5" style="5" customWidth="1"/>
    <col min="14342" max="14342" width="4.625" style="5" customWidth="1"/>
    <col min="14343" max="14592" width="9" style="5"/>
    <col min="14593" max="14593" width="27.875" style="5" customWidth="1"/>
    <col min="14594" max="14594" width="3.125" style="5" customWidth="1"/>
    <col min="14595" max="14595" width="16.75" style="5" customWidth="1"/>
    <col min="14596" max="14596" width="21.25" style="5" customWidth="1"/>
    <col min="14597" max="14597" width="26.5" style="5" customWidth="1"/>
    <col min="14598" max="14598" width="4.625" style="5" customWidth="1"/>
    <col min="14599" max="14848" width="9" style="5"/>
    <col min="14849" max="14849" width="27.875" style="5" customWidth="1"/>
    <col min="14850" max="14850" width="3.125" style="5" customWidth="1"/>
    <col min="14851" max="14851" width="16.75" style="5" customWidth="1"/>
    <col min="14852" max="14852" width="21.25" style="5" customWidth="1"/>
    <col min="14853" max="14853" width="26.5" style="5" customWidth="1"/>
    <col min="14854" max="14854" width="4.625" style="5" customWidth="1"/>
    <col min="14855" max="15104" width="9" style="5"/>
    <col min="15105" max="15105" width="27.875" style="5" customWidth="1"/>
    <col min="15106" max="15106" width="3.125" style="5" customWidth="1"/>
    <col min="15107" max="15107" width="16.75" style="5" customWidth="1"/>
    <col min="15108" max="15108" width="21.25" style="5" customWidth="1"/>
    <col min="15109" max="15109" width="26.5" style="5" customWidth="1"/>
    <col min="15110" max="15110" width="4.625" style="5" customWidth="1"/>
    <col min="15111" max="15360" width="9" style="5"/>
    <col min="15361" max="15361" width="27.875" style="5" customWidth="1"/>
    <col min="15362" max="15362" width="3.125" style="5" customWidth="1"/>
    <col min="15363" max="15363" width="16.75" style="5" customWidth="1"/>
    <col min="15364" max="15364" width="21.25" style="5" customWidth="1"/>
    <col min="15365" max="15365" width="26.5" style="5" customWidth="1"/>
    <col min="15366" max="15366" width="4.625" style="5" customWidth="1"/>
    <col min="15367" max="15616" width="9" style="5"/>
    <col min="15617" max="15617" width="27.875" style="5" customWidth="1"/>
    <col min="15618" max="15618" width="3.125" style="5" customWidth="1"/>
    <col min="15619" max="15619" width="16.75" style="5" customWidth="1"/>
    <col min="15620" max="15620" width="21.25" style="5" customWidth="1"/>
    <col min="15621" max="15621" width="26.5" style="5" customWidth="1"/>
    <col min="15622" max="15622" width="4.625" style="5" customWidth="1"/>
    <col min="15623" max="15872" width="9" style="5"/>
    <col min="15873" max="15873" width="27.875" style="5" customWidth="1"/>
    <col min="15874" max="15874" width="3.125" style="5" customWidth="1"/>
    <col min="15875" max="15875" width="16.75" style="5" customWidth="1"/>
    <col min="15876" max="15876" width="21.25" style="5" customWidth="1"/>
    <col min="15877" max="15877" width="26.5" style="5" customWidth="1"/>
    <col min="15878" max="15878" width="4.625" style="5" customWidth="1"/>
    <col min="15879" max="16128" width="9" style="5"/>
    <col min="16129" max="16129" width="27.875" style="5" customWidth="1"/>
    <col min="16130" max="16130" width="3.125" style="5" customWidth="1"/>
    <col min="16131" max="16131" width="16.75" style="5" customWidth="1"/>
    <col min="16132" max="16132" width="21.25" style="5" customWidth="1"/>
    <col min="16133" max="16133" width="26.5" style="5" customWidth="1"/>
    <col min="16134" max="16134" width="4.625" style="5" customWidth="1"/>
    <col min="16135" max="16384" width="9" style="5"/>
  </cols>
  <sheetData>
    <row r="1" spans="1:6" ht="17.25">
      <c r="A1" s="4"/>
      <c r="F1" s="230" t="s">
        <v>1263</v>
      </c>
    </row>
    <row r="2" spans="1:6" ht="36" customHeight="1">
      <c r="A2" s="1641" t="s">
        <v>327</v>
      </c>
      <c r="B2" s="1641"/>
      <c r="C2" s="1641"/>
      <c r="D2" s="1641"/>
      <c r="E2" s="1641"/>
      <c r="F2" s="1641"/>
    </row>
    <row r="3" spans="1:6" ht="17.25">
      <c r="A3" s="124"/>
      <c r="B3" s="124"/>
      <c r="C3" s="124"/>
      <c r="D3" s="124"/>
      <c r="E3" s="124"/>
      <c r="F3" s="124"/>
    </row>
    <row r="4" spans="1:6" ht="45" customHeight="1">
      <c r="A4" s="282" t="s">
        <v>328</v>
      </c>
      <c r="B4" s="283"/>
      <c r="C4" s="1642"/>
      <c r="D4" s="1642"/>
      <c r="E4" s="1642"/>
      <c r="F4" s="1643"/>
    </row>
    <row r="5" spans="1:6" ht="45" customHeight="1">
      <c r="A5" s="282" t="s">
        <v>7</v>
      </c>
      <c r="B5" s="284"/>
      <c r="C5" s="285" t="s">
        <v>8</v>
      </c>
      <c r="D5" s="285"/>
      <c r="E5" s="285"/>
      <c r="F5" s="286"/>
    </row>
    <row r="6" spans="1:6" ht="15" customHeight="1">
      <c r="A6" s="1631" t="s">
        <v>9</v>
      </c>
      <c r="B6" s="7"/>
      <c r="C6" s="285"/>
      <c r="D6" s="285"/>
      <c r="E6" s="285"/>
      <c r="F6" s="287"/>
    </row>
    <row r="7" spans="1:6" ht="45" customHeight="1">
      <c r="A7" s="1631"/>
      <c r="C7" s="288" t="s">
        <v>329</v>
      </c>
      <c r="D7" s="1644" t="s">
        <v>330</v>
      </c>
      <c r="E7" s="1644"/>
      <c r="F7" s="289"/>
    </row>
    <row r="8" spans="1:6" ht="45" customHeight="1">
      <c r="A8" s="1631"/>
      <c r="C8" s="288" t="s">
        <v>331</v>
      </c>
      <c r="D8" s="1644" t="s">
        <v>332</v>
      </c>
      <c r="E8" s="1644"/>
      <c r="F8" s="289"/>
    </row>
    <row r="9" spans="1:6" ht="15" customHeight="1">
      <c r="A9" s="1631"/>
      <c r="C9" s="290"/>
      <c r="D9" s="290"/>
      <c r="E9" s="290"/>
      <c r="F9" s="11"/>
    </row>
    <row r="10" spans="1:6" s="7" customFormat="1" ht="15" customHeight="1">
      <c r="A10" s="1631" t="s">
        <v>333</v>
      </c>
      <c r="B10" s="8"/>
      <c r="C10" s="9"/>
      <c r="D10" s="9"/>
      <c r="E10" s="9"/>
      <c r="F10" s="287"/>
    </row>
    <row r="11" spans="1:6" ht="45" customHeight="1">
      <c r="A11" s="1631"/>
      <c r="B11" s="10"/>
      <c r="C11" s="291" t="s">
        <v>138</v>
      </c>
      <c r="D11" s="1639"/>
      <c r="E11" s="1639"/>
      <c r="F11" s="125"/>
    </row>
    <row r="12" spans="1:6" ht="45" customHeight="1">
      <c r="A12" s="1631"/>
      <c r="B12" s="10"/>
      <c r="C12" s="291" t="s">
        <v>334</v>
      </c>
      <c r="D12" s="1640" t="s">
        <v>335</v>
      </c>
      <c r="E12" s="1640"/>
      <c r="F12" s="125"/>
    </row>
    <row r="13" spans="1:6" ht="15" customHeight="1">
      <c r="A13" s="1631"/>
      <c r="B13" s="10"/>
      <c r="C13" s="7"/>
      <c r="D13" s="7"/>
      <c r="E13" s="7"/>
      <c r="F13" s="292"/>
    </row>
    <row r="14" spans="1:6" s="7" customFormat="1" ht="25.5" customHeight="1">
      <c r="A14" s="1631" t="s">
        <v>336</v>
      </c>
      <c r="B14" s="293"/>
      <c r="C14" s="294" t="s">
        <v>337</v>
      </c>
      <c r="D14" s="295" t="s">
        <v>338</v>
      </c>
      <c r="E14" s="9"/>
      <c r="F14" s="296"/>
    </row>
    <row r="15" spans="1:6" ht="122.25" customHeight="1">
      <c r="A15" s="1631"/>
      <c r="B15" s="297"/>
      <c r="C15" s="298"/>
      <c r="D15" s="299"/>
      <c r="E15" s="300"/>
      <c r="F15" s="301"/>
    </row>
    <row r="16" spans="1:6" ht="26.25" customHeight="1">
      <c r="A16" s="1631"/>
      <c r="B16" s="302"/>
      <c r="C16" s="303"/>
      <c r="D16" s="303"/>
      <c r="E16" s="303"/>
      <c r="F16" s="304" t="s">
        <v>339</v>
      </c>
    </row>
    <row r="17" spans="1:31" s="7" customFormat="1" ht="149.25" customHeight="1">
      <c r="A17" s="282" t="s">
        <v>340</v>
      </c>
      <c r="B17" s="1632"/>
      <c r="C17" s="1633"/>
      <c r="D17" s="1633"/>
      <c r="E17" s="1633"/>
      <c r="F17" s="1634"/>
    </row>
    <row r="18" spans="1:31" s="7" customFormat="1" ht="15" customHeight="1">
      <c r="A18" s="1631" t="s">
        <v>341</v>
      </c>
      <c r="B18" s="305"/>
      <c r="C18" s="306"/>
      <c r="D18" s="306"/>
      <c r="E18" s="306"/>
      <c r="F18" s="307"/>
      <c r="I18" s="917" t="s">
        <v>139</v>
      </c>
      <c r="J18" s="917"/>
      <c r="K18" s="917"/>
    </row>
    <row r="19" spans="1:31" s="7" customFormat="1" ht="45" customHeight="1">
      <c r="A19" s="1631"/>
      <c r="B19" s="1635"/>
      <c r="C19" s="1636" t="s">
        <v>342</v>
      </c>
      <c r="D19" s="291" t="s">
        <v>138</v>
      </c>
      <c r="E19" s="308"/>
      <c r="F19" s="1638"/>
      <c r="I19" s="917"/>
      <c r="J19" s="917"/>
      <c r="K19" s="917"/>
    </row>
    <row r="20" spans="1:31" s="7" customFormat="1" ht="45" customHeight="1">
      <c r="A20" s="1631"/>
      <c r="B20" s="1635"/>
      <c r="C20" s="1637"/>
      <c r="D20" s="291" t="s">
        <v>343</v>
      </c>
      <c r="E20" s="308"/>
      <c r="F20" s="1638"/>
    </row>
    <row r="21" spans="1:31" s="7" customFormat="1" ht="45" customHeight="1">
      <c r="A21" s="1631"/>
      <c r="B21" s="1635"/>
      <c r="C21" s="291" t="s">
        <v>344</v>
      </c>
      <c r="D21" s="284"/>
      <c r="E21" s="309" t="s">
        <v>345</v>
      </c>
      <c r="F21" s="1638"/>
    </row>
    <row r="22" spans="1:31" s="7" customFormat="1" ht="15" customHeight="1">
      <c r="A22" s="1631"/>
      <c r="B22" s="310"/>
      <c r="C22" s="303"/>
      <c r="D22" s="6"/>
      <c r="E22" s="303"/>
      <c r="F22" s="311"/>
    </row>
    <row r="23" spans="1:31" ht="25.5" customHeight="1">
      <c r="A23" s="1628" t="s">
        <v>346</v>
      </c>
      <c r="B23" s="1628"/>
      <c r="C23" s="1628"/>
      <c r="D23" s="1628"/>
      <c r="E23" s="1628"/>
      <c r="F23" s="1628"/>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row>
    <row r="24" spans="1:31" ht="25.5" customHeight="1">
      <c r="A24" s="1629" t="s">
        <v>347</v>
      </c>
      <c r="B24" s="1629"/>
      <c r="C24" s="1629"/>
      <c r="D24" s="1629"/>
      <c r="E24" s="1629"/>
      <c r="F24" s="1629"/>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row>
    <row r="25" spans="1:31" ht="25.5" customHeight="1">
      <c r="A25" s="1629" t="s">
        <v>348</v>
      </c>
      <c r="B25" s="1629"/>
      <c r="C25" s="1629"/>
      <c r="D25" s="1629"/>
      <c r="E25" s="1629"/>
      <c r="F25" s="1629"/>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row>
    <row r="26" spans="1:31" ht="25.5" customHeight="1">
      <c r="A26" s="1629" t="s">
        <v>349</v>
      </c>
      <c r="B26" s="1629"/>
      <c r="C26" s="1629"/>
      <c r="D26" s="1629"/>
      <c r="E26" s="1629"/>
      <c r="F26" s="1629"/>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row>
    <row r="27" spans="1:31" ht="24" customHeight="1">
      <c r="A27" s="1630"/>
      <c r="B27" s="1630"/>
      <c r="C27" s="1630"/>
      <c r="D27" s="1630"/>
      <c r="E27" s="1630"/>
      <c r="F27" s="1630"/>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row>
    <row r="28" spans="1:31" ht="17.25" customHeight="1">
      <c r="A28" s="314"/>
      <c r="B28" s="315"/>
      <c r="C28" s="315"/>
      <c r="D28" s="315"/>
      <c r="E28" s="315"/>
      <c r="F28" s="315"/>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row>
  </sheetData>
  <mergeCells count="20">
    <mergeCell ref="A10:A13"/>
    <mergeCell ref="D11:E11"/>
    <mergeCell ref="D12:E12"/>
    <mergeCell ref="A2:F2"/>
    <mergeCell ref="C4:F4"/>
    <mergeCell ref="A6:A9"/>
    <mergeCell ref="D7:E7"/>
    <mergeCell ref="D8:E8"/>
    <mergeCell ref="A27:F27"/>
    <mergeCell ref="A14:A16"/>
    <mergeCell ref="B17:F17"/>
    <mergeCell ref="A18:A22"/>
    <mergeCell ref="B19:B21"/>
    <mergeCell ref="C19:C20"/>
    <mergeCell ref="F19:F21"/>
    <mergeCell ref="I18:K19"/>
    <mergeCell ref="A23:F23"/>
    <mergeCell ref="A24:F24"/>
    <mergeCell ref="A25:F25"/>
    <mergeCell ref="A26:F26"/>
  </mergeCells>
  <phoneticPr fontId="2"/>
  <hyperlinks>
    <hyperlink ref="I18" location="'表示（日中系サービス）'!A1" display="表示へ"/>
  </hyperlinks>
  <printOptions horizontalCentered="1"/>
  <pageMargins left="0.39370078740157483" right="0.39370078740157483" top="0.55118110236220474" bottom="0.23622047244094491" header="0.27559055118110237" footer="0.15748031496062992"/>
  <pageSetup paperSize="9" scale="80" orientation="portrait" horizontalDpi="300" verticalDpi="300" r:id="rId1"/>
  <headerFooter alignWithMargins="0">
    <oddHeader>&amp;L様式１２</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topLeftCell="A7" zoomScaleNormal="100" zoomScaleSheetLayoutView="100" workbookViewId="0">
      <selection activeCell="L19" sqref="L19:N20"/>
    </sheetView>
  </sheetViews>
  <sheetFormatPr defaultRowHeight="13.5"/>
  <cols>
    <col min="1" max="1" width="1.875" style="425" customWidth="1"/>
    <col min="2" max="2" width="10.125" style="425" customWidth="1"/>
    <col min="3" max="3" width="3.625" style="425" customWidth="1"/>
    <col min="4" max="4" width="18.75" style="425" customWidth="1"/>
    <col min="5" max="9" width="12.625" style="425" customWidth="1"/>
    <col min="10" max="12" width="9" style="425"/>
    <col min="13" max="13" width="9" style="425" customWidth="1"/>
    <col min="14" max="16384" width="9" style="425"/>
  </cols>
  <sheetData>
    <row r="1" spans="1:10" ht="14.25">
      <c r="B1" s="426"/>
      <c r="C1" s="426"/>
      <c r="I1" s="427" t="s">
        <v>1264</v>
      </c>
      <c r="J1" s="428"/>
    </row>
    <row r="2" spans="1:10" ht="19.5" thickBot="1">
      <c r="B2" s="1683" t="s">
        <v>654</v>
      </c>
      <c r="C2" s="1683"/>
      <c r="D2" s="1683"/>
      <c r="E2" s="1683"/>
      <c r="F2" s="1683"/>
      <c r="G2" s="1683"/>
      <c r="H2" s="1683"/>
      <c r="I2" s="1683"/>
    </row>
    <row r="3" spans="1:10" ht="30" customHeight="1" thickBot="1">
      <c r="B3" s="1684" t="s">
        <v>655</v>
      </c>
      <c r="C3" s="1685"/>
      <c r="D3" s="1686"/>
      <c r="E3" s="1687"/>
      <c r="F3" s="1687"/>
      <c r="G3" s="1687"/>
      <c r="H3" s="1687"/>
      <c r="I3" s="1688"/>
    </row>
    <row r="4" spans="1:10" ht="30" customHeight="1">
      <c r="B4" s="1689" t="s">
        <v>656</v>
      </c>
      <c r="C4" s="1690"/>
      <c r="D4" s="1691"/>
      <c r="E4" s="1692"/>
      <c r="F4" s="1692"/>
      <c r="G4" s="1692"/>
      <c r="H4" s="1692"/>
      <c r="I4" s="1693"/>
    </row>
    <row r="5" spans="1:10" ht="30" customHeight="1">
      <c r="B5" s="1702" t="s">
        <v>275</v>
      </c>
      <c r="C5" s="1703"/>
      <c r="D5" s="1704"/>
      <c r="E5" s="1705"/>
      <c r="F5" s="1705"/>
      <c r="G5" s="1705"/>
      <c r="H5" s="1705"/>
      <c r="I5" s="1706"/>
    </row>
    <row r="6" spans="1:10" ht="30" customHeight="1">
      <c r="B6" s="1694" t="s">
        <v>169</v>
      </c>
      <c r="C6" s="1695"/>
      <c r="D6" s="429" t="s">
        <v>170</v>
      </c>
      <c r="E6" s="1698"/>
      <c r="F6" s="1699"/>
      <c r="G6" s="1700" t="s">
        <v>171</v>
      </c>
      <c r="H6" s="1707"/>
      <c r="I6" s="1708"/>
    </row>
    <row r="7" spans="1:10" ht="30" customHeight="1" thickBot="1">
      <c r="B7" s="1696"/>
      <c r="C7" s="1697"/>
      <c r="D7" s="430" t="s">
        <v>172</v>
      </c>
      <c r="E7" s="1711"/>
      <c r="F7" s="1712"/>
      <c r="G7" s="1701"/>
      <c r="H7" s="1709"/>
      <c r="I7" s="1710"/>
    </row>
    <row r="8" spans="1:10" ht="30" customHeight="1" thickTop="1" thickBot="1">
      <c r="B8" s="1671" t="s">
        <v>657</v>
      </c>
      <c r="C8" s="431">
        <v>1</v>
      </c>
      <c r="D8" s="432" t="s">
        <v>658</v>
      </c>
      <c r="E8" s="1672" t="s">
        <v>659</v>
      </c>
      <c r="F8" s="1672"/>
      <c r="G8" s="1672"/>
      <c r="H8" s="1672"/>
      <c r="I8" s="1673"/>
    </row>
    <row r="9" spans="1:10" ht="30" customHeight="1">
      <c r="B9" s="1647"/>
      <c r="C9" s="1658">
        <v>2</v>
      </c>
      <c r="D9" s="1675" t="s">
        <v>660</v>
      </c>
      <c r="E9" s="1676" t="s">
        <v>661</v>
      </c>
      <c r="F9" s="1678" t="s">
        <v>662</v>
      </c>
      <c r="G9" s="1679"/>
      <c r="H9" s="1680"/>
      <c r="I9" s="1681" t="s">
        <v>663</v>
      </c>
      <c r="J9" s="433"/>
    </row>
    <row r="10" spans="1:10" ht="30" customHeight="1">
      <c r="B10" s="1647"/>
      <c r="C10" s="1658"/>
      <c r="D10" s="1675"/>
      <c r="E10" s="1677"/>
      <c r="F10" s="434" t="s">
        <v>664</v>
      </c>
      <c r="G10" s="435" t="s">
        <v>665</v>
      </c>
      <c r="H10" s="436" t="s">
        <v>666</v>
      </c>
      <c r="I10" s="1682"/>
      <c r="J10" s="433"/>
    </row>
    <row r="11" spans="1:10" ht="49.5" customHeight="1" thickBot="1">
      <c r="B11" s="1647"/>
      <c r="C11" s="1658"/>
      <c r="D11" s="1675"/>
      <c r="E11" s="437"/>
      <c r="F11" s="438"/>
      <c r="G11" s="439"/>
      <c r="H11" s="440"/>
      <c r="I11" s="441"/>
      <c r="J11" s="433"/>
    </row>
    <row r="12" spans="1:10" ht="30" customHeight="1">
      <c r="B12" s="1647"/>
      <c r="C12" s="1674">
        <v>3</v>
      </c>
      <c r="D12" s="1658" t="s">
        <v>667</v>
      </c>
      <c r="E12" s="1659"/>
      <c r="F12" s="1659"/>
      <c r="G12" s="1659"/>
      <c r="H12" s="1659"/>
      <c r="I12" s="1660"/>
    </row>
    <row r="13" spans="1:10" ht="30" customHeight="1">
      <c r="B13" s="1647"/>
      <c r="C13" s="1674"/>
      <c r="D13" s="1658"/>
      <c r="E13" s="1661"/>
      <c r="F13" s="1661"/>
      <c r="G13" s="1661"/>
      <c r="H13" s="1661"/>
      <c r="I13" s="1662"/>
    </row>
    <row r="14" spans="1:10" ht="30" customHeight="1">
      <c r="B14" s="1647"/>
      <c r="C14" s="1664">
        <v>4</v>
      </c>
      <c r="D14" s="1665" t="s">
        <v>146</v>
      </c>
      <c r="E14" s="1667"/>
      <c r="F14" s="1667"/>
      <c r="G14" s="1667"/>
      <c r="H14" s="1667"/>
      <c r="I14" s="1668"/>
    </row>
    <row r="15" spans="1:10" ht="30" customHeight="1" thickBot="1">
      <c r="B15" s="1647"/>
      <c r="C15" s="1664"/>
      <c r="D15" s="1666"/>
      <c r="E15" s="1669"/>
      <c r="F15" s="1669"/>
      <c r="G15" s="1669"/>
      <c r="H15" s="1669"/>
      <c r="I15" s="1670"/>
    </row>
    <row r="16" spans="1:10" ht="42" customHeight="1">
      <c r="A16" s="433"/>
      <c r="B16" s="1646" t="s">
        <v>668</v>
      </c>
      <c r="C16" s="442">
        <v>1</v>
      </c>
      <c r="D16" s="442" t="s">
        <v>669</v>
      </c>
      <c r="E16" s="1649"/>
      <c r="F16" s="1649"/>
      <c r="G16" s="1649"/>
      <c r="H16" s="1649"/>
      <c r="I16" s="1650"/>
    </row>
    <row r="17" spans="1:14" ht="54" customHeight="1">
      <c r="A17" s="433"/>
      <c r="B17" s="1647"/>
      <c r="C17" s="443">
        <v>2</v>
      </c>
      <c r="D17" s="443" t="s">
        <v>670</v>
      </c>
      <c r="E17" s="1651"/>
      <c r="F17" s="1651"/>
      <c r="G17" s="1651"/>
      <c r="H17" s="1651"/>
      <c r="I17" s="1652"/>
    </row>
    <row r="18" spans="1:14" ht="54" customHeight="1" thickBot="1">
      <c r="A18" s="433"/>
      <c r="B18" s="1648"/>
      <c r="C18" s="444">
        <v>3</v>
      </c>
      <c r="D18" s="444" t="s">
        <v>146</v>
      </c>
      <c r="E18" s="1653"/>
      <c r="F18" s="1654"/>
      <c r="G18" s="1654"/>
      <c r="H18" s="1654"/>
      <c r="I18" s="1655"/>
    </row>
    <row r="19" spans="1:14" ht="24.75" customHeight="1">
      <c r="B19" s="1656" t="s">
        <v>671</v>
      </c>
      <c r="C19" s="1656"/>
      <c r="D19" s="1656"/>
      <c r="E19" s="1656"/>
      <c r="F19" s="1656"/>
      <c r="G19" s="1656"/>
      <c r="H19" s="1656"/>
      <c r="I19" s="1656"/>
      <c r="L19" s="917" t="s">
        <v>139</v>
      </c>
      <c r="M19" s="917"/>
      <c r="N19" s="917"/>
    </row>
    <row r="20" spans="1:14" ht="48" customHeight="1">
      <c r="B20" s="1657" t="s">
        <v>672</v>
      </c>
      <c r="C20" s="1657"/>
      <c r="D20" s="1657"/>
      <c r="E20" s="1657"/>
      <c r="F20" s="1657"/>
      <c r="G20" s="1657"/>
      <c r="H20" s="1657"/>
      <c r="I20" s="1657"/>
      <c r="L20" s="917"/>
      <c r="M20" s="917"/>
      <c r="N20" s="917"/>
    </row>
    <row r="21" spans="1:14" ht="39.75" customHeight="1">
      <c r="B21" s="1663" t="s">
        <v>673</v>
      </c>
      <c r="C21" s="1663"/>
      <c r="D21" s="1663"/>
      <c r="E21" s="1663"/>
      <c r="F21" s="1663"/>
      <c r="G21" s="1663"/>
      <c r="H21" s="1663"/>
      <c r="I21" s="1663"/>
    </row>
    <row r="22" spans="1:14" ht="24.75" customHeight="1">
      <c r="B22" s="1645" t="s">
        <v>674</v>
      </c>
      <c r="C22" s="1645"/>
      <c r="D22" s="1645"/>
      <c r="E22" s="1645"/>
      <c r="F22" s="1645"/>
      <c r="G22" s="1645"/>
      <c r="H22" s="1645"/>
      <c r="I22" s="1645"/>
    </row>
    <row r="23" spans="1:14" ht="24.75" customHeight="1">
      <c r="B23" s="1645" t="s">
        <v>675</v>
      </c>
      <c r="C23" s="1645"/>
      <c r="D23" s="1645"/>
      <c r="E23" s="1645"/>
      <c r="F23" s="1645"/>
      <c r="G23" s="1645"/>
      <c r="H23" s="1645"/>
      <c r="I23" s="1645"/>
    </row>
  </sheetData>
  <mergeCells count="35">
    <mergeCell ref="B6:C7"/>
    <mergeCell ref="E6:F6"/>
    <mergeCell ref="G6:G7"/>
    <mergeCell ref="B5:D5"/>
    <mergeCell ref="E5:I5"/>
    <mergeCell ref="H6:I7"/>
    <mergeCell ref="E7:F7"/>
    <mergeCell ref="B2:I2"/>
    <mergeCell ref="B3:D3"/>
    <mergeCell ref="E3:I3"/>
    <mergeCell ref="B4:D4"/>
    <mergeCell ref="E4:I4"/>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L19:N20"/>
    <mergeCell ref="B22:I22"/>
    <mergeCell ref="B23:I23"/>
    <mergeCell ref="B16:B18"/>
    <mergeCell ref="E16:I16"/>
    <mergeCell ref="E17:I17"/>
    <mergeCell ref="E18:I18"/>
    <mergeCell ref="B19:I19"/>
    <mergeCell ref="B20:I20"/>
  </mergeCells>
  <phoneticPr fontId="2"/>
  <hyperlinks>
    <hyperlink ref="L19" location="'表示（日中系サービス）'!A1" display="表示へ"/>
  </hyperlinks>
  <pageMargins left="0.70866141732283472" right="0.70866141732283472" top="0.74803149606299213" bottom="0.74803149606299213" header="0.31496062992125984" footer="0.31496062992125984"/>
  <pageSetup paperSize="9" scale="82" orientation="portrait" r:id="rId1"/>
  <headerFooter>
    <oddHeader>&amp;L様式１３</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selection activeCell="J9" sqref="J9:N13"/>
    </sheetView>
  </sheetViews>
  <sheetFormatPr defaultRowHeight="13.5"/>
  <cols>
    <col min="1" max="1" width="9" style="127"/>
    <col min="2" max="2" width="11.125" style="127" customWidth="1"/>
    <col min="3" max="6" width="9" style="127"/>
    <col min="7" max="8" width="11.5" style="127" customWidth="1"/>
    <col min="9" max="257" width="9" style="127"/>
    <col min="258" max="258" width="11.125" style="127" customWidth="1"/>
    <col min="259" max="262" width="9" style="127"/>
    <col min="263" max="264" width="11.5" style="127" customWidth="1"/>
    <col min="265" max="513" width="9" style="127"/>
    <col min="514" max="514" width="11.125" style="127" customWidth="1"/>
    <col min="515" max="518" width="9" style="127"/>
    <col min="519" max="520" width="11.5" style="127" customWidth="1"/>
    <col min="521" max="769" width="9" style="127"/>
    <col min="770" max="770" width="11.125" style="127" customWidth="1"/>
    <col min="771" max="774" width="9" style="127"/>
    <col min="775" max="776" width="11.5" style="127" customWidth="1"/>
    <col min="777" max="1025" width="9" style="127"/>
    <col min="1026" max="1026" width="11.125" style="127" customWidth="1"/>
    <col min="1027" max="1030" width="9" style="127"/>
    <col min="1031" max="1032" width="11.5" style="127" customWidth="1"/>
    <col min="1033" max="1281" width="9" style="127"/>
    <col min="1282" max="1282" width="11.125" style="127" customWidth="1"/>
    <col min="1283" max="1286" width="9" style="127"/>
    <col min="1287" max="1288" width="11.5" style="127" customWidth="1"/>
    <col min="1289" max="1537" width="9" style="127"/>
    <col min="1538" max="1538" width="11.125" style="127" customWidth="1"/>
    <col min="1539" max="1542" width="9" style="127"/>
    <col min="1543" max="1544" width="11.5" style="127" customWidth="1"/>
    <col min="1545" max="1793" width="9" style="127"/>
    <col min="1794" max="1794" width="11.125" style="127" customWidth="1"/>
    <col min="1795" max="1798" width="9" style="127"/>
    <col min="1799" max="1800" width="11.5" style="127" customWidth="1"/>
    <col min="1801" max="2049" width="9" style="127"/>
    <col min="2050" max="2050" width="11.125" style="127" customWidth="1"/>
    <col min="2051" max="2054" width="9" style="127"/>
    <col min="2055" max="2056" width="11.5" style="127" customWidth="1"/>
    <col min="2057" max="2305" width="9" style="127"/>
    <col min="2306" max="2306" width="11.125" style="127" customWidth="1"/>
    <col min="2307" max="2310" width="9" style="127"/>
    <col min="2311" max="2312" width="11.5" style="127" customWidth="1"/>
    <col min="2313" max="2561" width="9" style="127"/>
    <col min="2562" max="2562" width="11.125" style="127" customWidth="1"/>
    <col min="2563" max="2566" width="9" style="127"/>
    <col min="2567" max="2568" width="11.5" style="127" customWidth="1"/>
    <col min="2569" max="2817" width="9" style="127"/>
    <col min="2818" max="2818" width="11.125" style="127" customWidth="1"/>
    <col min="2819" max="2822" width="9" style="127"/>
    <col min="2823" max="2824" width="11.5" style="127" customWidth="1"/>
    <col min="2825" max="3073" width="9" style="127"/>
    <col min="3074" max="3074" width="11.125" style="127" customWidth="1"/>
    <col min="3075" max="3078" width="9" style="127"/>
    <col min="3079" max="3080" width="11.5" style="127" customWidth="1"/>
    <col min="3081" max="3329" width="9" style="127"/>
    <col min="3330" max="3330" width="11.125" style="127" customWidth="1"/>
    <col min="3331" max="3334" width="9" style="127"/>
    <col min="3335" max="3336" width="11.5" style="127" customWidth="1"/>
    <col min="3337" max="3585" width="9" style="127"/>
    <col min="3586" max="3586" width="11.125" style="127" customWidth="1"/>
    <col min="3587" max="3590" width="9" style="127"/>
    <col min="3591" max="3592" width="11.5" style="127" customWidth="1"/>
    <col min="3593" max="3841" width="9" style="127"/>
    <col min="3842" max="3842" width="11.125" style="127" customWidth="1"/>
    <col min="3843" max="3846" width="9" style="127"/>
    <col min="3847" max="3848" width="11.5" style="127" customWidth="1"/>
    <col min="3849" max="4097" width="9" style="127"/>
    <col min="4098" max="4098" width="11.125" style="127" customWidth="1"/>
    <col min="4099" max="4102" width="9" style="127"/>
    <col min="4103" max="4104" width="11.5" style="127" customWidth="1"/>
    <col min="4105" max="4353" width="9" style="127"/>
    <col min="4354" max="4354" width="11.125" style="127" customWidth="1"/>
    <col min="4355" max="4358" width="9" style="127"/>
    <col min="4359" max="4360" width="11.5" style="127" customWidth="1"/>
    <col min="4361" max="4609" width="9" style="127"/>
    <col min="4610" max="4610" width="11.125" style="127" customWidth="1"/>
    <col min="4611" max="4614" width="9" style="127"/>
    <col min="4615" max="4616" width="11.5" style="127" customWidth="1"/>
    <col min="4617" max="4865" width="9" style="127"/>
    <col min="4866" max="4866" width="11.125" style="127" customWidth="1"/>
    <col min="4867" max="4870" width="9" style="127"/>
    <col min="4871" max="4872" width="11.5" style="127" customWidth="1"/>
    <col min="4873" max="5121" width="9" style="127"/>
    <col min="5122" max="5122" width="11.125" style="127" customWidth="1"/>
    <col min="5123" max="5126" width="9" style="127"/>
    <col min="5127" max="5128" width="11.5" style="127" customWidth="1"/>
    <col min="5129" max="5377" width="9" style="127"/>
    <col min="5378" max="5378" width="11.125" style="127" customWidth="1"/>
    <col min="5379" max="5382" width="9" style="127"/>
    <col min="5383" max="5384" width="11.5" style="127" customWidth="1"/>
    <col min="5385" max="5633" width="9" style="127"/>
    <col min="5634" max="5634" width="11.125" style="127" customWidth="1"/>
    <col min="5635" max="5638" width="9" style="127"/>
    <col min="5639" max="5640" width="11.5" style="127" customWidth="1"/>
    <col min="5641" max="5889" width="9" style="127"/>
    <col min="5890" max="5890" width="11.125" style="127" customWidth="1"/>
    <col min="5891" max="5894" width="9" style="127"/>
    <col min="5895" max="5896" width="11.5" style="127" customWidth="1"/>
    <col min="5897" max="6145" width="9" style="127"/>
    <col min="6146" max="6146" width="11.125" style="127" customWidth="1"/>
    <col min="6147" max="6150" width="9" style="127"/>
    <col min="6151" max="6152" width="11.5" style="127" customWidth="1"/>
    <col min="6153" max="6401" width="9" style="127"/>
    <col min="6402" max="6402" width="11.125" style="127" customWidth="1"/>
    <col min="6403" max="6406" width="9" style="127"/>
    <col min="6407" max="6408" width="11.5" style="127" customWidth="1"/>
    <col min="6409" max="6657" width="9" style="127"/>
    <col min="6658" max="6658" width="11.125" style="127" customWidth="1"/>
    <col min="6659" max="6662" width="9" style="127"/>
    <col min="6663" max="6664" width="11.5" style="127" customWidth="1"/>
    <col min="6665" max="6913" width="9" style="127"/>
    <col min="6914" max="6914" width="11.125" style="127" customWidth="1"/>
    <col min="6915" max="6918" width="9" style="127"/>
    <col min="6919" max="6920" width="11.5" style="127" customWidth="1"/>
    <col min="6921" max="7169" width="9" style="127"/>
    <col min="7170" max="7170" width="11.125" style="127" customWidth="1"/>
    <col min="7171" max="7174" width="9" style="127"/>
    <col min="7175" max="7176" width="11.5" style="127" customWidth="1"/>
    <col min="7177" max="7425" width="9" style="127"/>
    <col min="7426" max="7426" width="11.125" style="127" customWidth="1"/>
    <col min="7427" max="7430" width="9" style="127"/>
    <col min="7431" max="7432" width="11.5" style="127" customWidth="1"/>
    <col min="7433" max="7681" width="9" style="127"/>
    <col min="7682" max="7682" width="11.125" style="127" customWidth="1"/>
    <col min="7683" max="7686" width="9" style="127"/>
    <col min="7687" max="7688" width="11.5" style="127" customWidth="1"/>
    <col min="7689" max="7937" width="9" style="127"/>
    <col min="7938" max="7938" width="11.125" style="127" customWidth="1"/>
    <col min="7939" max="7942" width="9" style="127"/>
    <col min="7943" max="7944" width="11.5" style="127" customWidth="1"/>
    <col min="7945" max="8193" width="9" style="127"/>
    <col min="8194" max="8194" width="11.125" style="127" customWidth="1"/>
    <col min="8195" max="8198" width="9" style="127"/>
    <col min="8199" max="8200" width="11.5" style="127" customWidth="1"/>
    <col min="8201" max="8449" width="9" style="127"/>
    <col min="8450" max="8450" width="11.125" style="127" customWidth="1"/>
    <col min="8451" max="8454" width="9" style="127"/>
    <col min="8455" max="8456" width="11.5" style="127" customWidth="1"/>
    <col min="8457" max="8705" width="9" style="127"/>
    <col min="8706" max="8706" width="11.125" style="127" customWidth="1"/>
    <col min="8707" max="8710" width="9" style="127"/>
    <col min="8711" max="8712" width="11.5" style="127" customWidth="1"/>
    <col min="8713" max="8961" width="9" style="127"/>
    <col min="8962" max="8962" width="11.125" style="127" customWidth="1"/>
    <col min="8963" max="8966" width="9" style="127"/>
    <col min="8967" max="8968" width="11.5" style="127" customWidth="1"/>
    <col min="8969" max="9217" width="9" style="127"/>
    <col min="9218" max="9218" width="11.125" style="127" customWidth="1"/>
    <col min="9219" max="9222" width="9" style="127"/>
    <col min="9223" max="9224" width="11.5" style="127" customWidth="1"/>
    <col min="9225" max="9473" width="9" style="127"/>
    <col min="9474" max="9474" width="11.125" style="127" customWidth="1"/>
    <col min="9475" max="9478" width="9" style="127"/>
    <col min="9479" max="9480" width="11.5" style="127" customWidth="1"/>
    <col min="9481" max="9729" width="9" style="127"/>
    <col min="9730" max="9730" width="11.125" style="127" customWidth="1"/>
    <col min="9731" max="9734" width="9" style="127"/>
    <col min="9735" max="9736" width="11.5" style="127" customWidth="1"/>
    <col min="9737" max="9985" width="9" style="127"/>
    <col min="9986" max="9986" width="11.125" style="127" customWidth="1"/>
    <col min="9987" max="9990" width="9" style="127"/>
    <col min="9991" max="9992" width="11.5" style="127" customWidth="1"/>
    <col min="9993" max="10241" width="9" style="127"/>
    <col min="10242" max="10242" width="11.125" style="127" customWidth="1"/>
    <col min="10243" max="10246" width="9" style="127"/>
    <col min="10247" max="10248" width="11.5" style="127" customWidth="1"/>
    <col min="10249" max="10497" width="9" style="127"/>
    <col min="10498" max="10498" width="11.125" style="127" customWidth="1"/>
    <col min="10499" max="10502" width="9" style="127"/>
    <col min="10503" max="10504" width="11.5" style="127" customWidth="1"/>
    <col min="10505" max="10753" width="9" style="127"/>
    <col min="10754" max="10754" width="11.125" style="127" customWidth="1"/>
    <col min="10755" max="10758" width="9" style="127"/>
    <col min="10759" max="10760" width="11.5" style="127" customWidth="1"/>
    <col min="10761" max="11009" width="9" style="127"/>
    <col min="11010" max="11010" width="11.125" style="127" customWidth="1"/>
    <col min="11011" max="11014" width="9" style="127"/>
    <col min="11015" max="11016" width="11.5" style="127" customWidth="1"/>
    <col min="11017" max="11265" width="9" style="127"/>
    <col min="11266" max="11266" width="11.125" style="127" customWidth="1"/>
    <col min="11267" max="11270" width="9" style="127"/>
    <col min="11271" max="11272" width="11.5" style="127" customWidth="1"/>
    <col min="11273" max="11521" width="9" style="127"/>
    <col min="11522" max="11522" width="11.125" style="127" customWidth="1"/>
    <col min="11523" max="11526" width="9" style="127"/>
    <col min="11527" max="11528" width="11.5" style="127" customWidth="1"/>
    <col min="11529" max="11777" width="9" style="127"/>
    <col min="11778" max="11778" width="11.125" style="127" customWidth="1"/>
    <col min="11779" max="11782" width="9" style="127"/>
    <col min="11783" max="11784" width="11.5" style="127" customWidth="1"/>
    <col min="11785" max="12033" width="9" style="127"/>
    <col min="12034" max="12034" width="11.125" style="127" customWidth="1"/>
    <col min="12035" max="12038" width="9" style="127"/>
    <col min="12039" max="12040" width="11.5" style="127" customWidth="1"/>
    <col min="12041" max="12289" width="9" style="127"/>
    <col min="12290" max="12290" width="11.125" style="127" customWidth="1"/>
    <col min="12291" max="12294" width="9" style="127"/>
    <col min="12295" max="12296" width="11.5" style="127" customWidth="1"/>
    <col min="12297" max="12545" width="9" style="127"/>
    <col min="12546" max="12546" width="11.125" style="127" customWidth="1"/>
    <col min="12547" max="12550" width="9" style="127"/>
    <col min="12551" max="12552" width="11.5" style="127" customWidth="1"/>
    <col min="12553" max="12801" width="9" style="127"/>
    <col min="12802" max="12802" width="11.125" style="127" customWidth="1"/>
    <col min="12803" max="12806" width="9" style="127"/>
    <col min="12807" max="12808" width="11.5" style="127" customWidth="1"/>
    <col min="12809" max="13057" width="9" style="127"/>
    <col min="13058" max="13058" width="11.125" style="127" customWidth="1"/>
    <col min="13059" max="13062" width="9" style="127"/>
    <col min="13063" max="13064" width="11.5" style="127" customWidth="1"/>
    <col min="13065" max="13313" width="9" style="127"/>
    <col min="13314" max="13314" width="11.125" style="127" customWidth="1"/>
    <col min="13315" max="13318" width="9" style="127"/>
    <col min="13319" max="13320" width="11.5" style="127" customWidth="1"/>
    <col min="13321" max="13569" width="9" style="127"/>
    <col min="13570" max="13570" width="11.125" style="127" customWidth="1"/>
    <col min="13571" max="13574" width="9" style="127"/>
    <col min="13575" max="13576" width="11.5" style="127" customWidth="1"/>
    <col min="13577" max="13825" width="9" style="127"/>
    <col min="13826" max="13826" width="11.125" style="127" customWidth="1"/>
    <col min="13827" max="13830" width="9" style="127"/>
    <col min="13831" max="13832" width="11.5" style="127" customWidth="1"/>
    <col min="13833" max="14081" width="9" style="127"/>
    <col min="14082" max="14082" width="11.125" style="127" customWidth="1"/>
    <col min="14083" max="14086" width="9" style="127"/>
    <col min="14087" max="14088" width="11.5" style="127" customWidth="1"/>
    <col min="14089" max="14337" width="9" style="127"/>
    <col min="14338" max="14338" width="11.125" style="127" customWidth="1"/>
    <col min="14339" max="14342" width="9" style="127"/>
    <col min="14343" max="14344" width="11.5" style="127" customWidth="1"/>
    <col min="14345" max="14593" width="9" style="127"/>
    <col min="14594" max="14594" width="11.125" style="127" customWidth="1"/>
    <col min="14595" max="14598" width="9" style="127"/>
    <col min="14599" max="14600" width="11.5" style="127" customWidth="1"/>
    <col min="14601" max="14849" width="9" style="127"/>
    <col min="14850" max="14850" width="11.125" style="127" customWidth="1"/>
    <col min="14851" max="14854" width="9" style="127"/>
    <col min="14855" max="14856" width="11.5" style="127" customWidth="1"/>
    <col min="14857" max="15105" width="9" style="127"/>
    <col min="15106" max="15106" width="11.125" style="127" customWidth="1"/>
    <col min="15107" max="15110" width="9" style="127"/>
    <col min="15111" max="15112" width="11.5" style="127" customWidth="1"/>
    <col min="15113" max="15361" width="9" style="127"/>
    <col min="15362" max="15362" width="11.125" style="127" customWidth="1"/>
    <col min="15363" max="15366" width="9" style="127"/>
    <col min="15367" max="15368" width="11.5" style="127" customWidth="1"/>
    <col min="15369" max="15617" width="9" style="127"/>
    <col min="15618" max="15618" width="11.125" style="127" customWidth="1"/>
    <col min="15619" max="15622" width="9" style="127"/>
    <col min="15623" max="15624" width="11.5" style="127" customWidth="1"/>
    <col min="15625" max="15873" width="9" style="127"/>
    <col min="15874" max="15874" width="11.125" style="127" customWidth="1"/>
    <col min="15875" max="15878" width="9" style="127"/>
    <col min="15879" max="15880" width="11.5" style="127" customWidth="1"/>
    <col min="15881" max="16129" width="9" style="127"/>
    <col min="16130" max="16130" width="11.125" style="127" customWidth="1"/>
    <col min="16131" max="16134" width="9" style="127"/>
    <col min="16135" max="16136" width="11.5" style="127" customWidth="1"/>
    <col min="16137" max="16384" width="9" style="127"/>
  </cols>
  <sheetData>
    <row r="1" spans="1:13" ht="15" customHeight="1">
      <c r="G1" s="1713" t="s">
        <v>1264</v>
      </c>
      <c r="H1" s="1713"/>
    </row>
    <row r="2" spans="1:13" ht="8.25" customHeight="1">
      <c r="G2" s="230"/>
      <c r="H2" s="230"/>
    </row>
    <row r="3" spans="1:13" s="231" customFormat="1" ht="24.75" customHeight="1">
      <c r="A3" s="1714" t="s">
        <v>273</v>
      </c>
      <c r="B3" s="1714"/>
      <c r="C3" s="1714"/>
      <c r="D3" s="1714"/>
      <c r="E3" s="1714"/>
      <c r="F3" s="1714"/>
      <c r="G3" s="1714"/>
      <c r="H3" s="1714"/>
    </row>
    <row r="4" spans="1:13" ht="10.5" customHeight="1" thickBot="1"/>
    <row r="5" spans="1:13" ht="27.75" customHeight="1" thickBot="1">
      <c r="A5" s="1715" t="s">
        <v>142</v>
      </c>
      <c r="B5" s="1716"/>
      <c r="C5" s="1717"/>
      <c r="D5" s="1718"/>
      <c r="E5" s="1718"/>
      <c r="F5" s="1718"/>
      <c r="G5" s="1718"/>
      <c r="H5" s="1719"/>
    </row>
    <row r="6" spans="1:13" ht="27.75" customHeight="1">
      <c r="A6" s="1715" t="s">
        <v>274</v>
      </c>
      <c r="B6" s="1716"/>
      <c r="C6" s="1717"/>
      <c r="D6" s="1718"/>
      <c r="E6" s="1718"/>
      <c r="F6" s="1718"/>
      <c r="G6" s="1718"/>
      <c r="H6" s="1719"/>
    </row>
    <row r="7" spans="1:13" ht="27.75" customHeight="1">
      <c r="A7" s="1732" t="s">
        <v>275</v>
      </c>
      <c r="B7" s="1733"/>
      <c r="C7" s="1734"/>
      <c r="D7" s="1735"/>
      <c r="E7" s="1735"/>
      <c r="F7" s="1735"/>
      <c r="G7" s="1735"/>
      <c r="H7" s="1736"/>
    </row>
    <row r="8" spans="1:13" ht="27.75" customHeight="1">
      <c r="A8" s="1732" t="s">
        <v>276</v>
      </c>
      <c r="B8" s="1733"/>
      <c r="C8" s="1737" t="s">
        <v>277</v>
      </c>
      <c r="D8" s="1738"/>
      <c r="E8" s="1738"/>
      <c r="F8" s="1738"/>
      <c r="G8" s="1738"/>
      <c r="H8" s="1739"/>
    </row>
    <row r="9" spans="1:13" ht="27.75" customHeight="1">
      <c r="A9" s="1740" t="s">
        <v>278</v>
      </c>
      <c r="B9" s="232" t="s">
        <v>170</v>
      </c>
      <c r="C9" s="1742"/>
      <c r="D9" s="1735"/>
      <c r="E9" s="1743"/>
      <c r="F9" s="1744" t="s">
        <v>279</v>
      </c>
      <c r="G9" s="1746"/>
      <c r="H9" s="1747"/>
    </row>
    <row r="10" spans="1:13" ht="19.5" customHeight="1">
      <c r="A10" s="1741"/>
      <c r="B10" s="232" t="s">
        <v>280</v>
      </c>
      <c r="C10" s="1746"/>
      <c r="D10" s="1750"/>
      <c r="E10" s="1751"/>
      <c r="F10" s="1745"/>
      <c r="G10" s="1748"/>
      <c r="H10" s="1749"/>
    </row>
    <row r="11" spans="1:13" ht="19.5" customHeight="1">
      <c r="A11" s="1720" t="s">
        <v>281</v>
      </c>
      <c r="B11" s="1721"/>
      <c r="C11" s="149" t="s">
        <v>282</v>
      </c>
      <c r="D11" s="234" t="s">
        <v>283</v>
      </c>
      <c r="E11" s="234"/>
      <c r="F11" s="235" t="s">
        <v>12</v>
      </c>
      <c r="G11" s="1726"/>
      <c r="H11" s="1727"/>
    </row>
    <row r="12" spans="1:13" ht="19.5" customHeight="1">
      <c r="A12" s="1722"/>
      <c r="B12" s="1723"/>
      <c r="C12" s="149" t="s">
        <v>284</v>
      </c>
      <c r="D12" s="234" t="s">
        <v>283</v>
      </c>
      <c r="E12" s="234"/>
      <c r="F12" s="235" t="s">
        <v>12</v>
      </c>
      <c r="G12" s="1728"/>
      <c r="H12" s="1729"/>
    </row>
    <row r="13" spans="1:13" ht="27.75" customHeight="1" thickBot="1">
      <c r="A13" s="1724"/>
      <c r="B13" s="1725"/>
      <c r="C13" s="236" t="s">
        <v>285</v>
      </c>
      <c r="D13" s="237" t="s">
        <v>283</v>
      </c>
      <c r="E13" s="237"/>
      <c r="F13" s="238" t="s">
        <v>12</v>
      </c>
      <c r="G13" s="1730"/>
      <c r="H13" s="1731"/>
    </row>
    <row r="14" spans="1:13" ht="19.5" customHeight="1">
      <c r="A14" s="239"/>
      <c r="G14" s="240"/>
      <c r="H14" s="240"/>
    </row>
    <row r="15" spans="1:13" ht="19.5" customHeight="1">
      <c r="A15" s="241" t="s">
        <v>286</v>
      </c>
    </row>
    <row r="16" spans="1:13" ht="19.5" customHeight="1">
      <c r="A16" s="241" t="s">
        <v>287</v>
      </c>
      <c r="K16" s="917" t="s">
        <v>139</v>
      </c>
      <c r="L16" s="917"/>
      <c r="M16" s="917"/>
    </row>
    <row r="17" spans="1:13" ht="15" customHeight="1">
      <c r="A17" s="241"/>
      <c r="K17" s="917"/>
      <c r="L17" s="917"/>
      <c r="M17" s="917"/>
    </row>
    <row r="18" spans="1:13" ht="15" customHeight="1">
      <c r="A18" s="241"/>
    </row>
    <row r="21" spans="1:13" ht="19.5" customHeight="1"/>
    <row r="22" spans="1:13" ht="19.5" customHeight="1"/>
    <row r="23" spans="1:13" ht="19.5" customHeight="1"/>
    <row r="24" spans="1:13" ht="19.5" customHeight="1"/>
    <row r="25" spans="1:13" ht="19.5" customHeight="1"/>
    <row r="26" spans="1:13" ht="19.5" customHeight="1"/>
    <row r="29" spans="1:13" ht="17.25" customHeight="1"/>
    <row r="30" spans="1:13" ht="17.25" customHeight="1"/>
  </sheetData>
  <mergeCells count="18">
    <mergeCell ref="G9:H10"/>
    <mergeCell ref="C10:E10"/>
    <mergeCell ref="K16:M17"/>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s>
  <phoneticPr fontId="2"/>
  <hyperlinks>
    <hyperlink ref="K16" location="'表示（日中系サービス）'!A1" display="表示へ"/>
  </hyperlinks>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&amp;L様式１５－１</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zoomScaleNormal="100" zoomScaleSheetLayoutView="100" workbookViewId="0">
      <selection activeCell="L9" sqref="L9:N10"/>
    </sheetView>
  </sheetViews>
  <sheetFormatPr defaultRowHeight="18.75"/>
  <cols>
    <col min="1" max="1" width="0.75" customWidth="1"/>
    <col min="2" max="2" width="24.25" customWidth="1"/>
    <col min="3" max="3" width="4" customWidth="1"/>
    <col min="4" max="6" width="20.125" customWidth="1"/>
    <col min="7" max="7" width="3.125" customWidth="1"/>
  </cols>
  <sheetData>
    <row r="1" spans="1:14" ht="27.75" customHeight="1">
      <c r="A1" s="2519"/>
    </row>
    <row r="2" spans="1:14" ht="27.75" customHeight="1">
      <c r="A2" s="2519"/>
      <c r="F2" s="2520" t="s">
        <v>1305</v>
      </c>
      <c r="G2" s="2520"/>
    </row>
    <row r="3" spans="1:14" ht="27.75" customHeight="1">
      <c r="A3" s="2519"/>
      <c r="F3" s="2521"/>
      <c r="G3" s="2521"/>
    </row>
    <row r="4" spans="1:14" ht="36" customHeight="1">
      <c r="B4" s="2522" t="s">
        <v>1306</v>
      </c>
      <c r="C4" s="2523"/>
      <c r="D4" s="2523"/>
      <c r="E4" s="2523"/>
      <c r="F4" s="2523"/>
      <c r="G4" s="2523"/>
    </row>
    <row r="5" spans="1:14" ht="36" customHeight="1">
      <c r="A5" s="2524"/>
      <c r="B5" s="2524"/>
      <c r="C5" s="2524"/>
      <c r="D5" s="2524"/>
      <c r="E5" s="2524"/>
      <c r="F5" s="2524"/>
      <c r="G5" s="2524"/>
    </row>
    <row r="6" spans="1:14" ht="36" customHeight="1">
      <c r="A6" s="2524"/>
      <c r="B6" s="2525" t="s">
        <v>114</v>
      </c>
      <c r="C6" s="2526"/>
      <c r="D6" s="2527"/>
      <c r="E6" s="2527"/>
      <c r="F6" s="2527"/>
      <c r="G6" s="2528"/>
    </row>
    <row r="7" spans="1:14" ht="55.5" customHeight="1">
      <c r="B7" s="2529" t="s">
        <v>115</v>
      </c>
      <c r="C7" s="2530" t="s">
        <v>679</v>
      </c>
      <c r="D7" s="2530"/>
      <c r="E7" s="2530"/>
      <c r="F7" s="2530"/>
      <c r="G7" s="2531"/>
    </row>
    <row r="8" spans="1:14" ht="55.5" customHeight="1">
      <c r="B8" s="2532" t="s">
        <v>1307</v>
      </c>
      <c r="C8" s="2533" t="s">
        <v>1308</v>
      </c>
      <c r="D8" s="2534"/>
      <c r="E8" s="2534"/>
      <c r="F8" s="2534"/>
      <c r="G8" s="2535"/>
    </row>
    <row r="9" spans="1:14" ht="117" customHeight="1">
      <c r="B9" s="2532" t="s">
        <v>1309</v>
      </c>
      <c r="C9" s="2536" t="s">
        <v>1310</v>
      </c>
      <c r="D9" s="2537"/>
      <c r="E9" s="2537"/>
      <c r="F9" s="2537"/>
      <c r="G9" s="2538"/>
      <c r="L9" s="917" t="s">
        <v>139</v>
      </c>
      <c r="M9" s="917"/>
      <c r="N9" s="917"/>
    </row>
    <row r="10" spans="1:14">
      <c r="L10" s="917"/>
      <c r="M10" s="917"/>
      <c r="N10" s="917"/>
    </row>
    <row r="11" spans="1:14" ht="21" customHeight="1">
      <c r="B11" s="2539" t="s">
        <v>388</v>
      </c>
      <c r="C11" s="2540"/>
      <c r="D11" s="2540"/>
      <c r="E11" s="2540"/>
      <c r="F11" s="2540"/>
      <c r="G11" s="2540"/>
    </row>
    <row r="12" spans="1:14" ht="49.5" customHeight="1">
      <c r="B12" s="2541" t="s">
        <v>1311</v>
      </c>
      <c r="C12" s="2542"/>
      <c r="D12" s="2542"/>
      <c r="E12" s="2542"/>
      <c r="F12" s="2542"/>
      <c r="G12" s="2542"/>
    </row>
    <row r="13" spans="1:14" ht="32.25" customHeight="1">
      <c r="B13" s="2543" t="s">
        <v>1312</v>
      </c>
      <c r="C13" s="2543"/>
      <c r="D13" s="2543"/>
      <c r="E13" s="2543"/>
      <c r="F13" s="2543"/>
      <c r="G13" s="2543"/>
    </row>
    <row r="14" spans="1:14" ht="23.25" customHeight="1">
      <c r="B14" s="2544" t="s">
        <v>1313</v>
      </c>
      <c r="C14" s="2540"/>
      <c r="D14" s="2540"/>
      <c r="E14" s="2540"/>
      <c r="F14" s="2540"/>
      <c r="G14" s="2540"/>
    </row>
    <row r="15" spans="1:14">
      <c r="B15" s="2545"/>
    </row>
  </sheetData>
  <mergeCells count="11">
    <mergeCell ref="B11:G11"/>
    <mergeCell ref="B12:G12"/>
    <mergeCell ref="B13:G13"/>
    <mergeCell ref="B14:G14"/>
    <mergeCell ref="L9:N10"/>
    <mergeCell ref="F2:G2"/>
    <mergeCell ref="B4:G4"/>
    <mergeCell ref="C6:G6"/>
    <mergeCell ref="C7:G7"/>
    <mergeCell ref="C8:G8"/>
    <mergeCell ref="C9:G9"/>
  </mergeCells>
  <phoneticPr fontId="2"/>
  <hyperlinks>
    <hyperlink ref="L9" location="'表示（日中系サービス）'!A1" display="表示へ"/>
  </hyperlinks>
  <pageMargins left="0.7" right="0.7" top="0.75" bottom="0.75" header="0.3" footer="0.3"/>
  <pageSetup paperSize="9" scale="87"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view="pageBreakPreview" zoomScaleNormal="100" zoomScaleSheetLayoutView="100" workbookViewId="0">
      <selection activeCell="U25" sqref="U25"/>
    </sheetView>
  </sheetViews>
  <sheetFormatPr defaultRowHeight="18.75"/>
  <cols>
    <col min="1" max="13" width="2.625" customWidth="1"/>
    <col min="14" max="15" width="26.625" customWidth="1"/>
  </cols>
  <sheetData>
    <row r="1" spans="1:15">
      <c r="A1" s="2546" t="s">
        <v>1314</v>
      </c>
      <c r="B1" s="2547"/>
      <c r="C1" s="2547"/>
      <c r="D1" s="2547"/>
      <c r="E1" s="2547"/>
      <c r="F1" s="2547"/>
      <c r="G1" s="2547"/>
      <c r="H1" s="2547"/>
      <c r="I1" s="2547"/>
      <c r="J1" s="2547"/>
      <c r="K1" s="2547"/>
      <c r="L1" s="2547"/>
      <c r="M1" s="2547"/>
      <c r="N1" s="2547"/>
      <c r="O1" s="2547"/>
    </row>
    <row r="2" spans="1:15">
      <c r="A2" s="2546"/>
      <c r="B2" s="2540"/>
      <c r="C2" s="2540"/>
      <c r="D2" s="2540"/>
      <c r="E2" s="2540"/>
      <c r="F2" s="2540"/>
      <c r="G2" s="2540"/>
      <c r="H2" s="2540"/>
      <c r="I2" s="2540"/>
      <c r="J2" s="2540"/>
      <c r="K2" s="2540"/>
      <c r="L2" s="2540"/>
      <c r="M2" s="2540"/>
      <c r="N2" s="2540"/>
      <c r="O2" s="2540"/>
    </row>
    <row r="3" spans="1:15" ht="24">
      <c r="A3" s="2548" t="s">
        <v>1315</v>
      </c>
      <c r="B3" s="2548"/>
      <c r="C3" s="2548"/>
      <c r="D3" s="2548"/>
      <c r="E3" s="2548"/>
      <c r="F3" s="2548"/>
      <c r="G3" s="2548"/>
      <c r="H3" s="2548"/>
      <c r="I3" s="2548"/>
      <c r="J3" s="2548"/>
      <c r="K3" s="2548"/>
      <c r="L3" s="2548"/>
      <c r="M3" s="2548"/>
      <c r="N3" s="2548"/>
      <c r="O3" s="2548"/>
    </row>
    <row r="4" spans="1:15" ht="24.75" thickBot="1">
      <c r="A4" s="2549"/>
      <c r="B4" s="2550"/>
      <c r="C4" s="2550"/>
      <c r="D4" s="2550"/>
      <c r="E4" s="2550"/>
      <c r="F4" s="2550"/>
      <c r="G4" s="2550"/>
      <c r="H4" s="2550"/>
      <c r="I4" s="2550"/>
      <c r="J4" s="2550"/>
      <c r="K4" s="2550"/>
      <c r="L4" s="2550"/>
      <c r="M4" s="2550"/>
      <c r="N4" s="2550"/>
      <c r="O4" s="2550"/>
    </row>
    <row r="5" spans="1:15">
      <c r="A5" s="2551" t="s">
        <v>114</v>
      </c>
      <c r="B5" s="2552"/>
      <c r="C5" s="2552"/>
      <c r="D5" s="2552"/>
      <c r="E5" s="2552"/>
      <c r="F5" s="2552"/>
      <c r="G5" s="2552"/>
      <c r="H5" s="2552"/>
      <c r="I5" s="2552"/>
      <c r="J5" s="2552"/>
      <c r="K5" s="2552"/>
      <c r="L5" s="2552"/>
      <c r="M5" s="2553"/>
      <c r="N5" s="2554"/>
      <c r="O5" s="2555"/>
    </row>
    <row r="6" spans="1:15">
      <c r="A6" s="2556" t="s">
        <v>276</v>
      </c>
      <c r="B6" s="2557"/>
      <c r="C6" s="2557"/>
      <c r="D6" s="2557"/>
      <c r="E6" s="2557"/>
      <c r="F6" s="2557"/>
      <c r="G6" s="2557"/>
      <c r="H6" s="2557"/>
      <c r="I6" s="2557"/>
      <c r="J6" s="2557"/>
      <c r="K6" s="2557"/>
      <c r="L6" s="2557"/>
      <c r="M6" s="2558"/>
      <c r="N6" s="2559" t="s">
        <v>679</v>
      </c>
      <c r="O6" s="2560"/>
    </row>
    <row r="7" spans="1:15">
      <c r="A7" s="2561" t="s">
        <v>1316</v>
      </c>
      <c r="B7" s="2562"/>
      <c r="C7" s="2562"/>
      <c r="D7" s="2562"/>
      <c r="E7" s="2562"/>
      <c r="F7" s="2562"/>
      <c r="G7" s="2562"/>
      <c r="H7" s="2562"/>
      <c r="I7" s="2562"/>
      <c r="J7" s="2562"/>
      <c r="K7" s="2562"/>
      <c r="L7" s="2562"/>
      <c r="M7" s="2563"/>
      <c r="N7" s="2564" t="s">
        <v>1317</v>
      </c>
      <c r="O7" s="2565"/>
    </row>
    <row r="8" spans="1:15">
      <c r="A8" s="2566" t="s">
        <v>366</v>
      </c>
      <c r="B8" s="2567"/>
      <c r="C8" s="2567"/>
      <c r="D8" s="2567"/>
      <c r="E8" s="2567"/>
      <c r="F8" s="2567" t="s">
        <v>138</v>
      </c>
      <c r="G8" s="2567"/>
      <c r="H8" s="2567"/>
      <c r="I8" s="2567"/>
      <c r="J8" s="2567"/>
      <c r="K8" s="2567"/>
      <c r="L8" s="2567"/>
      <c r="M8" s="2567"/>
      <c r="N8" s="2568" t="s">
        <v>1318</v>
      </c>
      <c r="O8" s="2569" t="s">
        <v>1319</v>
      </c>
    </row>
    <row r="9" spans="1:15">
      <c r="A9" s="2566"/>
      <c r="B9" s="2567"/>
      <c r="C9" s="2567"/>
      <c r="D9" s="2567"/>
      <c r="E9" s="2567"/>
      <c r="F9" s="2567"/>
      <c r="G9" s="2567"/>
      <c r="H9" s="2567"/>
      <c r="I9" s="2567"/>
      <c r="J9" s="2567"/>
      <c r="K9" s="2567"/>
      <c r="L9" s="2567"/>
      <c r="M9" s="2567"/>
      <c r="N9" s="2570"/>
      <c r="O9" s="2569"/>
    </row>
    <row r="10" spans="1:15">
      <c r="A10" s="2566"/>
      <c r="B10" s="2567"/>
      <c r="C10" s="2567"/>
      <c r="D10" s="2567"/>
      <c r="E10" s="2567"/>
      <c r="F10" s="2567"/>
      <c r="G10" s="2567"/>
      <c r="H10" s="2567"/>
      <c r="I10" s="2567"/>
      <c r="J10" s="2567"/>
      <c r="K10" s="2567"/>
      <c r="L10" s="2567"/>
      <c r="M10" s="2567"/>
      <c r="N10" s="2571"/>
      <c r="O10" s="2569"/>
    </row>
    <row r="11" spans="1:15">
      <c r="A11" s="2572"/>
      <c r="B11" s="2573"/>
      <c r="C11" s="2573"/>
      <c r="D11" s="2573"/>
      <c r="E11" s="2573"/>
      <c r="F11" s="2573"/>
      <c r="G11" s="2573"/>
      <c r="H11" s="2573"/>
      <c r="I11" s="2573"/>
      <c r="J11" s="2573"/>
      <c r="K11" s="2573"/>
      <c r="L11" s="2573"/>
      <c r="M11" s="2573"/>
      <c r="N11" s="2574"/>
      <c r="O11" s="2575"/>
    </row>
    <row r="12" spans="1:15">
      <c r="A12" s="2572"/>
      <c r="B12" s="2573"/>
      <c r="C12" s="2573"/>
      <c r="D12" s="2573"/>
      <c r="E12" s="2573"/>
      <c r="F12" s="2573"/>
      <c r="G12" s="2573"/>
      <c r="H12" s="2573"/>
      <c r="I12" s="2573"/>
      <c r="J12" s="2573"/>
      <c r="K12" s="2573"/>
      <c r="L12" s="2573"/>
      <c r="M12" s="2573"/>
      <c r="N12" s="2574"/>
      <c r="O12" s="2575"/>
    </row>
    <row r="13" spans="1:15">
      <c r="A13" s="2572"/>
      <c r="B13" s="2573"/>
      <c r="C13" s="2573"/>
      <c r="D13" s="2573"/>
      <c r="E13" s="2573"/>
      <c r="F13" s="2573"/>
      <c r="G13" s="2573"/>
      <c r="H13" s="2573"/>
      <c r="I13" s="2573"/>
      <c r="J13" s="2573"/>
      <c r="K13" s="2573"/>
      <c r="L13" s="2573"/>
      <c r="M13" s="2573"/>
      <c r="N13" s="2574"/>
      <c r="O13" s="2575"/>
    </row>
    <row r="14" spans="1:15">
      <c r="A14" s="2572"/>
      <c r="B14" s="2573"/>
      <c r="C14" s="2573"/>
      <c r="D14" s="2573"/>
      <c r="E14" s="2573"/>
      <c r="F14" s="2573"/>
      <c r="G14" s="2573"/>
      <c r="H14" s="2573"/>
      <c r="I14" s="2573"/>
      <c r="J14" s="2573"/>
      <c r="K14" s="2573"/>
      <c r="L14" s="2573"/>
      <c r="M14" s="2573"/>
      <c r="N14" s="2574"/>
      <c r="O14" s="2576"/>
    </row>
    <row r="15" spans="1:15">
      <c r="A15" s="2572"/>
      <c r="B15" s="2573"/>
      <c r="C15" s="2573"/>
      <c r="D15" s="2573"/>
      <c r="E15" s="2573"/>
      <c r="F15" s="2573"/>
      <c r="G15" s="2573"/>
      <c r="H15" s="2573"/>
      <c r="I15" s="2573"/>
      <c r="J15" s="2573"/>
      <c r="K15" s="2573"/>
      <c r="L15" s="2573"/>
      <c r="M15" s="2573"/>
      <c r="N15" s="2574"/>
      <c r="O15" s="2576"/>
    </row>
    <row r="16" spans="1:15">
      <c r="A16" s="2572"/>
      <c r="B16" s="2573"/>
      <c r="C16" s="2573"/>
      <c r="D16" s="2573"/>
      <c r="E16" s="2573"/>
      <c r="F16" s="2573"/>
      <c r="G16" s="2573"/>
      <c r="H16" s="2573"/>
      <c r="I16" s="2573"/>
      <c r="J16" s="2573"/>
      <c r="K16" s="2573"/>
      <c r="L16" s="2573"/>
      <c r="M16" s="2573"/>
      <c r="N16" s="2574"/>
      <c r="O16" s="2576"/>
    </row>
    <row r="17" spans="1:22">
      <c r="A17" s="2572"/>
      <c r="B17" s="2573"/>
      <c r="C17" s="2573"/>
      <c r="D17" s="2573"/>
      <c r="E17" s="2573"/>
      <c r="F17" s="2573"/>
      <c r="G17" s="2573"/>
      <c r="H17" s="2573"/>
      <c r="I17" s="2573"/>
      <c r="J17" s="2573"/>
      <c r="K17" s="2573"/>
      <c r="L17" s="2573"/>
      <c r="M17" s="2573"/>
      <c r="N17" s="2574"/>
      <c r="O17" s="2576"/>
    </row>
    <row r="18" spans="1:22">
      <c r="A18" s="2572"/>
      <c r="B18" s="2573"/>
      <c r="C18" s="2573"/>
      <c r="D18" s="2573"/>
      <c r="E18" s="2573"/>
      <c r="F18" s="2573"/>
      <c r="G18" s="2573"/>
      <c r="H18" s="2573"/>
      <c r="I18" s="2573"/>
      <c r="J18" s="2573"/>
      <c r="K18" s="2573"/>
      <c r="L18" s="2573"/>
      <c r="M18" s="2573"/>
      <c r="N18" s="2574"/>
      <c r="O18" s="2576"/>
    </row>
    <row r="19" spans="1:22">
      <c r="A19" s="2572"/>
      <c r="B19" s="2573"/>
      <c r="C19" s="2573"/>
      <c r="D19" s="2573"/>
      <c r="E19" s="2573"/>
      <c r="F19" s="2573"/>
      <c r="G19" s="2573"/>
      <c r="H19" s="2573"/>
      <c r="I19" s="2573"/>
      <c r="J19" s="2573"/>
      <c r="K19" s="2573"/>
      <c r="L19" s="2573"/>
      <c r="M19" s="2573"/>
      <c r="N19" s="2574"/>
      <c r="O19" s="2576"/>
    </row>
    <row r="20" spans="1:22">
      <c r="A20" s="2577"/>
      <c r="B20" s="2578"/>
      <c r="C20" s="2578"/>
      <c r="D20" s="2578"/>
      <c r="E20" s="2578"/>
      <c r="F20" s="2578"/>
      <c r="G20" s="2578"/>
      <c r="H20" s="2578"/>
      <c r="I20" s="2578"/>
      <c r="J20" s="2578"/>
      <c r="K20" s="2578"/>
      <c r="L20" s="2578"/>
      <c r="M20" s="2578"/>
      <c r="N20" s="2579"/>
      <c r="O20" s="2580"/>
    </row>
    <row r="21" spans="1:22">
      <c r="A21" s="2577"/>
      <c r="B21" s="2578"/>
      <c r="C21" s="2578"/>
      <c r="D21" s="2578"/>
      <c r="E21" s="2578"/>
      <c r="F21" s="2578"/>
      <c r="G21" s="2578"/>
      <c r="H21" s="2578"/>
      <c r="I21" s="2578"/>
      <c r="J21" s="2578"/>
      <c r="K21" s="2578"/>
      <c r="L21" s="2578"/>
      <c r="M21" s="2578"/>
      <c r="N21" s="2579"/>
      <c r="O21" s="2580"/>
      <c r="T21" s="917" t="s">
        <v>139</v>
      </c>
      <c r="U21" s="917"/>
      <c r="V21" s="917"/>
    </row>
    <row r="22" spans="1:22" ht="19.5" thickBot="1">
      <c r="A22" s="2581"/>
      <c r="B22" s="2582"/>
      <c r="C22" s="2582"/>
      <c r="D22" s="2582"/>
      <c r="E22" s="2582"/>
      <c r="F22" s="2582"/>
      <c r="G22" s="2582"/>
      <c r="H22" s="2582"/>
      <c r="I22" s="2582"/>
      <c r="J22" s="2582"/>
      <c r="K22" s="2582"/>
      <c r="L22" s="2582"/>
      <c r="M22" s="2582"/>
      <c r="N22" s="2583"/>
      <c r="O22" s="2584"/>
      <c r="T22" s="917"/>
      <c r="U22" s="917"/>
      <c r="V22" s="917"/>
    </row>
    <row r="23" spans="1:22" ht="19.5" thickBot="1">
      <c r="A23" s="2585"/>
      <c r="B23" s="2585"/>
      <c r="C23" s="2585"/>
      <c r="D23" s="2585"/>
      <c r="E23" s="2585"/>
      <c r="F23" s="2585"/>
      <c r="G23" s="2585"/>
      <c r="H23" s="2585"/>
      <c r="I23" s="2585"/>
      <c r="J23" s="2585"/>
      <c r="K23" s="2585"/>
      <c r="L23" s="2585"/>
      <c r="M23" s="2585"/>
      <c r="N23" s="2585"/>
      <c r="O23" s="2585"/>
    </row>
    <row r="24" spans="1:22">
      <c r="A24" s="2586" t="s">
        <v>1320</v>
      </c>
      <c r="B24" s="2587"/>
      <c r="C24" s="2587"/>
      <c r="D24" s="2587"/>
      <c r="E24" s="2587"/>
      <c r="F24" s="2587"/>
      <c r="G24" s="2587"/>
      <c r="H24" s="2587"/>
      <c r="I24" s="2588"/>
      <c r="J24" s="2588"/>
      <c r="K24" s="2588"/>
      <c r="L24" s="2588"/>
      <c r="M24" s="2589"/>
      <c r="N24" s="2590" t="s">
        <v>1321</v>
      </c>
      <c r="O24" s="2591"/>
    </row>
    <row r="25" spans="1:22" ht="93.75">
      <c r="A25" s="2592"/>
      <c r="B25" s="2593"/>
      <c r="C25" s="2593"/>
      <c r="D25" s="2593"/>
      <c r="E25" s="2593"/>
      <c r="F25" s="2593"/>
      <c r="G25" s="2593"/>
      <c r="H25" s="2593"/>
      <c r="I25" s="2594"/>
      <c r="J25" s="2594"/>
      <c r="K25" s="2594"/>
      <c r="L25" s="2594"/>
      <c r="M25" s="2595"/>
      <c r="N25" s="2596"/>
      <c r="O25" s="2597" t="s">
        <v>1322</v>
      </c>
    </row>
    <row r="26" spans="1:22" ht="19.5" thickBot="1">
      <c r="A26" s="2598"/>
      <c r="B26" s="2599"/>
      <c r="C26" s="2599"/>
      <c r="D26" s="2599"/>
      <c r="E26" s="2599"/>
      <c r="F26" s="2599"/>
      <c r="G26" s="2599"/>
      <c r="H26" s="2599"/>
      <c r="I26" s="2600"/>
      <c r="J26" s="2600"/>
      <c r="K26" s="2600"/>
      <c r="L26" s="2600"/>
      <c r="M26" s="2601"/>
      <c r="N26" s="2602"/>
      <c r="O26" s="2603"/>
    </row>
    <row r="27" spans="1:22">
      <c r="A27" s="2585"/>
      <c r="B27" s="2585"/>
      <c r="C27" s="2585"/>
      <c r="D27" s="2585"/>
      <c r="E27" s="2585"/>
      <c r="F27" s="2585"/>
      <c r="G27" s="2585"/>
      <c r="H27" s="2585"/>
      <c r="I27" s="2604"/>
      <c r="J27" s="2604"/>
      <c r="K27" s="2604"/>
      <c r="L27" s="2604"/>
      <c r="M27" s="2604"/>
      <c r="N27" s="2605"/>
      <c r="O27" s="2605"/>
    </row>
    <row r="28" spans="1:22" ht="41.25" customHeight="1">
      <c r="A28" s="2606" t="s">
        <v>1323</v>
      </c>
      <c r="B28" s="2607"/>
      <c r="C28" s="2607"/>
      <c r="D28" s="2607"/>
      <c r="E28" s="2607"/>
      <c r="F28" s="2607"/>
      <c r="G28" s="2607"/>
      <c r="H28" s="2607"/>
      <c r="I28" s="2607"/>
      <c r="J28" s="2607"/>
      <c r="K28" s="2607"/>
      <c r="L28" s="2607"/>
      <c r="M28" s="2607"/>
      <c r="N28" s="2607"/>
      <c r="O28" s="2607"/>
    </row>
    <row r="29" spans="1:22">
      <c r="A29" s="2606" t="s">
        <v>1324</v>
      </c>
      <c r="B29" s="2607"/>
      <c r="C29" s="2607"/>
      <c r="D29" s="2607"/>
      <c r="E29" s="2607"/>
      <c r="F29" s="2607"/>
      <c r="G29" s="2607"/>
      <c r="H29" s="2607"/>
      <c r="I29" s="2607"/>
      <c r="J29" s="2607"/>
      <c r="K29" s="2607"/>
      <c r="L29" s="2607"/>
      <c r="M29" s="2607"/>
      <c r="N29" s="2607"/>
      <c r="O29" s="2607"/>
    </row>
    <row r="30" spans="1:22">
      <c r="A30" s="2608"/>
      <c r="B30" s="2609"/>
      <c r="C30" s="2609"/>
      <c r="D30" s="2609"/>
      <c r="E30" s="2609"/>
      <c r="F30" s="2609"/>
      <c r="G30" s="2609"/>
      <c r="H30" s="2609"/>
      <c r="I30" s="2609"/>
      <c r="J30" s="2609"/>
      <c r="K30" s="2609"/>
      <c r="L30" s="2609"/>
      <c r="M30" s="2609"/>
      <c r="N30" s="2609"/>
      <c r="O30" s="2609"/>
    </row>
    <row r="31" spans="1:22" ht="24.75" customHeight="1">
      <c r="A31" s="2610" t="s">
        <v>1325</v>
      </c>
      <c r="B31" s="2607"/>
      <c r="C31" s="2607"/>
      <c r="D31" s="2607"/>
      <c r="E31" s="2607"/>
      <c r="F31" s="2607"/>
      <c r="G31" s="2607"/>
      <c r="H31" s="2607"/>
      <c r="I31" s="2607"/>
      <c r="J31" s="2607"/>
      <c r="K31" s="2607"/>
      <c r="L31" s="2607"/>
      <c r="M31" s="2607"/>
      <c r="N31" s="2607"/>
      <c r="O31" s="2607"/>
    </row>
    <row r="32" spans="1:22" ht="24.75" customHeight="1">
      <c r="A32" s="2607"/>
      <c r="B32" s="2607"/>
      <c r="C32" s="2607"/>
      <c r="D32" s="2607"/>
      <c r="E32" s="2607"/>
      <c r="F32" s="2607"/>
      <c r="G32" s="2607"/>
      <c r="H32" s="2607"/>
      <c r="I32" s="2607"/>
      <c r="J32" s="2607"/>
      <c r="K32" s="2607"/>
      <c r="L32" s="2607"/>
      <c r="M32" s="2607"/>
      <c r="N32" s="2607"/>
      <c r="O32" s="2607"/>
    </row>
    <row r="33" spans="1:15" ht="24.75" customHeight="1">
      <c r="A33" s="2607"/>
      <c r="B33" s="2607"/>
      <c r="C33" s="2607"/>
      <c r="D33" s="2607"/>
      <c r="E33" s="2607"/>
      <c r="F33" s="2607"/>
      <c r="G33" s="2607"/>
      <c r="H33" s="2607"/>
      <c r="I33" s="2607"/>
      <c r="J33" s="2607"/>
      <c r="K33" s="2607"/>
      <c r="L33" s="2607"/>
      <c r="M33" s="2607"/>
      <c r="N33" s="2607"/>
      <c r="O33" s="2607"/>
    </row>
    <row r="34" spans="1:15" ht="24.75" customHeight="1">
      <c r="A34" s="2607"/>
      <c r="B34" s="2607"/>
      <c r="C34" s="2607"/>
      <c r="D34" s="2607"/>
      <c r="E34" s="2607"/>
      <c r="F34" s="2607"/>
      <c r="G34" s="2607"/>
      <c r="H34" s="2607"/>
      <c r="I34" s="2607"/>
      <c r="J34" s="2607"/>
      <c r="K34" s="2607"/>
      <c r="L34" s="2607"/>
      <c r="M34" s="2607"/>
      <c r="N34" s="2607"/>
      <c r="O34" s="2607"/>
    </row>
    <row r="35" spans="1:15" ht="24.75" customHeight="1">
      <c r="A35" s="2607"/>
      <c r="B35" s="2607"/>
      <c r="C35" s="2607"/>
      <c r="D35" s="2607"/>
      <c r="E35" s="2607"/>
      <c r="F35" s="2607"/>
      <c r="G35" s="2607"/>
      <c r="H35" s="2607"/>
      <c r="I35" s="2607"/>
      <c r="J35" s="2607"/>
      <c r="K35" s="2607"/>
      <c r="L35" s="2607"/>
      <c r="M35" s="2607"/>
      <c r="N35" s="2607"/>
      <c r="O35" s="2607"/>
    </row>
  </sheetData>
  <mergeCells count="45">
    <mergeCell ref="T21:V22"/>
    <mergeCell ref="A24:M25"/>
    <mergeCell ref="N24:N25"/>
    <mergeCell ref="A26:M26"/>
    <mergeCell ref="A28:O28"/>
    <mergeCell ref="A29:O29"/>
    <mergeCell ref="A31:O35"/>
    <mergeCell ref="A20:E20"/>
    <mergeCell ref="F20:M20"/>
    <mergeCell ref="A21:E21"/>
    <mergeCell ref="F21:M21"/>
    <mergeCell ref="A22:E22"/>
    <mergeCell ref="F22:M22"/>
    <mergeCell ref="A17:E17"/>
    <mergeCell ref="F17:M17"/>
    <mergeCell ref="A18:E18"/>
    <mergeCell ref="F18:M18"/>
    <mergeCell ref="A19:E19"/>
    <mergeCell ref="F19:M19"/>
    <mergeCell ref="A14:E14"/>
    <mergeCell ref="F14:M14"/>
    <mergeCell ref="A15:E15"/>
    <mergeCell ref="F15:M15"/>
    <mergeCell ref="A16:E16"/>
    <mergeCell ref="F16:M16"/>
    <mergeCell ref="A11:E11"/>
    <mergeCell ref="F11:M11"/>
    <mergeCell ref="A12:E12"/>
    <mergeCell ref="F12:M12"/>
    <mergeCell ref="A13:E13"/>
    <mergeCell ref="F13:M13"/>
    <mergeCell ref="A6:M6"/>
    <mergeCell ref="N6:O6"/>
    <mergeCell ref="A7:M7"/>
    <mergeCell ref="N7:O7"/>
    <mergeCell ref="A8:E10"/>
    <mergeCell ref="F8:M10"/>
    <mergeCell ref="N8:N10"/>
    <mergeCell ref="O8:O10"/>
    <mergeCell ref="A1:O1"/>
    <mergeCell ref="A2:O2"/>
    <mergeCell ref="A3:O3"/>
    <mergeCell ref="A4:O4"/>
    <mergeCell ref="A5:M5"/>
    <mergeCell ref="N5:O5"/>
  </mergeCells>
  <phoneticPr fontId="2"/>
  <hyperlinks>
    <hyperlink ref="T21" location="'表示（日中系サービス）'!A1" display="表示へ"/>
  </hyperlinks>
  <pageMargins left="0.7" right="0.7" top="0.75" bottom="0.75" header="0.3" footer="0.3"/>
  <pageSetup paperSize="9" scale="92"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0"/>
  <sheetViews>
    <sheetView showGridLines="0" view="pageBreakPreview" topLeftCell="A19" zoomScaleNormal="100" zoomScaleSheetLayoutView="100" workbookViewId="0">
      <selection activeCell="W40" sqref="W40:Y40"/>
    </sheetView>
  </sheetViews>
  <sheetFormatPr defaultRowHeight="13.5"/>
  <cols>
    <col min="1" max="1" width="4.875" style="589" customWidth="1"/>
    <col min="2" max="2" width="3.5" style="589" customWidth="1"/>
    <col min="3" max="3" width="16.5" style="589" customWidth="1"/>
    <col min="4" max="4" width="11.5" style="589" customWidth="1"/>
    <col min="5" max="5" width="11.25" style="589" customWidth="1"/>
    <col min="6" max="6" width="15.25" style="589" customWidth="1"/>
    <col min="7" max="20" width="2.625" style="589" customWidth="1"/>
    <col min="21" max="25" width="9" style="589"/>
    <col min="26" max="26" width="9" style="589" customWidth="1"/>
    <col min="27" max="256" width="9" style="589"/>
    <col min="257" max="257" width="4.875" style="589" customWidth="1"/>
    <col min="258" max="258" width="3.5" style="589" customWidth="1"/>
    <col min="259" max="259" width="16.5" style="589" customWidth="1"/>
    <col min="260" max="260" width="11.5" style="589" customWidth="1"/>
    <col min="261" max="261" width="11.25" style="589" customWidth="1"/>
    <col min="262" max="262" width="15.25" style="589" customWidth="1"/>
    <col min="263" max="276" width="2.625" style="589" customWidth="1"/>
    <col min="277" max="281" width="9" style="589"/>
    <col min="282" max="282" width="9" style="589" customWidth="1"/>
    <col min="283" max="512" width="9" style="589"/>
    <col min="513" max="513" width="4.875" style="589" customWidth="1"/>
    <col min="514" max="514" width="3.5" style="589" customWidth="1"/>
    <col min="515" max="515" width="16.5" style="589" customWidth="1"/>
    <col min="516" max="516" width="11.5" style="589" customWidth="1"/>
    <col min="517" max="517" width="11.25" style="589" customWidth="1"/>
    <col min="518" max="518" width="15.25" style="589" customWidth="1"/>
    <col min="519" max="532" width="2.625" style="589" customWidth="1"/>
    <col min="533" max="537" width="9" style="589"/>
    <col min="538" max="538" width="9" style="589" customWidth="1"/>
    <col min="539" max="768" width="9" style="589"/>
    <col min="769" max="769" width="4.875" style="589" customWidth="1"/>
    <col min="770" max="770" width="3.5" style="589" customWidth="1"/>
    <col min="771" max="771" width="16.5" style="589" customWidth="1"/>
    <col min="772" max="772" width="11.5" style="589" customWidth="1"/>
    <col min="773" max="773" width="11.25" style="589" customWidth="1"/>
    <col min="774" max="774" width="15.25" style="589" customWidth="1"/>
    <col min="775" max="788" width="2.625" style="589" customWidth="1"/>
    <col min="789" max="793" width="9" style="589"/>
    <col min="794" max="794" width="9" style="589" customWidth="1"/>
    <col min="795" max="1024" width="9" style="589"/>
    <col min="1025" max="1025" width="4.875" style="589" customWidth="1"/>
    <col min="1026" max="1026" width="3.5" style="589" customWidth="1"/>
    <col min="1027" max="1027" width="16.5" style="589" customWidth="1"/>
    <col min="1028" max="1028" width="11.5" style="589" customWidth="1"/>
    <col min="1029" max="1029" width="11.25" style="589" customWidth="1"/>
    <col min="1030" max="1030" width="15.25" style="589" customWidth="1"/>
    <col min="1031" max="1044" width="2.625" style="589" customWidth="1"/>
    <col min="1045" max="1049" width="9" style="589"/>
    <col min="1050" max="1050" width="9" style="589" customWidth="1"/>
    <col min="1051" max="1280" width="9" style="589"/>
    <col min="1281" max="1281" width="4.875" style="589" customWidth="1"/>
    <col min="1282" max="1282" width="3.5" style="589" customWidth="1"/>
    <col min="1283" max="1283" width="16.5" style="589" customWidth="1"/>
    <col min="1284" max="1284" width="11.5" style="589" customWidth="1"/>
    <col min="1285" max="1285" width="11.25" style="589" customWidth="1"/>
    <col min="1286" max="1286" width="15.25" style="589" customWidth="1"/>
    <col min="1287" max="1300" width="2.625" style="589" customWidth="1"/>
    <col min="1301" max="1305" width="9" style="589"/>
    <col min="1306" max="1306" width="9" style="589" customWidth="1"/>
    <col min="1307" max="1536" width="9" style="589"/>
    <col min="1537" max="1537" width="4.875" style="589" customWidth="1"/>
    <col min="1538" max="1538" width="3.5" style="589" customWidth="1"/>
    <col min="1539" max="1539" width="16.5" style="589" customWidth="1"/>
    <col min="1540" max="1540" width="11.5" style="589" customWidth="1"/>
    <col min="1541" max="1541" width="11.25" style="589" customWidth="1"/>
    <col min="1542" max="1542" width="15.25" style="589" customWidth="1"/>
    <col min="1543" max="1556" width="2.625" style="589" customWidth="1"/>
    <col min="1557" max="1561" width="9" style="589"/>
    <col min="1562" max="1562" width="9" style="589" customWidth="1"/>
    <col min="1563" max="1792" width="9" style="589"/>
    <col min="1793" max="1793" width="4.875" style="589" customWidth="1"/>
    <col min="1794" max="1794" width="3.5" style="589" customWidth="1"/>
    <col min="1795" max="1795" width="16.5" style="589" customWidth="1"/>
    <col min="1796" max="1796" width="11.5" style="589" customWidth="1"/>
    <col min="1797" max="1797" width="11.25" style="589" customWidth="1"/>
    <col min="1798" max="1798" width="15.25" style="589" customWidth="1"/>
    <col min="1799" max="1812" width="2.625" style="589" customWidth="1"/>
    <col min="1813" max="1817" width="9" style="589"/>
    <col min="1818" max="1818" width="9" style="589" customWidth="1"/>
    <col min="1819" max="2048" width="9" style="589"/>
    <col min="2049" max="2049" width="4.875" style="589" customWidth="1"/>
    <col min="2050" max="2050" width="3.5" style="589" customWidth="1"/>
    <col min="2051" max="2051" width="16.5" style="589" customWidth="1"/>
    <col min="2052" max="2052" width="11.5" style="589" customWidth="1"/>
    <col min="2053" max="2053" width="11.25" style="589" customWidth="1"/>
    <col min="2054" max="2054" width="15.25" style="589" customWidth="1"/>
    <col min="2055" max="2068" width="2.625" style="589" customWidth="1"/>
    <col min="2069" max="2073" width="9" style="589"/>
    <col min="2074" max="2074" width="9" style="589" customWidth="1"/>
    <col min="2075" max="2304" width="9" style="589"/>
    <col min="2305" max="2305" width="4.875" style="589" customWidth="1"/>
    <col min="2306" max="2306" width="3.5" style="589" customWidth="1"/>
    <col min="2307" max="2307" width="16.5" style="589" customWidth="1"/>
    <col min="2308" max="2308" width="11.5" style="589" customWidth="1"/>
    <col min="2309" max="2309" width="11.25" style="589" customWidth="1"/>
    <col min="2310" max="2310" width="15.25" style="589" customWidth="1"/>
    <col min="2311" max="2324" width="2.625" style="589" customWidth="1"/>
    <col min="2325" max="2329" width="9" style="589"/>
    <col min="2330" max="2330" width="9" style="589" customWidth="1"/>
    <col min="2331" max="2560" width="9" style="589"/>
    <col min="2561" max="2561" width="4.875" style="589" customWidth="1"/>
    <col min="2562" max="2562" width="3.5" style="589" customWidth="1"/>
    <col min="2563" max="2563" width="16.5" style="589" customWidth="1"/>
    <col min="2564" max="2564" width="11.5" style="589" customWidth="1"/>
    <col min="2565" max="2565" width="11.25" style="589" customWidth="1"/>
    <col min="2566" max="2566" width="15.25" style="589" customWidth="1"/>
    <col min="2567" max="2580" width="2.625" style="589" customWidth="1"/>
    <col min="2581" max="2585" width="9" style="589"/>
    <col min="2586" max="2586" width="9" style="589" customWidth="1"/>
    <col min="2587" max="2816" width="9" style="589"/>
    <col min="2817" max="2817" width="4.875" style="589" customWidth="1"/>
    <col min="2818" max="2818" width="3.5" style="589" customWidth="1"/>
    <col min="2819" max="2819" width="16.5" style="589" customWidth="1"/>
    <col min="2820" max="2820" width="11.5" style="589" customWidth="1"/>
    <col min="2821" max="2821" width="11.25" style="589" customWidth="1"/>
    <col min="2822" max="2822" width="15.25" style="589" customWidth="1"/>
    <col min="2823" max="2836" width="2.625" style="589" customWidth="1"/>
    <col min="2837" max="2841" width="9" style="589"/>
    <col min="2842" max="2842" width="9" style="589" customWidth="1"/>
    <col min="2843" max="3072" width="9" style="589"/>
    <col min="3073" max="3073" width="4.875" style="589" customWidth="1"/>
    <col min="3074" max="3074" width="3.5" style="589" customWidth="1"/>
    <col min="3075" max="3075" width="16.5" style="589" customWidth="1"/>
    <col min="3076" max="3076" width="11.5" style="589" customWidth="1"/>
    <col min="3077" max="3077" width="11.25" style="589" customWidth="1"/>
    <col min="3078" max="3078" width="15.25" style="589" customWidth="1"/>
    <col min="3079" max="3092" width="2.625" style="589" customWidth="1"/>
    <col min="3093" max="3097" width="9" style="589"/>
    <col min="3098" max="3098" width="9" style="589" customWidth="1"/>
    <col min="3099" max="3328" width="9" style="589"/>
    <col min="3329" max="3329" width="4.875" style="589" customWidth="1"/>
    <col min="3330" max="3330" width="3.5" style="589" customWidth="1"/>
    <col min="3331" max="3331" width="16.5" style="589" customWidth="1"/>
    <col min="3332" max="3332" width="11.5" style="589" customWidth="1"/>
    <col min="3333" max="3333" width="11.25" style="589" customWidth="1"/>
    <col min="3334" max="3334" width="15.25" style="589" customWidth="1"/>
    <col min="3335" max="3348" width="2.625" style="589" customWidth="1"/>
    <col min="3349" max="3353" width="9" style="589"/>
    <col min="3354" max="3354" width="9" style="589" customWidth="1"/>
    <col min="3355" max="3584" width="9" style="589"/>
    <col min="3585" max="3585" width="4.875" style="589" customWidth="1"/>
    <col min="3586" max="3586" width="3.5" style="589" customWidth="1"/>
    <col min="3587" max="3587" width="16.5" style="589" customWidth="1"/>
    <col min="3588" max="3588" width="11.5" style="589" customWidth="1"/>
    <col min="3589" max="3589" width="11.25" style="589" customWidth="1"/>
    <col min="3590" max="3590" width="15.25" style="589" customWidth="1"/>
    <col min="3591" max="3604" width="2.625" style="589" customWidth="1"/>
    <col min="3605" max="3609" width="9" style="589"/>
    <col min="3610" max="3610" width="9" style="589" customWidth="1"/>
    <col min="3611" max="3840" width="9" style="589"/>
    <col min="3841" max="3841" width="4.875" style="589" customWidth="1"/>
    <col min="3842" max="3842" width="3.5" style="589" customWidth="1"/>
    <col min="3843" max="3843" width="16.5" style="589" customWidth="1"/>
    <col min="3844" max="3844" width="11.5" style="589" customWidth="1"/>
    <col min="3845" max="3845" width="11.25" style="589" customWidth="1"/>
    <col min="3846" max="3846" width="15.25" style="589" customWidth="1"/>
    <col min="3847" max="3860" width="2.625" style="589" customWidth="1"/>
    <col min="3861" max="3865" width="9" style="589"/>
    <col min="3866" max="3866" width="9" style="589" customWidth="1"/>
    <col min="3867" max="4096" width="9" style="589"/>
    <col min="4097" max="4097" width="4.875" style="589" customWidth="1"/>
    <col min="4098" max="4098" width="3.5" style="589" customWidth="1"/>
    <col min="4099" max="4099" width="16.5" style="589" customWidth="1"/>
    <col min="4100" max="4100" width="11.5" style="589" customWidth="1"/>
    <col min="4101" max="4101" width="11.25" style="589" customWidth="1"/>
    <col min="4102" max="4102" width="15.25" style="589" customWidth="1"/>
    <col min="4103" max="4116" width="2.625" style="589" customWidth="1"/>
    <col min="4117" max="4121" width="9" style="589"/>
    <col min="4122" max="4122" width="9" style="589" customWidth="1"/>
    <col min="4123" max="4352" width="9" style="589"/>
    <col min="4353" max="4353" width="4.875" style="589" customWidth="1"/>
    <col min="4354" max="4354" width="3.5" style="589" customWidth="1"/>
    <col min="4355" max="4355" width="16.5" style="589" customWidth="1"/>
    <col min="4356" max="4356" width="11.5" style="589" customWidth="1"/>
    <col min="4357" max="4357" width="11.25" style="589" customWidth="1"/>
    <col min="4358" max="4358" width="15.25" style="589" customWidth="1"/>
    <col min="4359" max="4372" width="2.625" style="589" customWidth="1"/>
    <col min="4373" max="4377" width="9" style="589"/>
    <col min="4378" max="4378" width="9" style="589" customWidth="1"/>
    <col min="4379" max="4608" width="9" style="589"/>
    <col min="4609" max="4609" width="4.875" style="589" customWidth="1"/>
    <col min="4610" max="4610" width="3.5" style="589" customWidth="1"/>
    <col min="4611" max="4611" width="16.5" style="589" customWidth="1"/>
    <col min="4612" max="4612" width="11.5" style="589" customWidth="1"/>
    <col min="4613" max="4613" width="11.25" style="589" customWidth="1"/>
    <col min="4614" max="4614" width="15.25" style="589" customWidth="1"/>
    <col min="4615" max="4628" width="2.625" style="589" customWidth="1"/>
    <col min="4629" max="4633" width="9" style="589"/>
    <col min="4634" max="4634" width="9" style="589" customWidth="1"/>
    <col min="4635" max="4864" width="9" style="589"/>
    <col min="4865" max="4865" width="4.875" style="589" customWidth="1"/>
    <col min="4866" max="4866" width="3.5" style="589" customWidth="1"/>
    <col min="4867" max="4867" width="16.5" style="589" customWidth="1"/>
    <col min="4868" max="4868" width="11.5" style="589" customWidth="1"/>
    <col min="4869" max="4869" width="11.25" style="589" customWidth="1"/>
    <col min="4870" max="4870" width="15.25" style="589" customWidth="1"/>
    <col min="4871" max="4884" width="2.625" style="589" customWidth="1"/>
    <col min="4885" max="4889" width="9" style="589"/>
    <col min="4890" max="4890" width="9" style="589" customWidth="1"/>
    <col min="4891" max="5120" width="9" style="589"/>
    <col min="5121" max="5121" width="4.875" style="589" customWidth="1"/>
    <col min="5122" max="5122" width="3.5" style="589" customWidth="1"/>
    <col min="5123" max="5123" width="16.5" style="589" customWidth="1"/>
    <col min="5124" max="5124" width="11.5" style="589" customWidth="1"/>
    <col min="5125" max="5125" width="11.25" style="589" customWidth="1"/>
    <col min="5126" max="5126" width="15.25" style="589" customWidth="1"/>
    <col min="5127" max="5140" width="2.625" style="589" customWidth="1"/>
    <col min="5141" max="5145" width="9" style="589"/>
    <col min="5146" max="5146" width="9" style="589" customWidth="1"/>
    <col min="5147" max="5376" width="9" style="589"/>
    <col min="5377" max="5377" width="4.875" style="589" customWidth="1"/>
    <col min="5378" max="5378" width="3.5" style="589" customWidth="1"/>
    <col min="5379" max="5379" width="16.5" style="589" customWidth="1"/>
    <col min="5380" max="5380" width="11.5" style="589" customWidth="1"/>
    <col min="5381" max="5381" width="11.25" style="589" customWidth="1"/>
    <col min="5382" max="5382" width="15.25" style="589" customWidth="1"/>
    <col min="5383" max="5396" width="2.625" style="589" customWidth="1"/>
    <col min="5397" max="5401" width="9" style="589"/>
    <col min="5402" max="5402" width="9" style="589" customWidth="1"/>
    <col min="5403" max="5632" width="9" style="589"/>
    <col min="5633" max="5633" width="4.875" style="589" customWidth="1"/>
    <col min="5634" max="5634" width="3.5" style="589" customWidth="1"/>
    <col min="5635" max="5635" width="16.5" style="589" customWidth="1"/>
    <col min="5636" max="5636" width="11.5" style="589" customWidth="1"/>
    <col min="5637" max="5637" width="11.25" style="589" customWidth="1"/>
    <col min="5638" max="5638" width="15.25" style="589" customWidth="1"/>
    <col min="5639" max="5652" width="2.625" style="589" customWidth="1"/>
    <col min="5653" max="5657" width="9" style="589"/>
    <col min="5658" max="5658" width="9" style="589" customWidth="1"/>
    <col min="5659" max="5888" width="9" style="589"/>
    <col min="5889" max="5889" width="4.875" style="589" customWidth="1"/>
    <col min="5890" max="5890" width="3.5" style="589" customWidth="1"/>
    <col min="5891" max="5891" width="16.5" style="589" customWidth="1"/>
    <col min="5892" max="5892" width="11.5" style="589" customWidth="1"/>
    <col min="5893" max="5893" width="11.25" style="589" customWidth="1"/>
    <col min="5894" max="5894" width="15.25" style="589" customWidth="1"/>
    <col min="5895" max="5908" width="2.625" style="589" customWidth="1"/>
    <col min="5909" max="5913" width="9" style="589"/>
    <col min="5914" max="5914" width="9" style="589" customWidth="1"/>
    <col min="5915" max="6144" width="9" style="589"/>
    <col min="6145" max="6145" width="4.875" style="589" customWidth="1"/>
    <col min="6146" max="6146" width="3.5" style="589" customWidth="1"/>
    <col min="6147" max="6147" width="16.5" style="589" customWidth="1"/>
    <col min="6148" max="6148" width="11.5" style="589" customWidth="1"/>
    <col min="6149" max="6149" width="11.25" style="589" customWidth="1"/>
    <col min="6150" max="6150" width="15.25" style="589" customWidth="1"/>
    <col min="6151" max="6164" width="2.625" style="589" customWidth="1"/>
    <col min="6165" max="6169" width="9" style="589"/>
    <col min="6170" max="6170" width="9" style="589" customWidth="1"/>
    <col min="6171" max="6400" width="9" style="589"/>
    <col min="6401" max="6401" width="4.875" style="589" customWidth="1"/>
    <col min="6402" max="6402" width="3.5" style="589" customWidth="1"/>
    <col min="6403" max="6403" width="16.5" style="589" customWidth="1"/>
    <col min="6404" max="6404" width="11.5" style="589" customWidth="1"/>
    <col min="6405" max="6405" width="11.25" style="589" customWidth="1"/>
    <col min="6406" max="6406" width="15.25" style="589" customWidth="1"/>
    <col min="6407" max="6420" width="2.625" style="589" customWidth="1"/>
    <col min="6421" max="6425" width="9" style="589"/>
    <col min="6426" max="6426" width="9" style="589" customWidth="1"/>
    <col min="6427" max="6656" width="9" style="589"/>
    <col min="6657" max="6657" width="4.875" style="589" customWidth="1"/>
    <col min="6658" max="6658" width="3.5" style="589" customWidth="1"/>
    <col min="6659" max="6659" width="16.5" style="589" customWidth="1"/>
    <col min="6660" max="6660" width="11.5" style="589" customWidth="1"/>
    <col min="6661" max="6661" width="11.25" style="589" customWidth="1"/>
    <col min="6662" max="6662" width="15.25" style="589" customWidth="1"/>
    <col min="6663" max="6676" width="2.625" style="589" customWidth="1"/>
    <col min="6677" max="6681" width="9" style="589"/>
    <col min="6682" max="6682" width="9" style="589" customWidth="1"/>
    <col min="6683" max="6912" width="9" style="589"/>
    <col min="6913" max="6913" width="4.875" style="589" customWidth="1"/>
    <col min="6914" max="6914" width="3.5" style="589" customWidth="1"/>
    <col min="6915" max="6915" width="16.5" style="589" customWidth="1"/>
    <col min="6916" max="6916" width="11.5" style="589" customWidth="1"/>
    <col min="6917" max="6917" width="11.25" style="589" customWidth="1"/>
    <col min="6918" max="6918" width="15.25" style="589" customWidth="1"/>
    <col min="6919" max="6932" width="2.625" style="589" customWidth="1"/>
    <col min="6933" max="6937" width="9" style="589"/>
    <col min="6938" max="6938" width="9" style="589" customWidth="1"/>
    <col min="6939" max="7168" width="9" style="589"/>
    <col min="7169" max="7169" width="4.875" style="589" customWidth="1"/>
    <col min="7170" max="7170" width="3.5" style="589" customWidth="1"/>
    <col min="7171" max="7171" width="16.5" style="589" customWidth="1"/>
    <col min="7172" max="7172" width="11.5" style="589" customWidth="1"/>
    <col min="7173" max="7173" width="11.25" style="589" customWidth="1"/>
    <col min="7174" max="7174" width="15.25" style="589" customWidth="1"/>
    <col min="7175" max="7188" width="2.625" style="589" customWidth="1"/>
    <col min="7189" max="7193" width="9" style="589"/>
    <col min="7194" max="7194" width="9" style="589" customWidth="1"/>
    <col min="7195" max="7424" width="9" style="589"/>
    <col min="7425" max="7425" width="4.875" style="589" customWidth="1"/>
    <col min="7426" max="7426" width="3.5" style="589" customWidth="1"/>
    <col min="7427" max="7427" width="16.5" style="589" customWidth="1"/>
    <col min="7428" max="7428" width="11.5" style="589" customWidth="1"/>
    <col min="7429" max="7429" width="11.25" style="589" customWidth="1"/>
    <col min="7430" max="7430" width="15.25" style="589" customWidth="1"/>
    <col min="7431" max="7444" width="2.625" style="589" customWidth="1"/>
    <col min="7445" max="7449" width="9" style="589"/>
    <col min="7450" max="7450" width="9" style="589" customWidth="1"/>
    <col min="7451" max="7680" width="9" style="589"/>
    <col min="7681" max="7681" width="4.875" style="589" customWidth="1"/>
    <col min="7682" max="7682" width="3.5" style="589" customWidth="1"/>
    <col min="7683" max="7683" width="16.5" style="589" customWidth="1"/>
    <col min="7684" max="7684" width="11.5" style="589" customWidth="1"/>
    <col min="7685" max="7685" width="11.25" style="589" customWidth="1"/>
    <col min="7686" max="7686" width="15.25" style="589" customWidth="1"/>
    <col min="7687" max="7700" width="2.625" style="589" customWidth="1"/>
    <col min="7701" max="7705" width="9" style="589"/>
    <col min="7706" max="7706" width="9" style="589" customWidth="1"/>
    <col min="7707" max="7936" width="9" style="589"/>
    <col min="7937" max="7937" width="4.875" style="589" customWidth="1"/>
    <col min="7938" max="7938" width="3.5" style="589" customWidth="1"/>
    <col min="7939" max="7939" width="16.5" style="589" customWidth="1"/>
    <col min="7940" max="7940" width="11.5" style="589" customWidth="1"/>
    <col min="7941" max="7941" width="11.25" style="589" customWidth="1"/>
    <col min="7942" max="7942" width="15.25" style="589" customWidth="1"/>
    <col min="7943" max="7956" width="2.625" style="589" customWidth="1"/>
    <col min="7957" max="7961" width="9" style="589"/>
    <col min="7962" max="7962" width="9" style="589" customWidth="1"/>
    <col min="7963" max="8192" width="9" style="589"/>
    <col min="8193" max="8193" width="4.875" style="589" customWidth="1"/>
    <col min="8194" max="8194" width="3.5" style="589" customWidth="1"/>
    <col min="8195" max="8195" width="16.5" style="589" customWidth="1"/>
    <col min="8196" max="8196" width="11.5" style="589" customWidth="1"/>
    <col min="8197" max="8197" width="11.25" style="589" customWidth="1"/>
    <col min="8198" max="8198" width="15.25" style="589" customWidth="1"/>
    <col min="8199" max="8212" width="2.625" style="589" customWidth="1"/>
    <col min="8213" max="8217" width="9" style="589"/>
    <col min="8218" max="8218" width="9" style="589" customWidth="1"/>
    <col min="8219" max="8448" width="9" style="589"/>
    <col min="8449" max="8449" width="4.875" style="589" customWidth="1"/>
    <col min="8450" max="8450" width="3.5" style="589" customWidth="1"/>
    <col min="8451" max="8451" width="16.5" style="589" customWidth="1"/>
    <col min="8452" max="8452" width="11.5" style="589" customWidth="1"/>
    <col min="8453" max="8453" width="11.25" style="589" customWidth="1"/>
    <col min="8454" max="8454" width="15.25" style="589" customWidth="1"/>
    <col min="8455" max="8468" width="2.625" style="589" customWidth="1"/>
    <col min="8469" max="8473" width="9" style="589"/>
    <col min="8474" max="8474" width="9" style="589" customWidth="1"/>
    <col min="8475" max="8704" width="9" style="589"/>
    <col min="8705" max="8705" width="4.875" style="589" customWidth="1"/>
    <col min="8706" max="8706" width="3.5" style="589" customWidth="1"/>
    <col min="8707" max="8707" width="16.5" style="589" customWidth="1"/>
    <col min="8708" max="8708" width="11.5" style="589" customWidth="1"/>
    <col min="8709" max="8709" width="11.25" style="589" customWidth="1"/>
    <col min="8710" max="8710" width="15.25" style="589" customWidth="1"/>
    <col min="8711" max="8724" width="2.625" style="589" customWidth="1"/>
    <col min="8725" max="8729" width="9" style="589"/>
    <col min="8730" max="8730" width="9" style="589" customWidth="1"/>
    <col min="8731" max="8960" width="9" style="589"/>
    <col min="8961" max="8961" width="4.875" style="589" customWidth="1"/>
    <col min="8962" max="8962" width="3.5" style="589" customWidth="1"/>
    <col min="8963" max="8963" width="16.5" style="589" customWidth="1"/>
    <col min="8964" max="8964" width="11.5" style="589" customWidth="1"/>
    <col min="8965" max="8965" width="11.25" style="589" customWidth="1"/>
    <col min="8966" max="8966" width="15.25" style="589" customWidth="1"/>
    <col min="8967" max="8980" width="2.625" style="589" customWidth="1"/>
    <col min="8981" max="8985" width="9" style="589"/>
    <col min="8986" max="8986" width="9" style="589" customWidth="1"/>
    <col min="8987" max="9216" width="9" style="589"/>
    <col min="9217" max="9217" width="4.875" style="589" customWidth="1"/>
    <col min="9218" max="9218" width="3.5" style="589" customWidth="1"/>
    <col min="9219" max="9219" width="16.5" style="589" customWidth="1"/>
    <col min="9220" max="9220" width="11.5" style="589" customWidth="1"/>
    <col min="9221" max="9221" width="11.25" style="589" customWidth="1"/>
    <col min="9222" max="9222" width="15.25" style="589" customWidth="1"/>
    <col min="9223" max="9236" width="2.625" style="589" customWidth="1"/>
    <col min="9237" max="9241" width="9" style="589"/>
    <col min="9242" max="9242" width="9" style="589" customWidth="1"/>
    <col min="9243" max="9472" width="9" style="589"/>
    <col min="9473" max="9473" width="4.875" style="589" customWidth="1"/>
    <col min="9474" max="9474" width="3.5" style="589" customWidth="1"/>
    <col min="9475" max="9475" width="16.5" style="589" customWidth="1"/>
    <col min="9476" max="9476" width="11.5" style="589" customWidth="1"/>
    <col min="9477" max="9477" width="11.25" style="589" customWidth="1"/>
    <col min="9478" max="9478" width="15.25" style="589" customWidth="1"/>
    <col min="9479" max="9492" width="2.625" style="589" customWidth="1"/>
    <col min="9493" max="9497" width="9" style="589"/>
    <col min="9498" max="9498" width="9" style="589" customWidth="1"/>
    <col min="9499" max="9728" width="9" style="589"/>
    <col min="9729" max="9729" width="4.875" style="589" customWidth="1"/>
    <col min="9730" max="9730" width="3.5" style="589" customWidth="1"/>
    <col min="9731" max="9731" width="16.5" style="589" customWidth="1"/>
    <col min="9732" max="9732" width="11.5" style="589" customWidth="1"/>
    <col min="9733" max="9733" width="11.25" style="589" customWidth="1"/>
    <col min="9734" max="9734" width="15.25" style="589" customWidth="1"/>
    <col min="9735" max="9748" width="2.625" style="589" customWidth="1"/>
    <col min="9749" max="9753" width="9" style="589"/>
    <col min="9754" max="9754" width="9" style="589" customWidth="1"/>
    <col min="9755" max="9984" width="9" style="589"/>
    <col min="9985" max="9985" width="4.875" style="589" customWidth="1"/>
    <col min="9986" max="9986" width="3.5" style="589" customWidth="1"/>
    <col min="9987" max="9987" width="16.5" style="589" customWidth="1"/>
    <col min="9988" max="9988" width="11.5" style="589" customWidth="1"/>
    <col min="9989" max="9989" width="11.25" style="589" customWidth="1"/>
    <col min="9990" max="9990" width="15.25" style="589" customWidth="1"/>
    <col min="9991" max="10004" width="2.625" style="589" customWidth="1"/>
    <col min="10005" max="10009" width="9" style="589"/>
    <col min="10010" max="10010" width="9" style="589" customWidth="1"/>
    <col min="10011" max="10240" width="9" style="589"/>
    <col min="10241" max="10241" width="4.875" style="589" customWidth="1"/>
    <col min="10242" max="10242" width="3.5" style="589" customWidth="1"/>
    <col min="10243" max="10243" width="16.5" style="589" customWidth="1"/>
    <col min="10244" max="10244" width="11.5" style="589" customWidth="1"/>
    <col min="10245" max="10245" width="11.25" style="589" customWidth="1"/>
    <col min="10246" max="10246" width="15.25" style="589" customWidth="1"/>
    <col min="10247" max="10260" width="2.625" style="589" customWidth="1"/>
    <col min="10261" max="10265" width="9" style="589"/>
    <col min="10266" max="10266" width="9" style="589" customWidth="1"/>
    <col min="10267" max="10496" width="9" style="589"/>
    <col min="10497" max="10497" width="4.875" style="589" customWidth="1"/>
    <col min="10498" max="10498" width="3.5" style="589" customWidth="1"/>
    <col min="10499" max="10499" width="16.5" style="589" customWidth="1"/>
    <col min="10500" max="10500" width="11.5" style="589" customWidth="1"/>
    <col min="10501" max="10501" width="11.25" style="589" customWidth="1"/>
    <col min="10502" max="10502" width="15.25" style="589" customWidth="1"/>
    <col min="10503" max="10516" width="2.625" style="589" customWidth="1"/>
    <col min="10517" max="10521" width="9" style="589"/>
    <col min="10522" max="10522" width="9" style="589" customWidth="1"/>
    <col min="10523" max="10752" width="9" style="589"/>
    <col min="10753" max="10753" width="4.875" style="589" customWidth="1"/>
    <col min="10754" max="10754" width="3.5" style="589" customWidth="1"/>
    <col min="10755" max="10755" width="16.5" style="589" customWidth="1"/>
    <col min="10756" max="10756" width="11.5" style="589" customWidth="1"/>
    <col min="10757" max="10757" width="11.25" style="589" customWidth="1"/>
    <col min="10758" max="10758" width="15.25" style="589" customWidth="1"/>
    <col min="10759" max="10772" width="2.625" style="589" customWidth="1"/>
    <col min="10773" max="10777" width="9" style="589"/>
    <col min="10778" max="10778" width="9" style="589" customWidth="1"/>
    <col min="10779" max="11008" width="9" style="589"/>
    <col min="11009" max="11009" width="4.875" style="589" customWidth="1"/>
    <col min="11010" max="11010" width="3.5" style="589" customWidth="1"/>
    <col min="11011" max="11011" width="16.5" style="589" customWidth="1"/>
    <col min="11012" max="11012" width="11.5" style="589" customWidth="1"/>
    <col min="11013" max="11013" width="11.25" style="589" customWidth="1"/>
    <col min="11014" max="11014" width="15.25" style="589" customWidth="1"/>
    <col min="11015" max="11028" width="2.625" style="589" customWidth="1"/>
    <col min="11029" max="11033" width="9" style="589"/>
    <col min="11034" max="11034" width="9" style="589" customWidth="1"/>
    <col min="11035" max="11264" width="9" style="589"/>
    <col min="11265" max="11265" width="4.875" style="589" customWidth="1"/>
    <col min="11266" max="11266" width="3.5" style="589" customWidth="1"/>
    <col min="11267" max="11267" width="16.5" style="589" customWidth="1"/>
    <col min="11268" max="11268" width="11.5" style="589" customWidth="1"/>
    <col min="11269" max="11269" width="11.25" style="589" customWidth="1"/>
    <col min="11270" max="11270" width="15.25" style="589" customWidth="1"/>
    <col min="11271" max="11284" width="2.625" style="589" customWidth="1"/>
    <col min="11285" max="11289" width="9" style="589"/>
    <col min="11290" max="11290" width="9" style="589" customWidth="1"/>
    <col min="11291" max="11520" width="9" style="589"/>
    <col min="11521" max="11521" width="4.875" style="589" customWidth="1"/>
    <col min="11522" max="11522" width="3.5" style="589" customWidth="1"/>
    <col min="11523" max="11523" width="16.5" style="589" customWidth="1"/>
    <col min="11524" max="11524" width="11.5" style="589" customWidth="1"/>
    <col min="11525" max="11525" width="11.25" style="589" customWidth="1"/>
    <col min="11526" max="11526" width="15.25" style="589" customWidth="1"/>
    <col min="11527" max="11540" width="2.625" style="589" customWidth="1"/>
    <col min="11541" max="11545" width="9" style="589"/>
    <col min="11546" max="11546" width="9" style="589" customWidth="1"/>
    <col min="11547" max="11776" width="9" style="589"/>
    <col min="11777" max="11777" width="4.875" style="589" customWidth="1"/>
    <col min="11778" max="11778" width="3.5" style="589" customWidth="1"/>
    <col min="11779" max="11779" width="16.5" style="589" customWidth="1"/>
    <col min="11780" max="11780" width="11.5" style="589" customWidth="1"/>
    <col min="11781" max="11781" width="11.25" style="589" customWidth="1"/>
    <col min="11782" max="11782" width="15.25" style="589" customWidth="1"/>
    <col min="11783" max="11796" width="2.625" style="589" customWidth="1"/>
    <col min="11797" max="11801" width="9" style="589"/>
    <col min="11802" max="11802" width="9" style="589" customWidth="1"/>
    <col min="11803" max="12032" width="9" style="589"/>
    <col min="12033" max="12033" width="4.875" style="589" customWidth="1"/>
    <col min="12034" max="12034" width="3.5" style="589" customWidth="1"/>
    <col min="12035" max="12035" width="16.5" style="589" customWidth="1"/>
    <col min="12036" max="12036" width="11.5" style="589" customWidth="1"/>
    <col min="12037" max="12037" width="11.25" style="589" customWidth="1"/>
    <col min="12038" max="12038" width="15.25" style="589" customWidth="1"/>
    <col min="12039" max="12052" width="2.625" style="589" customWidth="1"/>
    <col min="12053" max="12057" width="9" style="589"/>
    <col min="12058" max="12058" width="9" style="589" customWidth="1"/>
    <col min="12059" max="12288" width="9" style="589"/>
    <col min="12289" max="12289" width="4.875" style="589" customWidth="1"/>
    <col min="12290" max="12290" width="3.5" style="589" customWidth="1"/>
    <col min="12291" max="12291" width="16.5" style="589" customWidth="1"/>
    <col min="12292" max="12292" width="11.5" style="589" customWidth="1"/>
    <col min="12293" max="12293" width="11.25" style="589" customWidth="1"/>
    <col min="12294" max="12294" width="15.25" style="589" customWidth="1"/>
    <col min="12295" max="12308" width="2.625" style="589" customWidth="1"/>
    <col min="12309" max="12313" width="9" style="589"/>
    <col min="12314" max="12314" width="9" style="589" customWidth="1"/>
    <col min="12315" max="12544" width="9" style="589"/>
    <col min="12545" max="12545" width="4.875" style="589" customWidth="1"/>
    <col min="12546" max="12546" width="3.5" style="589" customWidth="1"/>
    <col min="12547" max="12547" width="16.5" style="589" customWidth="1"/>
    <col min="12548" max="12548" width="11.5" style="589" customWidth="1"/>
    <col min="12549" max="12549" width="11.25" style="589" customWidth="1"/>
    <col min="12550" max="12550" width="15.25" style="589" customWidth="1"/>
    <col min="12551" max="12564" width="2.625" style="589" customWidth="1"/>
    <col min="12565" max="12569" width="9" style="589"/>
    <col min="12570" max="12570" width="9" style="589" customWidth="1"/>
    <col min="12571" max="12800" width="9" style="589"/>
    <col min="12801" max="12801" width="4.875" style="589" customWidth="1"/>
    <col min="12802" max="12802" width="3.5" style="589" customWidth="1"/>
    <col min="12803" max="12803" width="16.5" style="589" customWidth="1"/>
    <col min="12804" max="12804" width="11.5" style="589" customWidth="1"/>
    <col min="12805" max="12805" width="11.25" style="589" customWidth="1"/>
    <col min="12806" max="12806" width="15.25" style="589" customWidth="1"/>
    <col min="12807" max="12820" width="2.625" style="589" customWidth="1"/>
    <col min="12821" max="12825" width="9" style="589"/>
    <col min="12826" max="12826" width="9" style="589" customWidth="1"/>
    <col min="12827" max="13056" width="9" style="589"/>
    <col min="13057" max="13057" width="4.875" style="589" customWidth="1"/>
    <col min="13058" max="13058" width="3.5" style="589" customWidth="1"/>
    <col min="13059" max="13059" width="16.5" style="589" customWidth="1"/>
    <col min="13060" max="13060" width="11.5" style="589" customWidth="1"/>
    <col min="13061" max="13061" width="11.25" style="589" customWidth="1"/>
    <col min="13062" max="13062" width="15.25" style="589" customWidth="1"/>
    <col min="13063" max="13076" width="2.625" style="589" customWidth="1"/>
    <col min="13077" max="13081" width="9" style="589"/>
    <col min="13082" max="13082" width="9" style="589" customWidth="1"/>
    <col min="13083" max="13312" width="9" style="589"/>
    <col min="13313" max="13313" width="4.875" style="589" customWidth="1"/>
    <col min="13314" max="13314" width="3.5" style="589" customWidth="1"/>
    <col min="13315" max="13315" width="16.5" style="589" customWidth="1"/>
    <col min="13316" max="13316" width="11.5" style="589" customWidth="1"/>
    <col min="13317" max="13317" width="11.25" style="589" customWidth="1"/>
    <col min="13318" max="13318" width="15.25" style="589" customWidth="1"/>
    <col min="13319" max="13332" width="2.625" style="589" customWidth="1"/>
    <col min="13333" max="13337" width="9" style="589"/>
    <col min="13338" max="13338" width="9" style="589" customWidth="1"/>
    <col min="13339" max="13568" width="9" style="589"/>
    <col min="13569" max="13569" width="4.875" style="589" customWidth="1"/>
    <col min="13570" max="13570" width="3.5" style="589" customWidth="1"/>
    <col min="13571" max="13571" width="16.5" style="589" customWidth="1"/>
    <col min="13572" max="13572" width="11.5" style="589" customWidth="1"/>
    <col min="13573" max="13573" width="11.25" style="589" customWidth="1"/>
    <col min="13574" max="13574" width="15.25" style="589" customWidth="1"/>
    <col min="13575" max="13588" width="2.625" style="589" customWidth="1"/>
    <col min="13589" max="13593" width="9" style="589"/>
    <col min="13594" max="13594" width="9" style="589" customWidth="1"/>
    <col min="13595" max="13824" width="9" style="589"/>
    <col min="13825" max="13825" width="4.875" style="589" customWidth="1"/>
    <col min="13826" max="13826" width="3.5" style="589" customWidth="1"/>
    <col min="13827" max="13827" width="16.5" style="589" customWidth="1"/>
    <col min="13828" max="13828" width="11.5" style="589" customWidth="1"/>
    <col min="13829" max="13829" width="11.25" style="589" customWidth="1"/>
    <col min="13830" max="13830" width="15.25" style="589" customWidth="1"/>
    <col min="13831" max="13844" width="2.625" style="589" customWidth="1"/>
    <col min="13845" max="13849" width="9" style="589"/>
    <col min="13850" max="13850" width="9" style="589" customWidth="1"/>
    <col min="13851" max="14080" width="9" style="589"/>
    <col min="14081" max="14081" width="4.875" style="589" customWidth="1"/>
    <col min="14082" max="14082" width="3.5" style="589" customWidth="1"/>
    <col min="14083" max="14083" width="16.5" style="589" customWidth="1"/>
    <col min="14084" max="14084" width="11.5" style="589" customWidth="1"/>
    <col min="14085" max="14085" width="11.25" style="589" customWidth="1"/>
    <col min="14086" max="14086" width="15.25" style="589" customWidth="1"/>
    <col min="14087" max="14100" width="2.625" style="589" customWidth="1"/>
    <col min="14101" max="14105" width="9" style="589"/>
    <col min="14106" max="14106" width="9" style="589" customWidth="1"/>
    <col min="14107" max="14336" width="9" style="589"/>
    <col min="14337" max="14337" width="4.875" style="589" customWidth="1"/>
    <col min="14338" max="14338" width="3.5" style="589" customWidth="1"/>
    <col min="14339" max="14339" width="16.5" style="589" customWidth="1"/>
    <col min="14340" max="14340" width="11.5" style="589" customWidth="1"/>
    <col min="14341" max="14341" width="11.25" style="589" customWidth="1"/>
    <col min="14342" max="14342" width="15.25" style="589" customWidth="1"/>
    <col min="14343" max="14356" width="2.625" style="589" customWidth="1"/>
    <col min="14357" max="14361" width="9" style="589"/>
    <col min="14362" max="14362" width="9" style="589" customWidth="1"/>
    <col min="14363" max="14592" width="9" style="589"/>
    <col min="14593" max="14593" width="4.875" style="589" customWidth="1"/>
    <col min="14594" max="14594" width="3.5" style="589" customWidth="1"/>
    <col min="14595" max="14595" width="16.5" style="589" customWidth="1"/>
    <col min="14596" max="14596" width="11.5" style="589" customWidth="1"/>
    <col min="14597" max="14597" width="11.25" style="589" customWidth="1"/>
    <col min="14598" max="14598" width="15.25" style="589" customWidth="1"/>
    <col min="14599" max="14612" width="2.625" style="589" customWidth="1"/>
    <col min="14613" max="14617" width="9" style="589"/>
    <col min="14618" max="14618" width="9" style="589" customWidth="1"/>
    <col min="14619" max="14848" width="9" style="589"/>
    <col min="14849" max="14849" width="4.875" style="589" customWidth="1"/>
    <col min="14850" max="14850" width="3.5" style="589" customWidth="1"/>
    <col min="14851" max="14851" width="16.5" style="589" customWidth="1"/>
    <col min="14852" max="14852" width="11.5" style="589" customWidth="1"/>
    <col min="14853" max="14853" width="11.25" style="589" customWidth="1"/>
    <col min="14854" max="14854" width="15.25" style="589" customWidth="1"/>
    <col min="14855" max="14868" width="2.625" style="589" customWidth="1"/>
    <col min="14869" max="14873" width="9" style="589"/>
    <col min="14874" max="14874" width="9" style="589" customWidth="1"/>
    <col min="14875" max="15104" width="9" style="589"/>
    <col min="15105" max="15105" width="4.875" style="589" customWidth="1"/>
    <col min="15106" max="15106" width="3.5" style="589" customWidth="1"/>
    <col min="15107" max="15107" width="16.5" style="589" customWidth="1"/>
    <col min="15108" max="15108" width="11.5" style="589" customWidth="1"/>
    <col min="15109" max="15109" width="11.25" style="589" customWidth="1"/>
    <col min="15110" max="15110" width="15.25" style="589" customWidth="1"/>
    <col min="15111" max="15124" width="2.625" style="589" customWidth="1"/>
    <col min="15125" max="15129" width="9" style="589"/>
    <col min="15130" max="15130" width="9" style="589" customWidth="1"/>
    <col min="15131" max="15360" width="9" style="589"/>
    <col min="15361" max="15361" width="4.875" style="589" customWidth="1"/>
    <col min="15362" max="15362" width="3.5" style="589" customWidth="1"/>
    <col min="15363" max="15363" width="16.5" style="589" customWidth="1"/>
    <col min="15364" max="15364" width="11.5" style="589" customWidth="1"/>
    <col min="15365" max="15365" width="11.25" style="589" customWidth="1"/>
    <col min="15366" max="15366" width="15.25" style="589" customWidth="1"/>
    <col min="15367" max="15380" width="2.625" style="589" customWidth="1"/>
    <col min="15381" max="15385" width="9" style="589"/>
    <col min="15386" max="15386" width="9" style="589" customWidth="1"/>
    <col min="15387" max="15616" width="9" style="589"/>
    <col min="15617" max="15617" width="4.875" style="589" customWidth="1"/>
    <col min="15618" max="15618" width="3.5" style="589" customWidth="1"/>
    <col min="15619" max="15619" width="16.5" style="589" customWidth="1"/>
    <col min="15620" max="15620" width="11.5" style="589" customWidth="1"/>
    <col min="15621" max="15621" width="11.25" style="589" customWidth="1"/>
    <col min="15622" max="15622" width="15.25" style="589" customWidth="1"/>
    <col min="15623" max="15636" width="2.625" style="589" customWidth="1"/>
    <col min="15637" max="15641" width="9" style="589"/>
    <col min="15642" max="15642" width="9" style="589" customWidth="1"/>
    <col min="15643" max="15872" width="9" style="589"/>
    <col min="15873" max="15873" width="4.875" style="589" customWidth="1"/>
    <col min="15874" max="15874" width="3.5" style="589" customWidth="1"/>
    <col min="15875" max="15875" width="16.5" style="589" customWidth="1"/>
    <col min="15876" max="15876" width="11.5" style="589" customWidth="1"/>
    <col min="15877" max="15877" width="11.25" style="589" customWidth="1"/>
    <col min="15878" max="15878" width="15.25" style="589" customWidth="1"/>
    <col min="15879" max="15892" width="2.625" style="589" customWidth="1"/>
    <col min="15893" max="15897" width="9" style="589"/>
    <col min="15898" max="15898" width="9" style="589" customWidth="1"/>
    <col min="15899" max="16128" width="9" style="589"/>
    <col min="16129" max="16129" width="4.875" style="589" customWidth="1"/>
    <col min="16130" max="16130" width="3.5" style="589" customWidth="1"/>
    <col min="16131" max="16131" width="16.5" style="589" customWidth="1"/>
    <col min="16132" max="16132" width="11.5" style="589" customWidth="1"/>
    <col min="16133" max="16133" width="11.25" style="589" customWidth="1"/>
    <col min="16134" max="16134" width="15.25" style="589" customWidth="1"/>
    <col min="16135" max="16148" width="2.625" style="589" customWidth="1"/>
    <col min="16149" max="16153" width="9" style="589"/>
    <col min="16154" max="16154" width="9" style="589" customWidth="1"/>
    <col min="16155" max="16384" width="9" style="589"/>
  </cols>
  <sheetData>
    <row r="1" spans="2:19" ht="14.25">
      <c r="B1" s="588" t="s">
        <v>1100</v>
      </c>
    </row>
    <row r="5" spans="2:19" ht="17.25">
      <c r="E5" s="880" t="s">
        <v>1101</v>
      </c>
      <c r="F5" s="880"/>
      <c r="G5" s="880"/>
      <c r="H5" s="880"/>
      <c r="I5" s="880"/>
    </row>
    <row r="6" spans="2:19" ht="13.5" customHeight="1">
      <c r="E6" s="590"/>
      <c r="F6" s="590"/>
      <c r="G6" s="590"/>
      <c r="H6" s="590"/>
      <c r="I6" s="590"/>
    </row>
    <row r="7" spans="2:19">
      <c r="O7" s="589" t="s">
        <v>1102</v>
      </c>
      <c r="Q7" s="589" t="s">
        <v>1103</v>
      </c>
      <c r="S7" s="589" t="s">
        <v>1104</v>
      </c>
    </row>
    <row r="9" spans="2:19">
      <c r="C9" s="591" t="s">
        <v>1105</v>
      </c>
    </row>
    <row r="10" spans="2:19">
      <c r="C10" s="591"/>
    </row>
    <row r="11" spans="2:19">
      <c r="C11" s="591"/>
    </row>
    <row r="12" spans="2:19">
      <c r="F12" s="592"/>
      <c r="G12" s="881" t="s">
        <v>1106</v>
      </c>
      <c r="H12" s="881"/>
      <c r="I12" s="881"/>
    </row>
    <row r="13" spans="2:19">
      <c r="F13" s="592" t="s">
        <v>1107</v>
      </c>
      <c r="G13" s="882" t="s">
        <v>1108</v>
      </c>
      <c r="H13" s="882"/>
      <c r="I13" s="882"/>
    </row>
    <row r="14" spans="2:19">
      <c r="F14" s="589" t="s">
        <v>1109</v>
      </c>
      <c r="G14" s="881" t="s">
        <v>1110</v>
      </c>
      <c r="H14" s="881"/>
      <c r="I14" s="881"/>
      <c r="S14" s="589" t="s">
        <v>1111</v>
      </c>
    </row>
    <row r="15" spans="2:19">
      <c r="G15" s="589" t="s">
        <v>1112</v>
      </c>
    </row>
    <row r="18" spans="2:20">
      <c r="C18" s="589" t="s">
        <v>1113</v>
      </c>
    </row>
    <row r="20" spans="2:20">
      <c r="E20" s="883" t="s">
        <v>1114</v>
      </c>
      <c r="F20" s="884"/>
      <c r="G20" s="593"/>
      <c r="H20" s="594"/>
      <c r="I20" s="594"/>
      <c r="J20" s="594"/>
      <c r="K20" s="594"/>
      <c r="L20" s="594"/>
      <c r="M20" s="594"/>
      <c r="N20" s="594"/>
      <c r="O20" s="594"/>
      <c r="P20" s="594"/>
      <c r="Q20" s="594"/>
      <c r="R20" s="594"/>
      <c r="S20" s="594"/>
      <c r="T20" s="595"/>
    </row>
    <row r="21" spans="2:20">
      <c r="B21" s="853" t="s">
        <v>1115</v>
      </c>
      <c r="C21" s="854"/>
      <c r="D21" s="855"/>
      <c r="E21" s="862" t="s">
        <v>1116</v>
      </c>
      <c r="F21" s="863"/>
      <c r="G21" s="864"/>
      <c r="H21" s="864"/>
      <c r="I21" s="864"/>
      <c r="J21" s="864"/>
      <c r="K21" s="864"/>
      <c r="L21" s="864"/>
      <c r="M21" s="864"/>
      <c r="N21" s="864"/>
      <c r="O21" s="864"/>
      <c r="P21" s="864"/>
      <c r="Q21" s="864"/>
      <c r="R21" s="864"/>
      <c r="S21" s="864"/>
      <c r="T21" s="865"/>
    </row>
    <row r="22" spans="2:20">
      <c r="B22" s="856"/>
      <c r="C22" s="857"/>
      <c r="D22" s="858"/>
      <c r="E22" s="866" t="s">
        <v>1117</v>
      </c>
      <c r="F22" s="867"/>
      <c r="G22" s="868"/>
      <c r="H22" s="868"/>
      <c r="I22" s="868"/>
      <c r="J22" s="868"/>
      <c r="K22" s="868"/>
      <c r="L22" s="868"/>
      <c r="M22" s="868"/>
      <c r="N22" s="868"/>
      <c r="O22" s="868"/>
      <c r="P22" s="868"/>
      <c r="Q22" s="868"/>
      <c r="R22" s="868"/>
      <c r="S22" s="868"/>
      <c r="T22" s="869"/>
    </row>
    <row r="23" spans="2:20">
      <c r="B23" s="856"/>
      <c r="C23" s="857"/>
      <c r="D23" s="858"/>
      <c r="E23" s="876" t="s">
        <v>1118</v>
      </c>
      <c r="F23" s="877"/>
      <c r="G23" s="878"/>
      <c r="H23" s="878"/>
      <c r="I23" s="878"/>
      <c r="J23" s="878"/>
      <c r="K23" s="878"/>
      <c r="L23" s="878"/>
      <c r="M23" s="878"/>
      <c r="N23" s="878"/>
      <c r="O23" s="878"/>
      <c r="P23" s="878"/>
      <c r="Q23" s="878"/>
      <c r="R23" s="878"/>
      <c r="S23" s="878"/>
      <c r="T23" s="879"/>
    </row>
    <row r="24" spans="2:20" ht="13.5" customHeight="1">
      <c r="B24" s="856"/>
      <c r="C24" s="857"/>
      <c r="D24" s="858"/>
      <c r="E24" s="596" t="s">
        <v>1119</v>
      </c>
      <c r="F24" s="870"/>
      <c r="G24" s="871"/>
      <c r="H24" s="871"/>
      <c r="I24" s="872"/>
      <c r="J24" s="873" t="s">
        <v>1120</v>
      </c>
      <c r="K24" s="874"/>
      <c r="L24" s="875"/>
      <c r="M24" s="870"/>
      <c r="N24" s="871"/>
      <c r="O24" s="871"/>
      <c r="P24" s="871"/>
      <c r="Q24" s="871"/>
      <c r="R24" s="871"/>
      <c r="S24" s="871"/>
      <c r="T24" s="872"/>
    </row>
    <row r="25" spans="2:20" ht="13.5" customHeight="1">
      <c r="B25" s="859"/>
      <c r="C25" s="860"/>
      <c r="D25" s="861"/>
      <c r="E25" s="597" t="s">
        <v>1121</v>
      </c>
      <c r="F25" s="870"/>
      <c r="G25" s="871"/>
      <c r="H25" s="871"/>
      <c r="I25" s="872"/>
      <c r="J25" s="873" t="s">
        <v>1122</v>
      </c>
      <c r="K25" s="874"/>
      <c r="L25" s="875"/>
      <c r="M25" s="870"/>
      <c r="N25" s="871"/>
      <c r="O25" s="871"/>
      <c r="P25" s="871"/>
      <c r="Q25" s="871"/>
      <c r="R25" s="871"/>
      <c r="S25" s="871"/>
      <c r="T25" s="872"/>
    </row>
    <row r="26" spans="2:20">
      <c r="B26" s="885" t="s">
        <v>1123</v>
      </c>
      <c r="C26" s="885"/>
      <c r="D26" s="885"/>
      <c r="E26" s="885"/>
      <c r="F26" s="885" t="s">
        <v>1124</v>
      </c>
      <c r="G26" s="885"/>
      <c r="H26" s="885"/>
      <c r="I26" s="885"/>
      <c r="J26" s="885"/>
      <c r="K26" s="885"/>
      <c r="L26" s="885"/>
      <c r="M26" s="885"/>
      <c r="N26" s="885"/>
      <c r="O26" s="885"/>
      <c r="P26" s="885"/>
      <c r="Q26" s="885"/>
      <c r="R26" s="885"/>
      <c r="S26" s="885"/>
      <c r="T26" s="885"/>
    </row>
    <row r="27" spans="2:20">
      <c r="B27" s="598">
        <v>1</v>
      </c>
      <c r="C27" s="886" t="s">
        <v>1125</v>
      </c>
      <c r="D27" s="887"/>
      <c r="E27" s="887"/>
      <c r="F27" s="888" t="s">
        <v>1126</v>
      </c>
      <c r="G27" s="889"/>
      <c r="H27" s="889"/>
      <c r="I27" s="889"/>
      <c r="J27" s="889"/>
      <c r="K27" s="889"/>
      <c r="L27" s="889"/>
      <c r="M27" s="889"/>
      <c r="N27" s="889"/>
      <c r="O27" s="889"/>
      <c r="P27" s="889"/>
      <c r="Q27" s="889"/>
      <c r="R27" s="889"/>
      <c r="S27" s="889"/>
      <c r="T27" s="890"/>
    </row>
    <row r="28" spans="2:20">
      <c r="B28" s="599">
        <v>2</v>
      </c>
      <c r="C28" s="897" t="s">
        <v>1127</v>
      </c>
      <c r="D28" s="897"/>
      <c r="E28" s="898"/>
      <c r="F28" s="891"/>
      <c r="G28" s="892"/>
      <c r="H28" s="892"/>
      <c r="I28" s="892"/>
      <c r="J28" s="892"/>
      <c r="K28" s="892"/>
      <c r="L28" s="892"/>
      <c r="M28" s="892"/>
      <c r="N28" s="892"/>
      <c r="O28" s="892"/>
      <c r="P28" s="892"/>
      <c r="Q28" s="892"/>
      <c r="R28" s="892"/>
      <c r="S28" s="892"/>
      <c r="T28" s="893"/>
    </row>
    <row r="29" spans="2:20">
      <c r="B29" s="600">
        <v>3</v>
      </c>
      <c r="C29" s="897" t="s">
        <v>1128</v>
      </c>
      <c r="D29" s="897"/>
      <c r="E29" s="898"/>
      <c r="F29" s="891"/>
      <c r="G29" s="892"/>
      <c r="H29" s="892"/>
      <c r="I29" s="892"/>
      <c r="J29" s="892"/>
      <c r="K29" s="892"/>
      <c r="L29" s="892"/>
      <c r="M29" s="892"/>
      <c r="N29" s="892"/>
      <c r="O29" s="892"/>
      <c r="P29" s="892"/>
      <c r="Q29" s="892"/>
      <c r="R29" s="892"/>
      <c r="S29" s="892"/>
      <c r="T29" s="893"/>
    </row>
    <row r="30" spans="2:20">
      <c r="B30" s="600">
        <v>4</v>
      </c>
      <c r="C30" s="897" t="s">
        <v>1129</v>
      </c>
      <c r="D30" s="897"/>
      <c r="E30" s="898"/>
      <c r="F30" s="891"/>
      <c r="G30" s="892"/>
      <c r="H30" s="892"/>
      <c r="I30" s="892"/>
      <c r="J30" s="892"/>
      <c r="K30" s="892"/>
      <c r="L30" s="892"/>
      <c r="M30" s="892"/>
      <c r="N30" s="892"/>
      <c r="O30" s="892"/>
      <c r="P30" s="892"/>
      <c r="Q30" s="892"/>
      <c r="R30" s="892"/>
      <c r="S30" s="892"/>
      <c r="T30" s="893"/>
    </row>
    <row r="31" spans="2:20">
      <c r="B31" s="600">
        <v>5</v>
      </c>
      <c r="C31" s="897" t="s">
        <v>1130</v>
      </c>
      <c r="D31" s="897"/>
      <c r="E31" s="898"/>
      <c r="F31" s="891"/>
      <c r="G31" s="892"/>
      <c r="H31" s="892"/>
      <c r="I31" s="892"/>
      <c r="J31" s="892"/>
      <c r="K31" s="892"/>
      <c r="L31" s="892"/>
      <c r="M31" s="892"/>
      <c r="N31" s="892"/>
      <c r="O31" s="892"/>
      <c r="P31" s="892"/>
      <c r="Q31" s="892"/>
      <c r="R31" s="892"/>
      <c r="S31" s="892"/>
      <c r="T31" s="893"/>
    </row>
    <row r="32" spans="2:20" ht="67.5" customHeight="1">
      <c r="B32" s="601">
        <v>6</v>
      </c>
      <c r="C32" s="899" t="s">
        <v>1131</v>
      </c>
      <c r="D32" s="900"/>
      <c r="E32" s="901"/>
      <c r="F32" s="891"/>
      <c r="G32" s="892"/>
      <c r="H32" s="892"/>
      <c r="I32" s="892"/>
      <c r="J32" s="892"/>
      <c r="K32" s="892"/>
      <c r="L32" s="892"/>
      <c r="M32" s="892"/>
      <c r="N32" s="892"/>
      <c r="O32" s="892"/>
      <c r="P32" s="892"/>
      <c r="Q32" s="892"/>
      <c r="R32" s="892"/>
      <c r="S32" s="892"/>
      <c r="T32" s="893"/>
    </row>
    <row r="33" spans="2:26">
      <c r="B33" s="600">
        <v>7</v>
      </c>
      <c r="C33" s="897" t="s">
        <v>1132</v>
      </c>
      <c r="D33" s="897"/>
      <c r="E33" s="898"/>
      <c r="F33" s="891"/>
      <c r="G33" s="892"/>
      <c r="H33" s="892"/>
      <c r="I33" s="892"/>
      <c r="J33" s="892"/>
      <c r="K33" s="892"/>
      <c r="L33" s="892"/>
      <c r="M33" s="892"/>
      <c r="N33" s="892"/>
      <c r="O33" s="892"/>
      <c r="P33" s="892"/>
      <c r="Q33" s="892"/>
      <c r="R33" s="892"/>
      <c r="S33" s="892"/>
      <c r="T33" s="893"/>
    </row>
    <row r="34" spans="2:26">
      <c r="B34" s="600">
        <v>8</v>
      </c>
      <c r="C34" s="897" t="s">
        <v>1133</v>
      </c>
      <c r="D34" s="897"/>
      <c r="E34" s="898"/>
      <c r="F34" s="891"/>
      <c r="G34" s="892"/>
      <c r="H34" s="892"/>
      <c r="I34" s="892"/>
      <c r="J34" s="892"/>
      <c r="K34" s="892"/>
      <c r="L34" s="892"/>
      <c r="M34" s="892"/>
      <c r="N34" s="892"/>
      <c r="O34" s="892"/>
      <c r="P34" s="892"/>
      <c r="Q34" s="892"/>
      <c r="R34" s="892"/>
      <c r="S34" s="892"/>
      <c r="T34" s="893"/>
    </row>
    <row r="35" spans="2:26" ht="28.5" customHeight="1">
      <c r="B35" s="600">
        <v>9</v>
      </c>
      <c r="C35" s="899" t="s">
        <v>1134</v>
      </c>
      <c r="D35" s="900"/>
      <c r="E35" s="901"/>
      <c r="F35" s="891"/>
      <c r="G35" s="892"/>
      <c r="H35" s="892"/>
      <c r="I35" s="892"/>
      <c r="J35" s="892"/>
      <c r="K35" s="892"/>
      <c r="L35" s="892"/>
      <c r="M35" s="892"/>
      <c r="N35" s="892"/>
      <c r="O35" s="892"/>
      <c r="P35" s="892"/>
      <c r="Q35" s="892"/>
      <c r="R35" s="892"/>
      <c r="S35" s="892"/>
      <c r="T35" s="893"/>
      <c r="U35" s="127"/>
      <c r="V35" s="127"/>
      <c r="W35" s="127"/>
      <c r="X35" s="127"/>
      <c r="Y35" s="127"/>
      <c r="Z35" s="127"/>
    </row>
    <row r="36" spans="2:26" ht="28.5" customHeight="1">
      <c r="B36" s="600">
        <v>10</v>
      </c>
      <c r="C36" s="899" t="s">
        <v>1135</v>
      </c>
      <c r="D36" s="900"/>
      <c r="E36" s="901"/>
      <c r="F36" s="891"/>
      <c r="G36" s="892"/>
      <c r="H36" s="892"/>
      <c r="I36" s="892"/>
      <c r="J36" s="892"/>
      <c r="K36" s="892"/>
      <c r="L36" s="892"/>
      <c r="M36" s="892"/>
      <c r="N36" s="892"/>
      <c r="O36" s="892"/>
      <c r="P36" s="892"/>
      <c r="Q36" s="892"/>
      <c r="R36" s="892"/>
      <c r="S36" s="892"/>
      <c r="T36" s="893"/>
      <c r="U36" s="127"/>
      <c r="V36" s="127"/>
      <c r="W36" s="127"/>
      <c r="X36" s="127"/>
      <c r="Y36" s="127"/>
      <c r="Z36" s="127"/>
    </row>
    <row r="37" spans="2:26">
      <c r="B37" s="600">
        <v>11</v>
      </c>
      <c r="C37" s="897" t="s">
        <v>1136</v>
      </c>
      <c r="D37" s="897"/>
      <c r="E37" s="898"/>
      <c r="F37" s="894"/>
      <c r="G37" s="895"/>
      <c r="H37" s="895"/>
      <c r="I37" s="895"/>
      <c r="J37" s="895"/>
      <c r="K37" s="895"/>
      <c r="L37" s="895"/>
      <c r="M37" s="895"/>
      <c r="N37" s="895"/>
      <c r="O37" s="895"/>
      <c r="P37" s="895"/>
      <c r="Q37" s="895"/>
      <c r="R37" s="895"/>
      <c r="S37" s="895"/>
      <c r="T37" s="896"/>
      <c r="U37" s="127"/>
      <c r="V37" s="127"/>
      <c r="W37" s="127"/>
      <c r="X37" s="127"/>
      <c r="Y37" s="127"/>
      <c r="Z37" s="127"/>
    </row>
    <row r="38" spans="2:26">
      <c r="B38" s="600">
        <v>12</v>
      </c>
      <c r="C38" s="897" t="s">
        <v>1137</v>
      </c>
      <c r="D38" s="897"/>
      <c r="E38" s="898"/>
      <c r="F38" s="902" t="s">
        <v>1138</v>
      </c>
      <c r="G38" s="903"/>
      <c r="H38" s="903"/>
      <c r="I38" s="903"/>
      <c r="J38" s="903"/>
      <c r="K38" s="903"/>
      <c r="L38" s="903"/>
      <c r="M38" s="903"/>
      <c r="N38" s="903"/>
      <c r="O38" s="903"/>
      <c r="P38" s="903"/>
      <c r="Q38" s="903"/>
      <c r="R38" s="903"/>
      <c r="S38" s="903"/>
      <c r="T38" s="904"/>
      <c r="U38" s="127"/>
      <c r="V38" s="127"/>
      <c r="W38" s="127"/>
      <c r="X38" s="127"/>
      <c r="Y38" s="127"/>
      <c r="Z38" s="127"/>
    </row>
    <row r="39" spans="2:26">
      <c r="B39" s="600">
        <v>13</v>
      </c>
      <c r="C39" s="899" t="s">
        <v>1139</v>
      </c>
      <c r="D39" s="900"/>
      <c r="E39" s="901"/>
      <c r="F39" s="891"/>
      <c r="G39" s="892"/>
      <c r="H39" s="892"/>
      <c r="I39" s="892"/>
      <c r="J39" s="892"/>
      <c r="K39" s="892"/>
      <c r="L39" s="892"/>
      <c r="M39" s="892"/>
      <c r="N39" s="892"/>
      <c r="O39" s="892"/>
      <c r="P39" s="892"/>
      <c r="Q39" s="892"/>
      <c r="R39" s="892"/>
      <c r="S39" s="892"/>
      <c r="T39" s="893"/>
      <c r="U39" s="127"/>
      <c r="V39" s="127"/>
      <c r="W39" s="127"/>
      <c r="X39" s="127"/>
      <c r="Y39" s="127"/>
      <c r="Z39" s="127"/>
    </row>
    <row r="40" spans="2:26" ht="18.75" customHeight="1">
      <c r="B40" s="600">
        <v>14</v>
      </c>
      <c r="C40" s="897" t="s">
        <v>1140</v>
      </c>
      <c r="D40" s="897"/>
      <c r="E40" s="898"/>
      <c r="F40" s="891"/>
      <c r="G40" s="892"/>
      <c r="H40" s="892"/>
      <c r="I40" s="892"/>
      <c r="J40" s="892"/>
      <c r="K40" s="892"/>
      <c r="L40" s="892"/>
      <c r="M40" s="892"/>
      <c r="N40" s="892"/>
      <c r="O40" s="892"/>
      <c r="P40" s="892"/>
      <c r="Q40" s="892"/>
      <c r="R40" s="892"/>
      <c r="S40" s="892"/>
      <c r="T40" s="893"/>
      <c r="U40" s="127"/>
      <c r="V40" s="127"/>
      <c r="W40" s="807" t="s">
        <v>139</v>
      </c>
      <c r="X40" s="807"/>
      <c r="Y40" s="807"/>
      <c r="Z40" s="127"/>
    </row>
    <row r="41" spans="2:26" ht="28.5" customHeight="1">
      <c r="B41" s="600">
        <v>15</v>
      </c>
      <c r="C41" s="899" t="s">
        <v>1141</v>
      </c>
      <c r="D41" s="900"/>
      <c r="E41" s="901"/>
      <c r="F41" s="891"/>
      <c r="G41" s="892"/>
      <c r="H41" s="892"/>
      <c r="I41" s="892"/>
      <c r="J41" s="892"/>
      <c r="K41" s="892"/>
      <c r="L41" s="892"/>
      <c r="M41" s="892"/>
      <c r="N41" s="892"/>
      <c r="O41" s="892"/>
      <c r="P41" s="892"/>
      <c r="Q41" s="892"/>
      <c r="R41" s="892"/>
      <c r="S41" s="892"/>
      <c r="T41" s="893"/>
    </row>
    <row r="42" spans="2:26" ht="28.5" customHeight="1">
      <c r="B42" s="600">
        <v>16</v>
      </c>
      <c r="C42" s="899" t="s">
        <v>1142</v>
      </c>
      <c r="D42" s="900"/>
      <c r="E42" s="901"/>
      <c r="F42" s="891"/>
      <c r="G42" s="892"/>
      <c r="H42" s="892"/>
      <c r="I42" s="892"/>
      <c r="J42" s="892"/>
      <c r="K42" s="892"/>
      <c r="L42" s="892"/>
      <c r="M42" s="892"/>
      <c r="N42" s="892"/>
      <c r="O42" s="892"/>
      <c r="P42" s="892"/>
      <c r="Q42" s="892"/>
      <c r="R42" s="892"/>
      <c r="S42" s="892"/>
      <c r="T42" s="893"/>
    </row>
    <row r="43" spans="2:26" ht="28.5" customHeight="1">
      <c r="B43" s="600">
        <v>17</v>
      </c>
      <c r="C43" s="908" t="s">
        <v>1143</v>
      </c>
      <c r="D43" s="909"/>
      <c r="E43" s="910"/>
      <c r="F43" s="891"/>
      <c r="G43" s="892"/>
      <c r="H43" s="892"/>
      <c r="I43" s="892"/>
      <c r="J43" s="892"/>
      <c r="K43" s="892"/>
      <c r="L43" s="892"/>
      <c r="M43" s="892"/>
      <c r="N43" s="892"/>
      <c r="O43" s="892"/>
      <c r="P43" s="892"/>
      <c r="Q43" s="892"/>
      <c r="R43" s="892"/>
      <c r="S43" s="892"/>
      <c r="T43" s="893"/>
    </row>
    <row r="44" spans="2:26" ht="13.5" customHeight="1">
      <c r="B44" s="600">
        <v>18</v>
      </c>
      <c r="C44" s="908" t="s">
        <v>1144</v>
      </c>
      <c r="D44" s="909"/>
      <c r="E44" s="910"/>
      <c r="F44" s="891"/>
      <c r="G44" s="892"/>
      <c r="H44" s="892"/>
      <c r="I44" s="892"/>
      <c r="J44" s="892"/>
      <c r="K44" s="892"/>
      <c r="L44" s="892"/>
      <c r="M44" s="892"/>
      <c r="N44" s="892"/>
      <c r="O44" s="892"/>
      <c r="P44" s="892"/>
      <c r="Q44" s="892"/>
      <c r="R44" s="892"/>
      <c r="S44" s="892"/>
      <c r="T44" s="893"/>
    </row>
    <row r="45" spans="2:26" ht="28.5" customHeight="1">
      <c r="B45" s="600">
        <v>19</v>
      </c>
      <c r="C45" s="911" t="s">
        <v>1145</v>
      </c>
      <c r="D45" s="912"/>
      <c r="E45" s="913"/>
      <c r="F45" s="891"/>
      <c r="G45" s="892"/>
      <c r="H45" s="892"/>
      <c r="I45" s="892"/>
      <c r="J45" s="892"/>
      <c r="K45" s="892"/>
      <c r="L45" s="892"/>
      <c r="M45" s="892"/>
      <c r="N45" s="892"/>
      <c r="O45" s="892"/>
      <c r="P45" s="892"/>
      <c r="Q45" s="892"/>
      <c r="R45" s="892"/>
      <c r="S45" s="892"/>
      <c r="T45" s="893"/>
    </row>
    <row r="46" spans="2:26">
      <c r="B46" s="602">
        <v>20</v>
      </c>
      <c r="C46" s="914" t="s">
        <v>1146</v>
      </c>
      <c r="D46" s="915"/>
      <c r="E46" s="916"/>
      <c r="F46" s="905"/>
      <c r="G46" s="906"/>
      <c r="H46" s="906"/>
      <c r="I46" s="906"/>
      <c r="J46" s="906"/>
      <c r="K46" s="906"/>
      <c r="L46" s="906"/>
      <c r="M46" s="906"/>
      <c r="N46" s="906"/>
      <c r="O46" s="906"/>
      <c r="P46" s="906"/>
      <c r="Q46" s="906"/>
      <c r="R46" s="906"/>
      <c r="S46" s="906"/>
      <c r="T46" s="907"/>
    </row>
    <row r="47" spans="2:26">
      <c r="B47" s="873" t="s">
        <v>1147</v>
      </c>
      <c r="C47" s="874"/>
      <c r="D47" s="874"/>
      <c r="E47" s="875"/>
      <c r="F47" s="873" t="s">
        <v>1297</v>
      </c>
      <c r="G47" s="874"/>
      <c r="H47" s="874"/>
      <c r="I47" s="874"/>
      <c r="J47" s="874"/>
      <c r="K47" s="874"/>
      <c r="L47" s="874"/>
      <c r="M47" s="874"/>
      <c r="N47" s="874"/>
      <c r="O47" s="874"/>
      <c r="P47" s="874"/>
      <c r="Q47" s="874"/>
      <c r="R47" s="874"/>
      <c r="S47" s="874"/>
      <c r="T47" s="875"/>
    </row>
    <row r="48" spans="2:26">
      <c r="B48" s="589" t="s">
        <v>1148</v>
      </c>
    </row>
    <row r="49" spans="2:2">
      <c r="B49" s="589" t="s">
        <v>1149</v>
      </c>
    </row>
    <row r="50" spans="2:2">
      <c r="B50" s="589" t="s">
        <v>1150</v>
      </c>
    </row>
  </sheetData>
  <mergeCells count="44">
    <mergeCell ref="F47:T47"/>
    <mergeCell ref="C34:E34"/>
    <mergeCell ref="C35:E35"/>
    <mergeCell ref="C36:E36"/>
    <mergeCell ref="C37:E37"/>
    <mergeCell ref="C38:E38"/>
    <mergeCell ref="F38:T46"/>
    <mergeCell ref="C39:E39"/>
    <mergeCell ref="C40:E40"/>
    <mergeCell ref="C41:E41"/>
    <mergeCell ref="C42:E42"/>
    <mergeCell ref="C43:E43"/>
    <mergeCell ref="C44:E44"/>
    <mergeCell ref="C45:E45"/>
    <mergeCell ref="C46:E46"/>
    <mergeCell ref="B47:E47"/>
    <mergeCell ref="B26:E26"/>
    <mergeCell ref="F26:T26"/>
    <mergeCell ref="C27:E27"/>
    <mergeCell ref="F27:T37"/>
    <mergeCell ref="C28:E28"/>
    <mergeCell ref="C29:E29"/>
    <mergeCell ref="C30:E30"/>
    <mergeCell ref="C31:E31"/>
    <mergeCell ref="C32:E32"/>
    <mergeCell ref="C33:E33"/>
    <mergeCell ref="E5:I5"/>
    <mergeCell ref="G12:I12"/>
    <mergeCell ref="G13:I13"/>
    <mergeCell ref="G14:I14"/>
    <mergeCell ref="E20:F20"/>
    <mergeCell ref="B21:D25"/>
    <mergeCell ref="E21:F21"/>
    <mergeCell ref="G21:T21"/>
    <mergeCell ref="E22:F22"/>
    <mergeCell ref="G22:T22"/>
    <mergeCell ref="F25:I25"/>
    <mergeCell ref="J25:L25"/>
    <mergeCell ref="M25:T25"/>
    <mergeCell ref="E23:F23"/>
    <mergeCell ref="G23:T23"/>
    <mergeCell ref="F24:I24"/>
    <mergeCell ref="J24:L24"/>
    <mergeCell ref="M24:T24"/>
  </mergeCells>
  <phoneticPr fontId="2"/>
  <hyperlinks>
    <hyperlink ref="W40" location="'表示（日中系サービス）'!A1" display="表示へ"/>
  </hyperlinks>
  <pageMargins left="0.59055118110236227" right="0.59055118110236227" top="0.98425196850393704" bottom="0.98425196850393704" header="0.51181102362204722" footer="0.51181102362204722"/>
  <pageSetup paperSize="9" scale="8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view="pageBreakPreview" topLeftCell="A10" zoomScaleNormal="100" zoomScaleSheetLayoutView="100" workbookViewId="0">
      <selection activeCell="K28" sqref="K28"/>
    </sheetView>
  </sheetViews>
  <sheetFormatPr defaultRowHeight="13.5"/>
  <cols>
    <col min="1" max="1" width="5.375" style="158" customWidth="1"/>
    <col min="2" max="2" width="9" style="158"/>
    <col min="3" max="3" width="27.625" style="159" customWidth="1"/>
    <col min="4" max="4" width="16.75" style="159" customWidth="1"/>
    <col min="5" max="5" width="16.625" style="159" customWidth="1"/>
    <col min="6" max="6" width="9" style="158"/>
    <col min="7" max="7" width="16.125" style="158" customWidth="1"/>
    <col min="8" max="256" width="9" style="158"/>
    <col min="257" max="257" width="5.375" style="158" customWidth="1"/>
    <col min="258" max="258" width="9" style="158"/>
    <col min="259" max="259" width="27.625" style="158" customWidth="1"/>
    <col min="260" max="260" width="16.75" style="158" customWidth="1"/>
    <col min="261" max="261" width="16.625" style="158" customWidth="1"/>
    <col min="262" max="262" width="9" style="158"/>
    <col min="263" max="263" width="16.125" style="158" customWidth="1"/>
    <col min="264" max="512" width="9" style="158"/>
    <col min="513" max="513" width="5.375" style="158" customWidth="1"/>
    <col min="514" max="514" width="9" style="158"/>
    <col min="515" max="515" width="27.625" style="158" customWidth="1"/>
    <col min="516" max="516" width="16.75" style="158" customWidth="1"/>
    <col min="517" max="517" width="16.625" style="158" customWidth="1"/>
    <col min="518" max="518" width="9" style="158"/>
    <col min="519" max="519" width="16.125" style="158" customWidth="1"/>
    <col min="520" max="768" width="9" style="158"/>
    <col min="769" max="769" width="5.375" style="158" customWidth="1"/>
    <col min="770" max="770" width="9" style="158"/>
    <col min="771" max="771" width="27.625" style="158" customWidth="1"/>
    <col min="772" max="772" width="16.75" style="158" customWidth="1"/>
    <col min="773" max="773" width="16.625" style="158" customWidth="1"/>
    <col min="774" max="774" width="9" style="158"/>
    <col min="775" max="775" width="16.125" style="158" customWidth="1"/>
    <col min="776" max="1024" width="9" style="158"/>
    <col min="1025" max="1025" width="5.375" style="158" customWidth="1"/>
    <col min="1026" max="1026" width="9" style="158"/>
    <col min="1027" max="1027" width="27.625" style="158" customWidth="1"/>
    <col min="1028" max="1028" width="16.75" style="158" customWidth="1"/>
    <col min="1029" max="1029" width="16.625" style="158" customWidth="1"/>
    <col min="1030" max="1030" width="9" style="158"/>
    <col min="1031" max="1031" width="16.125" style="158" customWidth="1"/>
    <col min="1032" max="1280" width="9" style="158"/>
    <col min="1281" max="1281" width="5.375" style="158" customWidth="1"/>
    <col min="1282" max="1282" width="9" style="158"/>
    <col min="1283" max="1283" width="27.625" style="158" customWidth="1"/>
    <col min="1284" max="1284" width="16.75" style="158" customWidth="1"/>
    <col min="1285" max="1285" width="16.625" style="158" customWidth="1"/>
    <col min="1286" max="1286" width="9" style="158"/>
    <col min="1287" max="1287" width="16.125" style="158" customWidth="1"/>
    <col min="1288" max="1536" width="9" style="158"/>
    <col min="1537" max="1537" width="5.375" style="158" customWidth="1"/>
    <col min="1538" max="1538" width="9" style="158"/>
    <col min="1539" max="1539" width="27.625" style="158" customWidth="1"/>
    <col min="1540" max="1540" width="16.75" style="158" customWidth="1"/>
    <col min="1541" max="1541" width="16.625" style="158" customWidth="1"/>
    <col min="1542" max="1542" width="9" style="158"/>
    <col min="1543" max="1543" width="16.125" style="158" customWidth="1"/>
    <col min="1544" max="1792" width="9" style="158"/>
    <col min="1793" max="1793" width="5.375" style="158" customWidth="1"/>
    <col min="1794" max="1794" width="9" style="158"/>
    <col min="1795" max="1795" width="27.625" style="158" customWidth="1"/>
    <col min="1796" max="1796" width="16.75" style="158" customWidth="1"/>
    <col min="1797" max="1797" width="16.625" style="158" customWidth="1"/>
    <col min="1798" max="1798" width="9" style="158"/>
    <col min="1799" max="1799" width="16.125" style="158" customWidth="1"/>
    <col min="1800" max="2048" width="9" style="158"/>
    <col min="2049" max="2049" width="5.375" style="158" customWidth="1"/>
    <col min="2050" max="2050" width="9" style="158"/>
    <col min="2051" max="2051" width="27.625" style="158" customWidth="1"/>
    <col min="2052" max="2052" width="16.75" style="158" customWidth="1"/>
    <col min="2053" max="2053" width="16.625" style="158" customWidth="1"/>
    <col min="2054" max="2054" width="9" style="158"/>
    <col min="2055" max="2055" width="16.125" style="158" customWidth="1"/>
    <col min="2056" max="2304" width="9" style="158"/>
    <col min="2305" max="2305" width="5.375" style="158" customWidth="1"/>
    <col min="2306" max="2306" width="9" style="158"/>
    <col min="2307" max="2307" width="27.625" style="158" customWidth="1"/>
    <col min="2308" max="2308" width="16.75" style="158" customWidth="1"/>
    <col min="2309" max="2309" width="16.625" style="158" customWidth="1"/>
    <col min="2310" max="2310" width="9" style="158"/>
    <col min="2311" max="2311" width="16.125" style="158" customWidth="1"/>
    <col min="2312" max="2560" width="9" style="158"/>
    <col min="2561" max="2561" width="5.375" style="158" customWidth="1"/>
    <col min="2562" max="2562" width="9" style="158"/>
    <col min="2563" max="2563" width="27.625" style="158" customWidth="1"/>
    <col min="2564" max="2564" width="16.75" style="158" customWidth="1"/>
    <col min="2565" max="2565" width="16.625" style="158" customWidth="1"/>
    <col min="2566" max="2566" width="9" style="158"/>
    <col min="2567" max="2567" width="16.125" style="158" customWidth="1"/>
    <col min="2568" max="2816" width="9" style="158"/>
    <col min="2817" max="2817" width="5.375" style="158" customWidth="1"/>
    <col min="2818" max="2818" width="9" style="158"/>
    <col min="2819" max="2819" width="27.625" style="158" customWidth="1"/>
    <col min="2820" max="2820" width="16.75" style="158" customWidth="1"/>
    <col min="2821" max="2821" width="16.625" style="158" customWidth="1"/>
    <col min="2822" max="2822" width="9" style="158"/>
    <col min="2823" max="2823" width="16.125" style="158" customWidth="1"/>
    <col min="2824" max="3072" width="9" style="158"/>
    <col min="3073" max="3073" width="5.375" style="158" customWidth="1"/>
    <col min="3074" max="3074" width="9" style="158"/>
    <col min="3075" max="3075" width="27.625" style="158" customWidth="1"/>
    <col min="3076" max="3076" width="16.75" style="158" customWidth="1"/>
    <col min="3077" max="3077" width="16.625" style="158" customWidth="1"/>
    <col min="3078" max="3078" width="9" style="158"/>
    <col min="3079" max="3079" width="16.125" style="158" customWidth="1"/>
    <col min="3080" max="3328" width="9" style="158"/>
    <col min="3329" max="3329" width="5.375" style="158" customWidth="1"/>
    <col min="3330" max="3330" width="9" style="158"/>
    <col min="3331" max="3331" width="27.625" style="158" customWidth="1"/>
    <col min="3332" max="3332" width="16.75" style="158" customWidth="1"/>
    <col min="3333" max="3333" width="16.625" style="158" customWidth="1"/>
    <col min="3334" max="3334" width="9" style="158"/>
    <col min="3335" max="3335" width="16.125" style="158" customWidth="1"/>
    <col min="3336" max="3584" width="9" style="158"/>
    <col min="3585" max="3585" width="5.375" style="158" customWidth="1"/>
    <col min="3586" max="3586" width="9" style="158"/>
    <col min="3587" max="3587" width="27.625" style="158" customWidth="1"/>
    <col min="3588" max="3588" width="16.75" style="158" customWidth="1"/>
    <col min="3589" max="3589" width="16.625" style="158" customWidth="1"/>
    <col min="3590" max="3590" width="9" style="158"/>
    <col min="3591" max="3591" width="16.125" style="158" customWidth="1"/>
    <col min="3592" max="3840" width="9" style="158"/>
    <col min="3841" max="3841" width="5.375" style="158" customWidth="1"/>
    <col min="3842" max="3842" width="9" style="158"/>
    <col min="3843" max="3843" width="27.625" style="158" customWidth="1"/>
    <col min="3844" max="3844" width="16.75" style="158" customWidth="1"/>
    <col min="3845" max="3845" width="16.625" style="158" customWidth="1"/>
    <col min="3846" max="3846" width="9" style="158"/>
    <col min="3847" max="3847" width="16.125" style="158" customWidth="1"/>
    <col min="3848" max="4096" width="9" style="158"/>
    <col min="4097" max="4097" width="5.375" style="158" customWidth="1"/>
    <col min="4098" max="4098" width="9" style="158"/>
    <col min="4099" max="4099" width="27.625" style="158" customWidth="1"/>
    <col min="4100" max="4100" width="16.75" style="158" customWidth="1"/>
    <col min="4101" max="4101" width="16.625" style="158" customWidth="1"/>
    <col min="4102" max="4102" width="9" style="158"/>
    <col min="4103" max="4103" width="16.125" style="158" customWidth="1"/>
    <col min="4104" max="4352" width="9" style="158"/>
    <col min="4353" max="4353" width="5.375" style="158" customWidth="1"/>
    <col min="4354" max="4354" width="9" style="158"/>
    <col min="4355" max="4355" width="27.625" style="158" customWidth="1"/>
    <col min="4356" max="4356" width="16.75" style="158" customWidth="1"/>
    <col min="4357" max="4357" width="16.625" style="158" customWidth="1"/>
    <col min="4358" max="4358" width="9" style="158"/>
    <col min="4359" max="4359" width="16.125" style="158" customWidth="1"/>
    <col min="4360" max="4608" width="9" style="158"/>
    <col min="4609" max="4609" width="5.375" style="158" customWidth="1"/>
    <col min="4610" max="4610" width="9" style="158"/>
    <col min="4611" max="4611" width="27.625" style="158" customWidth="1"/>
    <col min="4612" max="4612" width="16.75" style="158" customWidth="1"/>
    <col min="4613" max="4613" width="16.625" style="158" customWidth="1"/>
    <col min="4614" max="4614" width="9" style="158"/>
    <col min="4615" max="4615" width="16.125" style="158" customWidth="1"/>
    <col min="4616" max="4864" width="9" style="158"/>
    <col min="4865" max="4865" width="5.375" style="158" customWidth="1"/>
    <col min="4866" max="4866" width="9" style="158"/>
    <col min="4867" max="4867" width="27.625" style="158" customWidth="1"/>
    <col min="4868" max="4868" width="16.75" style="158" customWidth="1"/>
    <col min="4869" max="4869" width="16.625" style="158" customWidth="1"/>
    <col min="4870" max="4870" width="9" style="158"/>
    <col min="4871" max="4871" width="16.125" style="158" customWidth="1"/>
    <col min="4872" max="5120" width="9" style="158"/>
    <col min="5121" max="5121" width="5.375" style="158" customWidth="1"/>
    <col min="5122" max="5122" width="9" style="158"/>
    <col min="5123" max="5123" width="27.625" style="158" customWidth="1"/>
    <col min="5124" max="5124" width="16.75" style="158" customWidth="1"/>
    <col min="5125" max="5125" width="16.625" style="158" customWidth="1"/>
    <col min="5126" max="5126" width="9" style="158"/>
    <col min="5127" max="5127" width="16.125" style="158" customWidth="1"/>
    <col min="5128" max="5376" width="9" style="158"/>
    <col min="5377" max="5377" width="5.375" style="158" customWidth="1"/>
    <col min="5378" max="5378" width="9" style="158"/>
    <col min="5379" max="5379" width="27.625" style="158" customWidth="1"/>
    <col min="5380" max="5380" width="16.75" style="158" customWidth="1"/>
    <col min="5381" max="5381" width="16.625" style="158" customWidth="1"/>
    <col min="5382" max="5382" width="9" style="158"/>
    <col min="5383" max="5383" width="16.125" style="158" customWidth="1"/>
    <col min="5384" max="5632" width="9" style="158"/>
    <col min="5633" max="5633" width="5.375" style="158" customWidth="1"/>
    <col min="5634" max="5634" width="9" style="158"/>
    <col min="5635" max="5635" width="27.625" style="158" customWidth="1"/>
    <col min="5636" max="5636" width="16.75" style="158" customWidth="1"/>
    <col min="5637" max="5637" width="16.625" style="158" customWidth="1"/>
    <col min="5638" max="5638" width="9" style="158"/>
    <col min="5639" max="5639" width="16.125" style="158" customWidth="1"/>
    <col min="5640" max="5888" width="9" style="158"/>
    <col min="5889" max="5889" width="5.375" style="158" customWidth="1"/>
    <col min="5890" max="5890" width="9" style="158"/>
    <col min="5891" max="5891" width="27.625" style="158" customWidth="1"/>
    <col min="5892" max="5892" width="16.75" style="158" customWidth="1"/>
    <col min="5893" max="5893" width="16.625" style="158" customWidth="1"/>
    <col min="5894" max="5894" width="9" style="158"/>
    <col min="5895" max="5895" width="16.125" style="158" customWidth="1"/>
    <col min="5896" max="6144" width="9" style="158"/>
    <col min="6145" max="6145" width="5.375" style="158" customWidth="1"/>
    <col min="6146" max="6146" width="9" style="158"/>
    <col min="6147" max="6147" width="27.625" style="158" customWidth="1"/>
    <col min="6148" max="6148" width="16.75" style="158" customWidth="1"/>
    <col min="6149" max="6149" width="16.625" style="158" customWidth="1"/>
    <col min="6150" max="6150" width="9" style="158"/>
    <col min="6151" max="6151" width="16.125" style="158" customWidth="1"/>
    <col min="6152" max="6400" width="9" style="158"/>
    <col min="6401" max="6401" width="5.375" style="158" customWidth="1"/>
    <col min="6402" max="6402" width="9" style="158"/>
    <col min="6403" max="6403" width="27.625" style="158" customWidth="1"/>
    <col min="6404" max="6404" width="16.75" style="158" customWidth="1"/>
    <col min="6405" max="6405" width="16.625" style="158" customWidth="1"/>
    <col min="6406" max="6406" width="9" style="158"/>
    <col min="6407" max="6407" width="16.125" style="158" customWidth="1"/>
    <col min="6408" max="6656" width="9" style="158"/>
    <col min="6657" max="6657" width="5.375" style="158" customWidth="1"/>
    <col min="6658" max="6658" width="9" style="158"/>
    <col min="6659" max="6659" width="27.625" style="158" customWidth="1"/>
    <col min="6660" max="6660" width="16.75" style="158" customWidth="1"/>
    <col min="6661" max="6661" width="16.625" style="158" customWidth="1"/>
    <col min="6662" max="6662" width="9" style="158"/>
    <col min="6663" max="6663" width="16.125" style="158" customWidth="1"/>
    <col min="6664" max="6912" width="9" style="158"/>
    <col min="6913" max="6913" width="5.375" style="158" customWidth="1"/>
    <col min="6914" max="6914" width="9" style="158"/>
    <col min="6915" max="6915" width="27.625" style="158" customWidth="1"/>
    <col min="6916" max="6916" width="16.75" style="158" customWidth="1"/>
    <col min="6917" max="6917" width="16.625" style="158" customWidth="1"/>
    <col min="6918" max="6918" width="9" style="158"/>
    <col min="6919" max="6919" width="16.125" style="158" customWidth="1"/>
    <col min="6920" max="7168" width="9" style="158"/>
    <col min="7169" max="7169" width="5.375" style="158" customWidth="1"/>
    <col min="7170" max="7170" width="9" style="158"/>
    <col min="7171" max="7171" width="27.625" style="158" customWidth="1"/>
    <col min="7172" max="7172" width="16.75" style="158" customWidth="1"/>
    <col min="7173" max="7173" width="16.625" style="158" customWidth="1"/>
    <col min="7174" max="7174" width="9" style="158"/>
    <col min="7175" max="7175" width="16.125" style="158" customWidth="1"/>
    <col min="7176" max="7424" width="9" style="158"/>
    <col min="7425" max="7425" width="5.375" style="158" customWidth="1"/>
    <col min="7426" max="7426" width="9" style="158"/>
    <col min="7427" max="7427" width="27.625" style="158" customWidth="1"/>
    <col min="7428" max="7428" width="16.75" style="158" customWidth="1"/>
    <col min="7429" max="7429" width="16.625" style="158" customWidth="1"/>
    <col min="7430" max="7430" width="9" style="158"/>
    <col min="7431" max="7431" width="16.125" style="158" customWidth="1"/>
    <col min="7432" max="7680" width="9" style="158"/>
    <col min="7681" max="7681" width="5.375" style="158" customWidth="1"/>
    <col min="7682" max="7682" width="9" style="158"/>
    <col min="7683" max="7683" width="27.625" style="158" customWidth="1"/>
    <col min="7684" max="7684" width="16.75" style="158" customWidth="1"/>
    <col min="7685" max="7685" width="16.625" style="158" customWidth="1"/>
    <col min="7686" max="7686" width="9" style="158"/>
    <col min="7687" max="7687" width="16.125" style="158" customWidth="1"/>
    <col min="7688" max="7936" width="9" style="158"/>
    <col min="7937" max="7937" width="5.375" style="158" customWidth="1"/>
    <col min="7938" max="7938" width="9" style="158"/>
    <col min="7939" max="7939" width="27.625" style="158" customWidth="1"/>
    <col min="7940" max="7940" width="16.75" style="158" customWidth="1"/>
    <col min="7941" max="7941" width="16.625" style="158" customWidth="1"/>
    <col min="7942" max="7942" width="9" style="158"/>
    <col min="7943" max="7943" width="16.125" style="158" customWidth="1"/>
    <col min="7944" max="8192" width="9" style="158"/>
    <col min="8193" max="8193" width="5.375" style="158" customWidth="1"/>
    <col min="8194" max="8194" width="9" style="158"/>
    <col min="8195" max="8195" width="27.625" style="158" customWidth="1"/>
    <col min="8196" max="8196" width="16.75" style="158" customWidth="1"/>
    <col min="8197" max="8197" width="16.625" style="158" customWidth="1"/>
    <col min="8198" max="8198" width="9" style="158"/>
    <col min="8199" max="8199" width="16.125" style="158" customWidth="1"/>
    <col min="8200" max="8448" width="9" style="158"/>
    <col min="8449" max="8449" width="5.375" style="158" customWidth="1"/>
    <col min="8450" max="8450" width="9" style="158"/>
    <col min="8451" max="8451" width="27.625" style="158" customWidth="1"/>
    <col min="8452" max="8452" width="16.75" style="158" customWidth="1"/>
    <col min="8453" max="8453" width="16.625" style="158" customWidth="1"/>
    <col min="8454" max="8454" width="9" style="158"/>
    <col min="8455" max="8455" width="16.125" style="158" customWidth="1"/>
    <col min="8456" max="8704" width="9" style="158"/>
    <col min="8705" max="8705" width="5.375" style="158" customWidth="1"/>
    <col min="8706" max="8706" width="9" style="158"/>
    <col min="8707" max="8707" width="27.625" style="158" customWidth="1"/>
    <col min="8708" max="8708" width="16.75" style="158" customWidth="1"/>
    <col min="8709" max="8709" width="16.625" style="158" customWidth="1"/>
    <col min="8710" max="8710" width="9" style="158"/>
    <col min="8711" max="8711" width="16.125" style="158" customWidth="1"/>
    <col min="8712" max="8960" width="9" style="158"/>
    <col min="8961" max="8961" width="5.375" style="158" customWidth="1"/>
    <col min="8962" max="8962" width="9" style="158"/>
    <col min="8963" max="8963" width="27.625" style="158" customWidth="1"/>
    <col min="8964" max="8964" width="16.75" style="158" customWidth="1"/>
    <col min="8965" max="8965" width="16.625" style="158" customWidth="1"/>
    <col min="8966" max="8966" width="9" style="158"/>
    <col min="8967" max="8967" width="16.125" style="158" customWidth="1"/>
    <col min="8968" max="9216" width="9" style="158"/>
    <col min="9217" max="9217" width="5.375" style="158" customWidth="1"/>
    <col min="9218" max="9218" width="9" style="158"/>
    <col min="9219" max="9219" width="27.625" style="158" customWidth="1"/>
    <col min="9220" max="9220" width="16.75" style="158" customWidth="1"/>
    <col min="9221" max="9221" width="16.625" style="158" customWidth="1"/>
    <col min="9222" max="9222" width="9" style="158"/>
    <col min="9223" max="9223" width="16.125" style="158" customWidth="1"/>
    <col min="9224" max="9472" width="9" style="158"/>
    <col min="9473" max="9473" width="5.375" style="158" customWidth="1"/>
    <col min="9474" max="9474" width="9" style="158"/>
    <col min="9475" max="9475" width="27.625" style="158" customWidth="1"/>
    <col min="9476" max="9476" width="16.75" style="158" customWidth="1"/>
    <col min="9477" max="9477" width="16.625" style="158" customWidth="1"/>
    <col min="9478" max="9478" width="9" style="158"/>
    <col min="9479" max="9479" width="16.125" style="158" customWidth="1"/>
    <col min="9480" max="9728" width="9" style="158"/>
    <col min="9729" max="9729" width="5.375" style="158" customWidth="1"/>
    <col min="9730" max="9730" width="9" style="158"/>
    <col min="9731" max="9731" width="27.625" style="158" customWidth="1"/>
    <col min="9732" max="9732" width="16.75" style="158" customWidth="1"/>
    <col min="9733" max="9733" width="16.625" style="158" customWidth="1"/>
    <col min="9734" max="9734" width="9" style="158"/>
    <col min="9735" max="9735" width="16.125" style="158" customWidth="1"/>
    <col min="9736" max="9984" width="9" style="158"/>
    <col min="9985" max="9985" width="5.375" style="158" customWidth="1"/>
    <col min="9986" max="9986" width="9" style="158"/>
    <col min="9987" max="9987" width="27.625" style="158" customWidth="1"/>
    <col min="9988" max="9988" width="16.75" style="158" customWidth="1"/>
    <col min="9989" max="9989" width="16.625" style="158" customWidth="1"/>
    <col min="9990" max="9990" width="9" style="158"/>
    <col min="9991" max="9991" width="16.125" style="158" customWidth="1"/>
    <col min="9992" max="10240" width="9" style="158"/>
    <col min="10241" max="10241" width="5.375" style="158" customWidth="1"/>
    <col min="10242" max="10242" width="9" style="158"/>
    <col min="10243" max="10243" width="27.625" style="158" customWidth="1"/>
    <col min="10244" max="10244" width="16.75" style="158" customWidth="1"/>
    <col min="10245" max="10245" width="16.625" style="158" customWidth="1"/>
    <col min="10246" max="10246" width="9" style="158"/>
    <col min="10247" max="10247" width="16.125" style="158" customWidth="1"/>
    <col min="10248" max="10496" width="9" style="158"/>
    <col min="10497" max="10497" width="5.375" style="158" customWidth="1"/>
    <col min="10498" max="10498" width="9" style="158"/>
    <col min="10499" max="10499" width="27.625" style="158" customWidth="1"/>
    <col min="10500" max="10500" width="16.75" style="158" customWidth="1"/>
    <col min="10501" max="10501" width="16.625" style="158" customWidth="1"/>
    <col min="10502" max="10502" width="9" style="158"/>
    <col min="10503" max="10503" width="16.125" style="158" customWidth="1"/>
    <col min="10504" max="10752" width="9" style="158"/>
    <col min="10753" max="10753" width="5.375" style="158" customWidth="1"/>
    <col min="10754" max="10754" width="9" style="158"/>
    <col min="10755" max="10755" width="27.625" style="158" customWidth="1"/>
    <col min="10756" max="10756" width="16.75" style="158" customWidth="1"/>
    <col min="10757" max="10757" width="16.625" style="158" customWidth="1"/>
    <col min="10758" max="10758" width="9" style="158"/>
    <col min="10759" max="10759" width="16.125" style="158" customWidth="1"/>
    <col min="10760" max="11008" width="9" style="158"/>
    <col min="11009" max="11009" width="5.375" style="158" customWidth="1"/>
    <col min="11010" max="11010" width="9" style="158"/>
    <col min="11011" max="11011" width="27.625" style="158" customWidth="1"/>
    <col min="11012" max="11012" width="16.75" style="158" customWidth="1"/>
    <col min="11013" max="11013" width="16.625" style="158" customWidth="1"/>
    <col min="11014" max="11014" width="9" style="158"/>
    <col min="11015" max="11015" width="16.125" style="158" customWidth="1"/>
    <col min="11016" max="11264" width="9" style="158"/>
    <col min="11265" max="11265" width="5.375" style="158" customWidth="1"/>
    <col min="11266" max="11266" width="9" style="158"/>
    <col min="11267" max="11267" width="27.625" style="158" customWidth="1"/>
    <col min="11268" max="11268" width="16.75" style="158" customWidth="1"/>
    <col min="11269" max="11269" width="16.625" style="158" customWidth="1"/>
    <col min="11270" max="11270" width="9" style="158"/>
    <col min="11271" max="11271" width="16.125" style="158" customWidth="1"/>
    <col min="11272" max="11520" width="9" style="158"/>
    <col min="11521" max="11521" width="5.375" style="158" customWidth="1"/>
    <col min="11522" max="11522" width="9" style="158"/>
    <col min="11523" max="11523" width="27.625" style="158" customWidth="1"/>
    <col min="11524" max="11524" width="16.75" style="158" customWidth="1"/>
    <col min="11525" max="11525" width="16.625" style="158" customWidth="1"/>
    <col min="11526" max="11526" width="9" style="158"/>
    <col min="11527" max="11527" width="16.125" style="158" customWidth="1"/>
    <col min="11528" max="11776" width="9" style="158"/>
    <col min="11777" max="11777" width="5.375" style="158" customWidth="1"/>
    <col min="11778" max="11778" width="9" style="158"/>
    <col min="11779" max="11779" width="27.625" style="158" customWidth="1"/>
    <col min="11780" max="11780" width="16.75" style="158" customWidth="1"/>
    <col min="11781" max="11781" width="16.625" style="158" customWidth="1"/>
    <col min="11782" max="11782" width="9" style="158"/>
    <col min="11783" max="11783" width="16.125" style="158" customWidth="1"/>
    <col min="11784" max="12032" width="9" style="158"/>
    <col min="12033" max="12033" width="5.375" style="158" customWidth="1"/>
    <col min="12034" max="12034" width="9" style="158"/>
    <col min="12035" max="12035" width="27.625" style="158" customWidth="1"/>
    <col min="12036" max="12036" width="16.75" style="158" customWidth="1"/>
    <col min="12037" max="12037" width="16.625" style="158" customWidth="1"/>
    <col min="12038" max="12038" width="9" style="158"/>
    <col min="12039" max="12039" width="16.125" style="158" customWidth="1"/>
    <col min="12040" max="12288" width="9" style="158"/>
    <col min="12289" max="12289" width="5.375" style="158" customWidth="1"/>
    <col min="12290" max="12290" width="9" style="158"/>
    <col min="12291" max="12291" width="27.625" style="158" customWidth="1"/>
    <col min="12292" max="12292" width="16.75" style="158" customWidth="1"/>
    <col min="12293" max="12293" width="16.625" style="158" customWidth="1"/>
    <col min="12294" max="12294" width="9" style="158"/>
    <col min="12295" max="12295" width="16.125" style="158" customWidth="1"/>
    <col min="12296" max="12544" width="9" style="158"/>
    <col min="12545" max="12545" width="5.375" style="158" customWidth="1"/>
    <col min="12546" max="12546" width="9" style="158"/>
    <col min="12547" max="12547" width="27.625" style="158" customWidth="1"/>
    <col min="12548" max="12548" width="16.75" style="158" customWidth="1"/>
    <col min="12549" max="12549" width="16.625" style="158" customWidth="1"/>
    <col min="12550" max="12550" width="9" style="158"/>
    <col min="12551" max="12551" width="16.125" style="158" customWidth="1"/>
    <col min="12552" max="12800" width="9" style="158"/>
    <col min="12801" max="12801" width="5.375" style="158" customWidth="1"/>
    <col min="12802" max="12802" width="9" style="158"/>
    <col min="12803" max="12803" width="27.625" style="158" customWidth="1"/>
    <col min="12804" max="12804" width="16.75" style="158" customWidth="1"/>
    <col min="12805" max="12805" width="16.625" style="158" customWidth="1"/>
    <col min="12806" max="12806" width="9" style="158"/>
    <col min="12807" max="12807" width="16.125" style="158" customWidth="1"/>
    <col min="12808" max="13056" width="9" style="158"/>
    <col min="13057" max="13057" width="5.375" style="158" customWidth="1"/>
    <col min="13058" max="13058" width="9" style="158"/>
    <col min="13059" max="13059" width="27.625" style="158" customWidth="1"/>
    <col min="13060" max="13060" width="16.75" style="158" customWidth="1"/>
    <col min="13061" max="13061" width="16.625" style="158" customWidth="1"/>
    <col min="13062" max="13062" width="9" style="158"/>
    <col min="13063" max="13063" width="16.125" style="158" customWidth="1"/>
    <col min="13064" max="13312" width="9" style="158"/>
    <col min="13313" max="13313" width="5.375" style="158" customWidth="1"/>
    <col min="13314" max="13314" width="9" style="158"/>
    <col min="13315" max="13315" width="27.625" style="158" customWidth="1"/>
    <col min="13316" max="13316" width="16.75" style="158" customWidth="1"/>
    <col min="13317" max="13317" width="16.625" style="158" customWidth="1"/>
    <col min="13318" max="13318" width="9" style="158"/>
    <col min="13319" max="13319" width="16.125" style="158" customWidth="1"/>
    <col min="13320" max="13568" width="9" style="158"/>
    <col min="13569" max="13569" width="5.375" style="158" customWidth="1"/>
    <col min="13570" max="13570" width="9" style="158"/>
    <col min="13571" max="13571" width="27.625" style="158" customWidth="1"/>
    <col min="13572" max="13572" width="16.75" style="158" customWidth="1"/>
    <col min="13573" max="13573" width="16.625" style="158" customWidth="1"/>
    <col min="13574" max="13574" width="9" style="158"/>
    <col min="13575" max="13575" width="16.125" style="158" customWidth="1"/>
    <col min="13576" max="13824" width="9" style="158"/>
    <col min="13825" max="13825" width="5.375" style="158" customWidth="1"/>
    <col min="13826" max="13826" width="9" style="158"/>
    <col min="13827" max="13827" width="27.625" style="158" customWidth="1"/>
    <col min="13828" max="13828" width="16.75" style="158" customWidth="1"/>
    <col min="13829" max="13829" width="16.625" style="158" customWidth="1"/>
    <col min="13830" max="13830" width="9" style="158"/>
    <col min="13831" max="13831" width="16.125" style="158" customWidth="1"/>
    <col min="13832" max="14080" width="9" style="158"/>
    <col min="14081" max="14081" width="5.375" style="158" customWidth="1"/>
    <col min="14082" max="14082" width="9" style="158"/>
    <col min="14083" max="14083" width="27.625" style="158" customWidth="1"/>
    <col min="14084" max="14084" width="16.75" style="158" customWidth="1"/>
    <col min="14085" max="14085" width="16.625" style="158" customWidth="1"/>
    <col min="14086" max="14086" width="9" style="158"/>
    <col min="14087" max="14087" width="16.125" style="158" customWidth="1"/>
    <col min="14088" max="14336" width="9" style="158"/>
    <col min="14337" max="14337" width="5.375" style="158" customWidth="1"/>
    <col min="14338" max="14338" width="9" style="158"/>
    <col min="14339" max="14339" width="27.625" style="158" customWidth="1"/>
    <col min="14340" max="14340" width="16.75" style="158" customWidth="1"/>
    <col min="14341" max="14341" width="16.625" style="158" customWidth="1"/>
    <col min="14342" max="14342" width="9" style="158"/>
    <col min="14343" max="14343" width="16.125" style="158" customWidth="1"/>
    <col min="14344" max="14592" width="9" style="158"/>
    <col min="14593" max="14593" width="5.375" style="158" customWidth="1"/>
    <col min="14594" max="14594" width="9" style="158"/>
    <col min="14595" max="14595" width="27.625" style="158" customWidth="1"/>
    <col min="14596" max="14596" width="16.75" style="158" customWidth="1"/>
    <col min="14597" max="14597" width="16.625" style="158" customWidth="1"/>
    <col min="14598" max="14598" width="9" style="158"/>
    <col min="14599" max="14599" width="16.125" style="158" customWidth="1"/>
    <col min="14600" max="14848" width="9" style="158"/>
    <col min="14849" max="14849" width="5.375" style="158" customWidth="1"/>
    <col min="14850" max="14850" width="9" style="158"/>
    <col min="14851" max="14851" width="27.625" style="158" customWidth="1"/>
    <col min="14852" max="14852" width="16.75" style="158" customWidth="1"/>
    <col min="14853" max="14853" width="16.625" style="158" customWidth="1"/>
    <col min="14854" max="14854" width="9" style="158"/>
    <col min="14855" max="14855" width="16.125" style="158" customWidth="1"/>
    <col min="14856" max="15104" width="9" style="158"/>
    <col min="15105" max="15105" width="5.375" style="158" customWidth="1"/>
    <col min="15106" max="15106" width="9" style="158"/>
    <col min="15107" max="15107" width="27.625" style="158" customWidth="1"/>
    <col min="15108" max="15108" width="16.75" style="158" customWidth="1"/>
    <col min="15109" max="15109" width="16.625" style="158" customWidth="1"/>
    <col min="15110" max="15110" width="9" style="158"/>
    <col min="15111" max="15111" width="16.125" style="158" customWidth="1"/>
    <col min="15112" max="15360" width="9" style="158"/>
    <col min="15361" max="15361" width="5.375" style="158" customWidth="1"/>
    <col min="15362" max="15362" width="9" style="158"/>
    <col min="15363" max="15363" width="27.625" style="158" customWidth="1"/>
    <col min="15364" max="15364" width="16.75" style="158" customWidth="1"/>
    <col min="15365" max="15365" width="16.625" style="158" customWidth="1"/>
    <col min="15366" max="15366" width="9" style="158"/>
    <col min="15367" max="15367" width="16.125" style="158" customWidth="1"/>
    <col min="15368" max="15616" width="9" style="158"/>
    <col min="15617" max="15617" width="5.375" style="158" customWidth="1"/>
    <col min="15618" max="15618" width="9" style="158"/>
    <col min="15619" max="15619" width="27.625" style="158" customWidth="1"/>
    <col min="15620" max="15620" width="16.75" style="158" customWidth="1"/>
    <col min="15621" max="15621" width="16.625" style="158" customWidth="1"/>
    <col min="15622" max="15622" width="9" style="158"/>
    <col min="15623" max="15623" width="16.125" style="158" customWidth="1"/>
    <col min="15624" max="15872" width="9" style="158"/>
    <col min="15873" max="15873" width="5.375" style="158" customWidth="1"/>
    <col min="15874" max="15874" width="9" style="158"/>
    <col min="15875" max="15875" width="27.625" style="158" customWidth="1"/>
    <col min="15876" max="15876" width="16.75" style="158" customWidth="1"/>
    <col min="15877" max="15877" width="16.625" style="158" customWidth="1"/>
    <col min="15878" max="15878" width="9" style="158"/>
    <col min="15879" max="15879" width="16.125" style="158" customWidth="1"/>
    <col min="15880" max="16128" width="9" style="158"/>
    <col min="16129" max="16129" width="5.375" style="158" customWidth="1"/>
    <col min="16130" max="16130" width="9" style="158"/>
    <col min="16131" max="16131" width="27.625" style="158" customWidth="1"/>
    <col min="16132" max="16132" width="16.75" style="158" customWidth="1"/>
    <col min="16133" max="16133" width="16.625" style="158" customWidth="1"/>
    <col min="16134" max="16134" width="9" style="158"/>
    <col min="16135" max="16135" width="16.125" style="158" customWidth="1"/>
    <col min="16136" max="16384" width="9" style="158"/>
  </cols>
  <sheetData>
    <row r="1" spans="2:8" ht="15.75" customHeight="1"/>
    <row r="2" spans="2:8" ht="19.5" customHeight="1">
      <c r="F2" s="1752" t="s">
        <v>1262</v>
      </c>
      <c r="G2" s="1752"/>
    </row>
    <row r="3" spans="2:8" ht="11.25" customHeight="1">
      <c r="C3" s="160"/>
      <c r="D3" s="160"/>
      <c r="E3" s="160"/>
    </row>
    <row r="4" spans="2:8" ht="29.25" customHeight="1">
      <c r="B4" s="1753" t="s">
        <v>140</v>
      </c>
      <c r="C4" s="1753"/>
      <c r="D4" s="1753"/>
      <c r="E4" s="1753"/>
      <c r="F4" s="1753"/>
      <c r="G4" s="1753"/>
      <c r="H4" s="1753"/>
    </row>
    <row r="6" spans="2:8" ht="30" customHeight="1">
      <c r="C6" s="161" t="s">
        <v>141</v>
      </c>
      <c r="D6" s="1754"/>
      <c r="E6" s="1755"/>
      <c r="F6" s="1756"/>
    </row>
    <row r="7" spans="2:8" ht="30" customHeight="1">
      <c r="C7" s="161" t="s">
        <v>142</v>
      </c>
      <c r="D7" s="1754"/>
      <c r="E7" s="1755"/>
      <c r="F7" s="1756"/>
    </row>
    <row r="8" spans="2:8">
      <c r="C8" s="162"/>
      <c r="D8" s="162"/>
      <c r="E8" s="162"/>
    </row>
    <row r="9" spans="2:8" s="163" customFormat="1" ht="28.5" customHeight="1" thickBot="1">
      <c r="B9" s="1757" t="s">
        <v>143</v>
      </c>
      <c r="C9" s="1758"/>
      <c r="D9" s="1759"/>
      <c r="E9" s="1760"/>
      <c r="F9" s="1760"/>
      <c r="G9" s="1761"/>
    </row>
    <row r="10" spans="2:8" ht="24" customHeight="1" thickTop="1">
      <c r="B10" s="1764" t="s">
        <v>144</v>
      </c>
      <c r="C10" s="1765"/>
      <c r="D10" s="164" t="s">
        <v>145</v>
      </c>
      <c r="E10" s="165"/>
      <c r="F10" s="166"/>
      <c r="G10" s="167" t="s">
        <v>146</v>
      </c>
    </row>
    <row r="11" spans="2:8" ht="24" customHeight="1">
      <c r="B11" s="1766"/>
      <c r="C11" s="1767"/>
      <c r="D11" s="168" t="s">
        <v>147</v>
      </c>
      <c r="E11" s="169"/>
      <c r="F11" s="170" t="s">
        <v>12</v>
      </c>
      <c r="G11" s="1768" t="s">
        <v>148</v>
      </c>
    </row>
    <row r="12" spans="2:8" ht="24" customHeight="1">
      <c r="B12" s="1766"/>
      <c r="C12" s="1767"/>
      <c r="D12" s="168" t="s">
        <v>149</v>
      </c>
      <c r="E12" s="169"/>
      <c r="F12" s="170" t="s">
        <v>12</v>
      </c>
      <c r="G12" s="1769"/>
    </row>
    <row r="13" spans="2:8" ht="24" customHeight="1">
      <c r="B13" s="1766"/>
      <c r="C13" s="1767"/>
      <c r="D13" s="168" t="s">
        <v>150</v>
      </c>
      <c r="E13" s="169"/>
      <c r="F13" s="170" t="s">
        <v>12</v>
      </c>
      <c r="G13" s="1769"/>
    </row>
    <row r="14" spans="2:8" ht="24" customHeight="1">
      <c r="B14" s="1766"/>
      <c r="C14" s="1767"/>
      <c r="D14" s="168" t="s">
        <v>151</v>
      </c>
      <c r="E14" s="169"/>
      <c r="F14" s="170" t="s">
        <v>12</v>
      </c>
      <c r="G14" s="1769"/>
    </row>
    <row r="15" spans="2:8" ht="24" customHeight="1">
      <c r="B15" s="1766"/>
      <c r="C15" s="1767"/>
      <c r="D15" s="168" t="s">
        <v>152</v>
      </c>
      <c r="E15" s="169"/>
      <c r="F15" s="170" t="s">
        <v>12</v>
      </c>
      <c r="G15" s="1770"/>
    </row>
    <row r="16" spans="2:8" ht="53.25" customHeight="1">
      <c r="B16" s="1771" t="s">
        <v>153</v>
      </c>
      <c r="C16" s="1772"/>
      <c r="D16" s="171" t="s">
        <v>154</v>
      </c>
      <c r="E16" s="1775" t="s">
        <v>155</v>
      </c>
      <c r="F16" s="1776"/>
      <c r="G16" s="1768" t="s">
        <v>156</v>
      </c>
    </row>
    <row r="17" spans="2:11" ht="21" customHeight="1">
      <c r="B17" s="1773"/>
      <c r="C17" s="1774"/>
      <c r="D17" s="170"/>
      <c r="E17" s="1762"/>
      <c r="F17" s="1763"/>
      <c r="G17" s="1769"/>
    </row>
    <row r="18" spans="2:11" ht="21" customHeight="1">
      <c r="B18" s="1773"/>
      <c r="C18" s="1774"/>
      <c r="D18" s="170"/>
      <c r="E18" s="1762"/>
      <c r="F18" s="1763"/>
      <c r="G18" s="1769"/>
    </row>
    <row r="19" spans="2:11" ht="21" customHeight="1">
      <c r="B19" s="1773"/>
      <c r="C19" s="1774"/>
      <c r="D19" s="170"/>
      <c r="E19" s="1762"/>
      <c r="F19" s="1763"/>
      <c r="G19" s="1769"/>
    </row>
    <row r="20" spans="2:11" ht="21" customHeight="1">
      <c r="B20" s="1773"/>
      <c r="C20" s="1774"/>
      <c r="D20" s="170"/>
      <c r="E20" s="1762"/>
      <c r="F20" s="1763"/>
      <c r="G20" s="1769"/>
    </row>
    <row r="21" spans="2:11" ht="21" customHeight="1">
      <c r="B21" s="1773"/>
      <c r="C21" s="1774"/>
      <c r="D21" s="170"/>
      <c r="E21" s="1762"/>
      <c r="F21" s="1763"/>
      <c r="G21" s="1769"/>
    </row>
    <row r="22" spans="2:11" ht="21" customHeight="1">
      <c r="B22" s="1773"/>
      <c r="C22" s="1774"/>
      <c r="D22" s="170"/>
      <c r="E22" s="1762"/>
      <c r="F22" s="1763"/>
      <c r="G22" s="1769"/>
    </row>
    <row r="23" spans="2:11" ht="21" customHeight="1">
      <c r="B23" s="1773"/>
      <c r="C23" s="1774"/>
      <c r="D23" s="170"/>
      <c r="E23" s="1762"/>
      <c r="F23" s="1763"/>
      <c r="G23" s="1769"/>
    </row>
    <row r="24" spans="2:11" ht="21" customHeight="1">
      <c r="B24" s="1773"/>
      <c r="C24" s="1774"/>
      <c r="D24" s="170"/>
      <c r="E24" s="1762"/>
      <c r="F24" s="1763"/>
      <c r="G24" s="1769"/>
    </row>
    <row r="25" spans="2:11" ht="21" customHeight="1">
      <c r="B25" s="1773"/>
      <c r="C25" s="1774"/>
      <c r="D25" s="170"/>
      <c r="E25" s="1762"/>
      <c r="F25" s="1763"/>
      <c r="G25" s="1769"/>
    </row>
    <row r="26" spans="2:11" ht="21" customHeight="1">
      <c r="B26" s="1773"/>
      <c r="C26" s="1774"/>
      <c r="D26" s="170"/>
      <c r="E26" s="1762"/>
      <c r="F26" s="1763"/>
      <c r="G26" s="1769"/>
    </row>
    <row r="27" spans="2:11" ht="21" customHeight="1">
      <c r="B27" s="1773"/>
      <c r="C27" s="1774"/>
      <c r="D27" s="170"/>
      <c r="E27" s="1762"/>
      <c r="F27" s="1763"/>
      <c r="G27" s="1769"/>
    </row>
    <row r="28" spans="2:11" ht="21" customHeight="1">
      <c r="B28" s="1764"/>
      <c r="C28" s="1765"/>
      <c r="D28" s="172"/>
      <c r="E28" s="1762"/>
      <c r="F28" s="1763"/>
      <c r="G28" s="1770"/>
      <c r="K28" s="157" t="s">
        <v>139</v>
      </c>
    </row>
    <row r="29" spans="2:11" ht="69.75" customHeight="1">
      <c r="B29" s="1766" t="s">
        <v>157</v>
      </c>
      <c r="C29" s="1767"/>
      <c r="D29" s="173" t="s">
        <v>158</v>
      </c>
      <c r="E29" s="174"/>
      <c r="F29" s="175" t="s">
        <v>159</v>
      </c>
      <c r="G29" s="176"/>
    </row>
    <row r="30" spans="2:11" ht="24.75" customHeight="1">
      <c r="B30" s="1766" t="s">
        <v>160</v>
      </c>
      <c r="C30" s="1767"/>
      <c r="D30" s="168" t="s">
        <v>161</v>
      </c>
      <c r="E30" s="177"/>
      <c r="F30" s="172"/>
      <c r="G30" s="1777"/>
    </row>
    <row r="31" spans="2:11" ht="24.75" customHeight="1">
      <c r="B31" s="1766"/>
      <c r="C31" s="1767"/>
      <c r="D31" s="178"/>
      <c r="E31" s="178"/>
      <c r="F31" s="179"/>
      <c r="G31" s="1769"/>
    </row>
    <row r="32" spans="2:11" ht="24.75" customHeight="1">
      <c r="B32" s="1766"/>
      <c r="C32" s="1767"/>
      <c r="D32" s="178"/>
      <c r="E32" s="178"/>
      <c r="F32" s="179"/>
      <c r="G32" s="1769"/>
    </row>
    <row r="33" spans="2:7" ht="24.75" customHeight="1">
      <c r="B33" s="1766"/>
      <c r="C33" s="1767"/>
      <c r="D33" s="165"/>
      <c r="E33" s="165"/>
      <c r="F33" s="166"/>
      <c r="G33" s="1770"/>
    </row>
    <row r="34" spans="2:7" ht="33" customHeight="1">
      <c r="B34" s="1766" t="s">
        <v>162</v>
      </c>
      <c r="C34" s="1767"/>
      <c r="D34" s="180" t="s">
        <v>163</v>
      </c>
      <c r="E34" s="177"/>
      <c r="F34" s="172"/>
      <c r="G34" s="1777"/>
    </row>
    <row r="35" spans="2:7" ht="61.5" customHeight="1">
      <c r="B35" s="1766"/>
      <c r="C35" s="1767"/>
      <c r="D35" s="181"/>
      <c r="E35" s="177"/>
      <c r="F35" s="172"/>
      <c r="G35" s="1770"/>
    </row>
    <row r="36" spans="2:7" ht="19.5" customHeight="1">
      <c r="B36" s="182" t="s">
        <v>164</v>
      </c>
      <c r="C36" s="183"/>
      <c r="D36" s="184"/>
      <c r="E36" s="184"/>
    </row>
    <row r="43" spans="2:7" ht="18.75">
      <c r="D43" s="185" t="s">
        <v>165</v>
      </c>
    </row>
  </sheetData>
  <mergeCells count="28">
    <mergeCell ref="E28:F28"/>
    <mergeCell ref="B29:C29"/>
    <mergeCell ref="B30:C33"/>
    <mergeCell ref="G30:G33"/>
    <mergeCell ref="B34:C35"/>
    <mergeCell ref="G34:G35"/>
    <mergeCell ref="E27:F27"/>
    <mergeCell ref="B10:C15"/>
    <mergeCell ref="G11:G15"/>
    <mergeCell ref="B16:C28"/>
    <mergeCell ref="E16:F16"/>
    <mergeCell ref="G16:G28"/>
    <mergeCell ref="E17:F17"/>
    <mergeCell ref="E18:F18"/>
    <mergeCell ref="E19:F19"/>
    <mergeCell ref="E20:F20"/>
    <mergeCell ref="E21:F21"/>
    <mergeCell ref="E22:F22"/>
    <mergeCell ref="E23:F23"/>
    <mergeCell ref="E24:F24"/>
    <mergeCell ref="E25:F25"/>
    <mergeCell ref="E26:F26"/>
    <mergeCell ref="F2:G2"/>
    <mergeCell ref="B4:H4"/>
    <mergeCell ref="D6:F6"/>
    <mergeCell ref="D7:F7"/>
    <mergeCell ref="B9:C9"/>
    <mergeCell ref="D9:G9"/>
  </mergeCells>
  <phoneticPr fontId="2"/>
  <hyperlinks>
    <hyperlink ref="K28" location="'表示（日中系サービス）'!A1" display="表示へ"/>
  </hyperlinks>
  <printOptions horizontalCentered="1" verticalCentered="1"/>
  <pageMargins left="0.39370078740157483" right="0.39370078740157483" top="0.98425196850393704" bottom="0.98425196850393704" header="0.51181102362204722" footer="0.51181102362204722"/>
  <pageSetup paperSize="9" scale="77" orientation="portrait" horizontalDpi="300" verticalDpi="300" r:id="rId1"/>
  <headerFooter alignWithMargins="0">
    <oddHeader>&amp;L様式２２</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topLeftCell="A7" zoomScaleNormal="70" zoomScaleSheetLayoutView="100" workbookViewId="0">
      <selection activeCell="K19" sqref="K19:M20"/>
    </sheetView>
  </sheetViews>
  <sheetFormatPr defaultRowHeight="18.75"/>
  <cols>
    <col min="1" max="1" width="9" style="208"/>
    <col min="2" max="8" width="10.625" style="208" customWidth="1"/>
    <col min="9" max="257" width="9" style="208"/>
    <col min="258" max="264" width="10.625" style="208" customWidth="1"/>
    <col min="265" max="513" width="9" style="208"/>
    <col min="514" max="520" width="10.625" style="208" customWidth="1"/>
    <col min="521" max="769" width="9" style="208"/>
    <col min="770" max="776" width="10.625" style="208" customWidth="1"/>
    <col min="777" max="1025" width="9" style="208"/>
    <col min="1026" max="1032" width="10.625" style="208" customWidth="1"/>
    <col min="1033" max="1281" width="9" style="208"/>
    <col min="1282" max="1288" width="10.625" style="208" customWidth="1"/>
    <col min="1289" max="1537" width="9" style="208"/>
    <col min="1538" max="1544" width="10.625" style="208" customWidth="1"/>
    <col min="1545" max="1793" width="9" style="208"/>
    <col min="1794" max="1800" width="10.625" style="208" customWidth="1"/>
    <col min="1801" max="2049" width="9" style="208"/>
    <col min="2050" max="2056" width="10.625" style="208" customWidth="1"/>
    <col min="2057" max="2305" width="9" style="208"/>
    <col min="2306" max="2312" width="10.625" style="208" customWidth="1"/>
    <col min="2313" max="2561" width="9" style="208"/>
    <col min="2562" max="2568" width="10.625" style="208" customWidth="1"/>
    <col min="2569" max="2817" width="9" style="208"/>
    <col min="2818" max="2824" width="10.625" style="208" customWidth="1"/>
    <col min="2825" max="3073" width="9" style="208"/>
    <col min="3074" max="3080" width="10.625" style="208" customWidth="1"/>
    <col min="3081" max="3329" width="9" style="208"/>
    <col min="3330" max="3336" width="10.625" style="208" customWidth="1"/>
    <col min="3337" max="3585" width="9" style="208"/>
    <col min="3586" max="3592" width="10.625" style="208" customWidth="1"/>
    <col min="3593" max="3841" width="9" style="208"/>
    <col min="3842" max="3848" width="10.625" style="208" customWidth="1"/>
    <col min="3849" max="4097" width="9" style="208"/>
    <col min="4098" max="4104" width="10.625" style="208" customWidth="1"/>
    <col min="4105" max="4353" width="9" style="208"/>
    <col min="4354" max="4360" width="10.625" style="208" customWidth="1"/>
    <col min="4361" max="4609" width="9" style="208"/>
    <col min="4610" max="4616" width="10.625" style="208" customWidth="1"/>
    <col min="4617" max="4865" width="9" style="208"/>
    <col min="4866" max="4872" width="10.625" style="208" customWidth="1"/>
    <col min="4873" max="5121" width="9" style="208"/>
    <col min="5122" max="5128" width="10.625" style="208" customWidth="1"/>
    <col min="5129" max="5377" width="9" style="208"/>
    <col min="5378" max="5384" width="10.625" style="208" customWidth="1"/>
    <col min="5385" max="5633" width="9" style="208"/>
    <col min="5634" max="5640" width="10.625" style="208" customWidth="1"/>
    <col min="5641" max="5889" width="9" style="208"/>
    <col min="5890" max="5896" width="10.625" style="208" customWidth="1"/>
    <col min="5897" max="6145" width="9" style="208"/>
    <col min="6146" max="6152" width="10.625" style="208" customWidth="1"/>
    <col min="6153" max="6401" width="9" style="208"/>
    <col min="6402" max="6408" width="10.625" style="208" customWidth="1"/>
    <col min="6409" max="6657" width="9" style="208"/>
    <col min="6658" max="6664" width="10.625" style="208" customWidth="1"/>
    <col min="6665" max="6913" width="9" style="208"/>
    <col min="6914" max="6920" width="10.625" style="208" customWidth="1"/>
    <col min="6921" max="7169" width="9" style="208"/>
    <col min="7170" max="7176" width="10.625" style="208" customWidth="1"/>
    <col min="7177" max="7425" width="9" style="208"/>
    <col min="7426" max="7432" width="10.625" style="208" customWidth="1"/>
    <col min="7433" max="7681" width="9" style="208"/>
    <col min="7682" max="7688" width="10.625" style="208" customWidth="1"/>
    <col min="7689" max="7937" width="9" style="208"/>
    <col min="7938" max="7944" width="10.625" style="208" customWidth="1"/>
    <col min="7945" max="8193" width="9" style="208"/>
    <col min="8194" max="8200" width="10.625" style="208" customWidth="1"/>
    <col min="8201" max="8449" width="9" style="208"/>
    <col min="8450" max="8456" width="10.625" style="208" customWidth="1"/>
    <col min="8457" max="8705" width="9" style="208"/>
    <col min="8706" max="8712" width="10.625" style="208" customWidth="1"/>
    <col min="8713" max="8961" width="9" style="208"/>
    <col min="8962" max="8968" width="10.625" style="208" customWidth="1"/>
    <col min="8969" max="9217" width="9" style="208"/>
    <col min="9218" max="9224" width="10.625" style="208" customWidth="1"/>
    <col min="9225" max="9473" width="9" style="208"/>
    <col min="9474" max="9480" width="10.625" style="208" customWidth="1"/>
    <col min="9481" max="9729" width="9" style="208"/>
    <col min="9730" max="9736" width="10.625" style="208" customWidth="1"/>
    <col min="9737" max="9985" width="9" style="208"/>
    <col min="9986" max="9992" width="10.625" style="208" customWidth="1"/>
    <col min="9993" max="10241" width="9" style="208"/>
    <col min="10242" max="10248" width="10.625" style="208" customWidth="1"/>
    <col min="10249" max="10497" width="9" style="208"/>
    <col min="10498" max="10504" width="10.625" style="208" customWidth="1"/>
    <col min="10505" max="10753" width="9" style="208"/>
    <col min="10754" max="10760" width="10.625" style="208" customWidth="1"/>
    <col min="10761" max="11009" width="9" style="208"/>
    <col min="11010" max="11016" width="10.625" style="208" customWidth="1"/>
    <col min="11017" max="11265" width="9" style="208"/>
    <col min="11266" max="11272" width="10.625" style="208" customWidth="1"/>
    <col min="11273" max="11521" width="9" style="208"/>
    <col min="11522" max="11528" width="10.625" style="208" customWidth="1"/>
    <col min="11529" max="11777" width="9" style="208"/>
    <col min="11778" max="11784" width="10.625" style="208" customWidth="1"/>
    <col min="11785" max="12033" width="9" style="208"/>
    <col min="12034" max="12040" width="10.625" style="208" customWidth="1"/>
    <col min="12041" max="12289" width="9" style="208"/>
    <col min="12290" max="12296" width="10.625" style="208" customWidth="1"/>
    <col min="12297" max="12545" width="9" style="208"/>
    <col min="12546" max="12552" width="10.625" style="208" customWidth="1"/>
    <col min="12553" max="12801" width="9" style="208"/>
    <col min="12802" max="12808" width="10.625" style="208" customWidth="1"/>
    <col min="12809" max="13057" width="9" style="208"/>
    <col min="13058" max="13064" width="10.625" style="208" customWidth="1"/>
    <col min="13065" max="13313" width="9" style="208"/>
    <col min="13314" max="13320" width="10.625" style="208" customWidth="1"/>
    <col min="13321" max="13569" width="9" style="208"/>
    <col min="13570" max="13576" width="10.625" style="208" customWidth="1"/>
    <col min="13577" max="13825" width="9" style="208"/>
    <col min="13826" max="13832" width="10.625" style="208" customWidth="1"/>
    <col min="13833" max="14081" width="9" style="208"/>
    <col min="14082" max="14088" width="10.625" style="208" customWidth="1"/>
    <col min="14089" max="14337" width="9" style="208"/>
    <col min="14338" max="14344" width="10.625" style="208" customWidth="1"/>
    <col min="14345" max="14593" width="9" style="208"/>
    <col min="14594" max="14600" width="10.625" style="208" customWidth="1"/>
    <col min="14601" max="14849" width="9" style="208"/>
    <col min="14850" max="14856" width="10.625" style="208" customWidth="1"/>
    <col min="14857" max="15105" width="9" style="208"/>
    <col min="15106" max="15112" width="10.625" style="208" customWidth="1"/>
    <col min="15113" max="15361" width="9" style="208"/>
    <col min="15362" max="15368" width="10.625" style="208" customWidth="1"/>
    <col min="15369" max="15617" width="9" style="208"/>
    <col min="15618" max="15624" width="10.625" style="208" customWidth="1"/>
    <col min="15625" max="15873" width="9" style="208"/>
    <col min="15874" max="15880" width="10.625" style="208" customWidth="1"/>
    <col min="15881" max="16129" width="9" style="208"/>
    <col min="16130" max="16136" width="10.625" style="208" customWidth="1"/>
    <col min="16137" max="16384" width="9" style="208"/>
  </cols>
  <sheetData>
    <row r="1" spans="1:10" ht="30.95" customHeight="1">
      <c r="G1" s="1780" t="s">
        <v>5</v>
      </c>
      <c r="H1" s="1780"/>
    </row>
    <row r="2" spans="1:10" ht="30.95" customHeight="1">
      <c r="A2" s="1781" t="s">
        <v>203</v>
      </c>
      <c r="B2" s="1781"/>
      <c r="C2" s="1781"/>
      <c r="D2" s="1781"/>
      <c r="E2" s="1781"/>
      <c r="F2" s="1781"/>
      <c r="G2" s="1781"/>
      <c r="H2" s="1781"/>
      <c r="I2" s="209"/>
      <c r="J2" s="209"/>
    </row>
    <row r="3" spans="1:10" ht="30.95" customHeight="1">
      <c r="A3" s="209"/>
      <c r="B3" s="209"/>
      <c r="C3" s="209"/>
      <c r="D3" s="209"/>
      <c r="E3" s="209"/>
      <c r="F3" s="209"/>
      <c r="G3" s="209"/>
      <c r="H3" s="209"/>
      <c r="I3" s="209"/>
      <c r="J3" s="209"/>
    </row>
    <row r="4" spans="1:10" ht="30.95" customHeight="1">
      <c r="A4" s="1782" t="s">
        <v>204</v>
      </c>
      <c r="B4" s="1782"/>
      <c r="C4" s="1783"/>
      <c r="D4" s="1784"/>
      <c r="E4" s="1784"/>
      <c r="F4" s="1784"/>
      <c r="G4" s="1784"/>
      <c r="H4" s="1785"/>
    </row>
    <row r="5" spans="1:10" ht="30.95" customHeight="1">
      <c r="A5" s="1782" t="s">
        <v>205</v>
      </c>
      <c r="B5" s="1782"/>
      <c r="C5" s="1783"/>
      <c r="D5" s="1784"/>
      <c r="E5" s="1784"/>
      <c r="F5" s="1784"/>
      <c r="G5" s="1784"/>
      <c r="H5" s="1785"/>
    </row>
    <row r="6" spans="1:10" ht="30.95" customHeight="1">
      <c r="A6" s="1782" t="s">
        <v>206</v>
      </c>
      <c r="B6" s="1782"/>
      <c r="C6" s="1783"/>
      <c r="D6" s="1784"/>
      <c r="E6" s="1784"/>
      <c r="F6" s="1784"/>
      <c r="G6" s="1784"/>
      <c r="H6" s="1785"/>
    </row>
    <row r="7" spans="1:10" ht="36.75" customHeight="1">
      <c r="A7" s="1786" t="s">
        <v>207</v>
      </c>
      <c r="B7" s="1787"/>
      <c r="C7" s="1788"/>
      <c r="D7" s="1789"/>
      <c r="E7" s="1789"/>
      <c r="F7" s="1789"/>
      <c r="G7" s="1789"/>
      <c r="H7" s="1790"/>
    </row>
    <row r="8" spans="1:10" ht="30.95" customHeight="1"/>
    <row r="9" spans="1:10" ht="30.95" customHeight="1">
      <c r="A9" s="1782" t="s">
        <v>138</v>
      </c>
      <c r="B9" s="1782"/>
      <c r="C9" s="1782"/>
      <c r="D9" s="210" t="s">
        <v>208</v>
      </c>
      <c r="E9" s="1782" t="s">
        <v>209</v>
      </c>
      <c r="F9" s="1782"/>
      <c r="G9" s="1782" t="s">
        <v>146</v>
      </c>
      <c r="H9" s="1782"/>
    </row>
    <row r="10" spans="1:10" ht="30.95" customHeight="1">
      <c r="A10" s="210">
        <v>1</v>
      </c>
      <c r="B10" s="1782"/>
      <c r="C10" s="1782"/>
      <c r="D10" s="210"/>
      <c r="E10" s="1782"/>
      <c r="F10" s="1782"/>
      <c r="G10" s="1782"/>
      <c r="H10" s="1782"/>
    </row>
    <row r="11" spans="1:10" ht="30.95" customHeight="1">
      <c r="A11" s="210">
        <v>2</v>
      </c>
      <c r="B11" s="1782"/>
      <c r="C11" s="1782"/>
      <c r="D11" s="210"/>
      <c r="E11" s="1782"/>
      <c r="F11" s="1782"/>
      <c r="G11" s="1782"/>
      <c r="H11" s="1782"/>
    </row>
    <row r="12" spans="1:10" ht="30.95" customHeight="1">
      <c r="A12" s="210">
        <v>3</v>
      </c>
      <c r="B12" s="1782"/>
      <c r="C12" s="1782"/>
      <c r="D12" s="210"/>
      <c r="E12" s="1782"/>
      <c r="F12" s="1782"/>
      <c r="G12" s="1782"/>
      <c r="H12" s="1782"/>
    </row>
    <row r="13" spans="1:10" ht="30.95" customHeight="1">
      <c r="A13" s="210">
        <v>4</v>
      </c>
      <c r="B13" s="1782"/>
      <c r="C13" s="1782"/>
      <c r="D13" s="210"/>
      <c r="E13" s="1782"/>
      <c r="F13" s="1782"/>
      <c r="G13" s="1782"/>
      <c r="H13" s="1782"/>
    </row>
    <row r="14" spans="1:10" ht="30.95" customHeight="1">
      <c r="A14" s="210">
        <v>5</v>
      </c>
      <c r="B14" s="1782"/>
      <c r="C14" s="1782"/>
      <c r="D14" s="210"/>
      <c r="E14" s="1782"/>
      <c r="F14" s="1782"/>
      <c r="G14" s="1782"/>
      <c r="H14" s="1782"/>
    </row>
    <row r="15" spans="1:10" ht="30.95" customHeight="1">
      <c r="A15" s="210">
        <v>6</v>
      </c>
      <c r="B15" s="1782"/>
      <c r="C15" s="1782"/>
      <c r="D15" s="210"/>
      <c r="E15" s="1782"/>
      <c r="F15" s="1782"/>
      <c r="G15" s="1782"/>
      <c r="H15" s="1782"/>
    </row>
    <row r="16" spans="1:10" ht="30.95" customHeight="1">
      <c r="A16" s="210">
        <v>7</v>
      </c>
      <c r="B16" s="1782"/>
      <c r="C16" s="1782"/>
      <c r="D16" s="210"/>
      <c r="E16" s="1782"/>
      <c r="F16" s="1782"/>
      <c r="G16" s="1782"/>
      <c r="H16" s="1782"/>
    </row>
    <row r="17" spans="1:13" ht="30.95" customHeight="1">
      <c r="A17" s="210">
        <v>8</v>
      </c>
      <c r="B17" s="1782"/>
      <c r="C17" s="1782"/>
      <c r="D17" s="210"/>
      <c r="E17" s="1782"/>
      <c r="F17" s="1782"/>
      <c r="G17" s="1782"/>
      <c r="H17" s="1782"/>
    </row>
    <row r="18" spans="1:13" ht="30.95" customHeight="1">
      <c r="A18" s="210">
        <v>9</v>
      </c>
      <c r="B18" s="1782"/>
      <c r="C18" s="1782"/>
      <c r="D18" s="210"/>
      <c r="E18" s="1782"/>
      <c r="F18" s="1782"/>
      <c r="G18" s="1782"/>
      <c r="H18" s="1782"/>
    </row>
    <row r="19" spans="1:13" ht="30.95" customHeight="1">
      <c r="A19" s="210">
        <v>10</v>
      </c>
      <c r="B19" s="1782"/>
      <c r="C19" s="1782"/>
      <c r="D19" s="210"/>
      <c r="E19" s="1782"/>
      <c r="F19" s="1782"/>
      <c r="G19" s="1782"/>
      <c r="H19" s="1782"/>
      <c r="K19" s="1778" t="s">
        <v>139</v>
      </c>
      <c r="L19" s="1779"/>
      <c r="M19" s="1779"/>
    </row>
    <row r="20" spans="1:13" ht="12.75" customHeight="1">
      <c r="K20" s="1779"/>
      <c r="L20" s="1779"/>
      <c r="M20" s="1779"/>
    </row>
    <row r="21" spans="1:13" ht="19.5" customHeight="1">
      <c r="A21" s="1791" t="s">
        <v>210</v>
      </c>
      <c r="B21" s="1791"/>
      <c r="C21" s="1791"/>
      <c r="D21" s="1791"/>
      <c r="E21" s="1791"/>
      <c r="F21" s="1791"/>
      <c r="G21" s="1791"/>
      <c r="H21" s="1791"/>
    </row>
    <row r="22" spans="1:13" ht="36.75" customHeight="1">
      <c r="A22" s="1791" t="s">
        <v>211</v>
      </c>
      <c r="B22" s="1792"/>
      <c r="C22" s="1792"/>
      <c r="D22" s="1792"/>
      <c r="E22" s="1792"/>
      <c r="F22" s="1792"/>
      <c r="G22" s="1792"/>
      <c r="H22" s="1792"/>
    </row>
    <row r="23" spans="1:13" ht="49.5" customHeight="1">
      <c r="A23" s="211"/>
      <c r="B23" s="212"/>
      <c r="C23" s="212"/>
      <c r="D23" s="212"/>
      <c r="E23" s="212"/>
      <c r="F23" s="212"/>
      <c r="G23" s="212"/>
      <c r="H23" s="212"/>
      <c r="I23" s="212"/>
    </row>
    <row r="24" spans="1:13" ht="24.95" customHeight="1">
      <c r="A24" s="212"/>
      <c r="B24" s="212"/>
      <c r="C24" s="212"/>
      <c r="D24" s="212"/>
      <c r="E24" s="212"/>
      <c r="F24" s="212"/>
      <c r="G24" s="212"/>
      <c r="H24" s="212"/>
      <c r="I24" s="212"/>
    </row>
    <row r="25" spans="1:13" ht="24.95" customHeight="1"/>
  </sheetData>
  <mergeCells count="46">
    <mergeCell ref="B17:C17"/>
    <mergeCell ref="E17:F17"/>
    <mergeCell ref="G17:H17"/>
    <mergeCell ref="A21:H21"/>
    <mergeCell ref="A22:H22"/>
    <mergeCell ref="B18:C18"/>
    <mergeCell ref="E18:F18"/>
    <mergeCell ref="G18:H18"/>
    <mergeCell ref="B19:C19"/>
    <mergeCell ref="E19:F19"/>
    <mergeCell ref="G19:H19"/>
    <mergeCell ref="B15:C15"/>
    <mergeCell ref="E15:F15"/>
    <mergeCell ref="G15:H15"/>
    <mergeCell ref="B16:C16"/>
    <mergeCell ref="E16:F16"/>
    <mergeCell ref="G16:H16"/>
    <mergeCell ref="B13:C13"/>
    <mergeCell ref="E13:F13"/>
    <mergeCell ref="G13:H13"/>
    <mergeCell ref="B14:C14"/>
    <mergeCell ref="E14:F14"/>
    <mergeCell ref="G14:H14"/>
    <mergeCell ref="G10:H10"/>
    <mergeCell ref="B11:C11"/>
    <mergeCell ref="E11:F11"/>
    <mergeCell ref="G11:H11"/>
    <mergeCell ref="B12:C12"/>
    <mergeCell ref="E12:F12"/>
    <mergeCell ref="G12:H12"/>
    <mergeCell ref="K19:M20"/>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s>
  <phoneticPr fontId="2"/>
  <hyperlinks>
    <hyperlink ref="K19" location="'表示（日中系サービス）'!A1" display="表示へ"/>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&amp;L様式２３</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7"/>
  <sheetViews>
    <sheetView showGridLines="0" view="pageBreakPreview" topLeftCell="A10" zoomScaleNormal="100" zoomScaleSheetLayoutView="100" workbookViewId="0">
      <selection activeCell="AO30" sqref="AO30:AQ31"/>
    </sheetView>
  </sheetViews>
  <sheetFormatPr defaultRowHeight="21" customHeight="1"/>
  <cols>
    <col min="1" max="39" width="2.625" style="316" customWidth="1"/>
    <col min="40" max="256" width="9" style="316"/>
    <col min="257" max="295" width="2.625" style="316" customWidth="1"/>
    <col min="296" max="512" width="9" style="316"/>
    <col min="513" max="551" width="2.625" style="316" customWidth="1"/>
    <col min="552" max="768" width="9" style="316"/>
    <col min="769" max="807" width="2.625" style="316" customWidth="1"/>
    <col min="808" max="1024" width="9" style="316"/>
    <col min="1025" max="1063" width="2.625" style="316" customWidth="1"/>
    <col min="1064" max="1280" width="9" style="316"/>
    <col min="1281" max="1319" width="2.625" style="316" customWidth="1"/>
    <col min="1320" max="1536" width="9" style="316"/>
    <col min="1537" max="1575" width="2.625" style="316" customWidth="1"/>
    <col min="1576" max="1792" width="9" style="316"/>
    <col min="1793" max="1831" width="2.625" style="316" customWidth="1"/>
    <col min="1832" max="2048" width="9" style="316"/>
    <col min="2049" max="2087" width="2.625" style="316" customWidth="1"/>
    <col min="2088" max="2304" width="9" style="316"/>
    <col min="2305" max="2343" width="2.625" style="316" customWidth="1"/>
    <col min="2344" max="2560" width="9" style="316"/>
    <col min="2561" max="2599" width="2.625" style="316" customWidth="1"/>
    <col min="2600" max="2816" width="9" style="316"/>
    <col min="2817" max="2855" width="2.625" style="316" customWidth="1"/>
    <col min="2856" max="3072" width="9" style="316"/>
    <col min="3073" max="3111" width="2.625" style="316" customWidth="1"/>
    <col min="3112" max="3328" width="9" style="316"/>
    <col min="3329" max="3367" width="2.625" style="316" customWidth="1"/>
    <col min="3368" max="3584" width="9" style="316"/>
    <col min="3585" max="3623" width="2.625" style="316" customWidth="1"/>
    <col min="3624" max="3840" width="9" style="316"/>
    <col min="3841" max="3879" width="2.625" style="316" customWidth="1"/>
    <col min="3880" max="4096" width="9" style="316"/>
    <col min="4097" max="4135" width="2.625" style="316" customWidth="1"/>
    <col min="4136" max="4352" width="9" style="316"/>
    <col min="4353" max="4391" width="2.625" style="316" customWidth="1"/>
    <col min="4392" max="4608" width="9" style="316"/>
    <col min="4609" max="4647" width="2.625" style="316" customWidth="1"/>
    <col min="4648" max="4864" width="9" style="316"/>
    <col min="4865" max="4903" width="2.625" style="316" customWidth="1"/>
    <col min="4904" max="5120" width="9" style="316"/>
    <col min="5121" max="5159" width="2.625" style="316" customWidth="1"/>
    <col min="5160" max="5376" width="9" style="316"/>
    <col min="5377" max="5415" width="2.625" style="316" customWidth="1"/>
    <col min="5416" max="5632" width="9" style="316"/>
    <col min="5633" max="5671" width="2.625" style="316" customWidth="1"/>
    <col min="5672" max="5888" width="9" style="316"/>
    <col min="5889" max="5927" width="2.625" style="316" customWidth="1"/>
    <col min="5928" max="6144" width="9" style="316"/>
    <col min="6145" max="6183" width="2.625" style="316" customWidth="1"/>
    <col min="6184" max="6400" width="9" style="316"/>
    <col min="6401" max="6439" width="2.625" style="316" customWidth="1"/>
    <col min="6440" max="6656" width="9" style="316"/>
    <col min="6657" max="6695" width="2.625" style="316" customWidth="1"/>
    <col min="6696" max="6912" width="9" style="316"/>
    <col min="6913" max="6951" width="2.625" style="316" customWidth="1"/>
    <col min="6952" max="7168" width="9" style="316"/>
    <col min="7169" max="7207" width="2.625" style="316" customWidth="1"/>
    <col min="7208" max="7424" width="9" style="316"/>
    <col min="7425" max="7463" width="2.625" style="316" customWidth="1"/>
    <col min="7464" max="7680" width="9" style="316"/>
    <col min="7681" max="7719" width="2.625" style="316" customWidth="1"/>
    <col min="7720" max="7936" width="9" style="316"/>
    <col min="7937" max="7975" width="2.625" style="316" customWidth="1"/>
    <col min="7976" max="8192" width="9" style="316"/>
    <col min="8193" max="8231" width="2.625" style="316" customWidth="1"/>
    <col min="8232" max="8448" width="9" style="316"/>
    <col min="8449" max="8487" width="2.625" style="316" customWidth="1"/>
    <col min="8488" max="8704" width="9" style="316"/>
    <col min="8705" max="8743" width="2.625" style="316" customWidth="1"/>
    <col min="8744" max="8960" width="9" style="316"/>
    <col min="8961" max="8999" width="2.625" style="316" customWidth="1"/>
    <col min="9000" max="9216" width="9" style="316"/>
    <col min="9217" max="9255" width="2.625" style="316" customWidth="1"/>
    <col min="9256" max="9472" width="9" style="316"/>
    <col min="9473" max="9511" width="2.625" style="316" customWidth="1"/>
    <col min="9512" max="9728" width="9" style="316"/>
    <col min="9729" max="9767" width="2.625" style="316" customWidth="1"/>
    <col min="9768" max="9984" width="9" style="316"/>
    <col min="9985" max="10023" width="2.625" style="316" customWidth="1"/>
    <col min="10024" max="10240" width="9" style="316"/>
    <col min="10241" max="10279" width="2.625" style="316" customWidth="1"/>
    <col min="10280" max="10496" width="9" style="316"/>
    <col min="10497" max="10535" width="2.625" style="316" customWidth="1"/>
    <col min="10536" max="10752" width="9" style="316"/>
    <col min="10753" max="10791" width="2.625" style="316" customWidth="1"/>
    <col min="10792" max="11008" width="9" style="316"/>
    <col min="11009" max="11047" width="2.625" style="316" customWidth="1"/>
    <col min="11048" max="11264" width="9" style="316"/>
    <col min="11265" max="11303" width="2.625" style="316" customWidth="1"/>
    <col min="11304" max="11520" width="9" style="316"/>
    <col min="11521" max="11559" width="2.625" style="316" customWidth="1"/>
    <col min="11560" max="11776" width="9" style="316"/>
    <col min="11777" max="11815" width="2.625" style="316" customWidth="1"/>
    <col min="11816" max="12032" width="9" style="316"/>
    <col min="12033" max="12071" width="2.625" style="316" customWidth="1"/>
    <col min="12072" max="12288" width="9" style="316"/>
    <col min="12289" max="12327" width="2.625" style="316" customWidth="1"/>
    <col min="12328" max="12544" width="9" style="316"/>
    <col min="12545" max="12583" width="2.625" style="316" customWidth="1"/>
    <col min="12584" max="12800" width="9" style="316"/>
    <col min="12801" max="12839" width="2.625" style="316" customWidth="1"/>
    <col min="12840" max="13056" width="9" style="316"/>
    <col min="13057" max="13095" width="2.625" style="316" customWidth="1"/>
    <col min="13096" max="13312" width="9" style="316"/>
    <col min="13313" max="13351" width="2.625" style="316" customWidth="1"/>
    <col min="13352" max="13568" width="9" style="316"/>
    <col min="13569" max="13607" width="2.625" style="316" customWidth="1"/>
    <col min="13608" max="13824" width="9" style="316"/>
    <col min="13825" max="13863" width="2.625" style="316" customWidth="1"/>
    <col min="13864" max="14080" width="9" style="316"/>
    <col min="14081" max="14119" width="2.625" style="316" customWidth="1"/>
    <col min="14120" max="14336" width="9" style="316"/>
    <col min="14337" max="14375" width="2.625" style="316" customWidth="1"/>
    <col min="14376" max="14592" width="9" style="316"/>
    <col min="14593" max="14631" width="2.625" style="316" customWidth="1"/>
    <col min="14632" max="14848" width="9" style="316"/>
    <col min="14849" max="14887" width="2.625" style="316" customWidth="1"/>
    <col min="14888" max="15104" width="9" style="316"/>
    <col min="15105" max="15143" width="2.625" style="316" customWidth="1"/>
    <col min="15144" max="15360" width="9" style="316"/>
    <col min="15361" max="15399" width="2.625" style="316" customWidth="1"/>
    <col min="15400" max="15616" width="9" style="316"/>
    <col min="15617" max="15655" width="2.625" style="316" customWidth="1"/>
    <col min="15656" max="15872" width="9" style="316"/>
    <col min="15873" max="15911" width="2.625" style="316" customWidth="1"/>
    <col min="15912" max="16128" width="9" style="316"/>
    <col min="16129" max="16167" width="2.625" style="316" customWidth="1"/>
    <col min="16168" max="16384" width="9" style="316"/>
  </cols>
  <sheetData>
    <row r="2" spans="1:35" ht="21" customHeight="1">
      <c r="A2" s="1840" t="s">
        <v>350</v>
      </c>
      <c r="B2" s="1840"/>
      <c r="C2" s="1840"/>
      <c r="D2" s="1840"/>
      <c r="E2" s="1840"/>
      <c r="F2" s="1840"/>
      <c r="G2" s="1840"/>
      <c r="H2" s="1840"/>
      <c r="I2" s="1840"/>
      <c r="J2" s="1840"/>
      <c r="K2" s="1840"/>
      <c r="L2" s="1840"/>
      <c r="M2" s="1840"/>
      <c r="N2" s="1840"/>
      <c r="O2" s="1840"/>
      <c r="P2" s="1840"/>
      <c r="Q2" s="1840"/>
      <c r="R2" s="1840"/>
      <c r="S2" s="1840"/>
      <c r="T2" s="1840"/>
      <c r="U2" s="1840"/>
      <c r="V2" s="1840"/>
      <c r="W2" s="1840"/>
      <c r="X2" s="1840"/>
      <c r="Y2" s="1840"/>
      <c r="Z2" s="1840"/>
      <c r="AA2" s="1840"/>
      <c r="AB2" s="1840"/>
      <c r="AC2" s="1840"/>
      <c r="AD2" s="1840"/>
      <c r="AE2" s="1840"/>
      <c r="AF2" s="1840"/>
      <c r="AG2" s="1840"/>
      <c r="AH2" s="1840"/>
      <c r="AI2" s="1840"/>
    </row>
    <row r="3" spans="1:35" ht="21" customHeight="1" thickBot="1"/>
    <row r="4" spans="1:35" ht="21" customHeight="1">
      <c r="A4" s="1841" t="s">
        <v>167</v>
      </c>
      <c r="B4" s="1842"/>
      <c r="C4" s="1842"/>
      <c r="D4" s="1842"/>
      <c r="E4" s="1842"/>
      <c r="F4" s="1842"/>
      <c r="G4" s="1842"/>
      <c r="H4" s="1842"/>
      <c r="I4" s="1842"/>
      <c r="J4" s="1842"/>
      <c r="K4" s="1842"/>
      <c r="L4" s="1843"/>
      <c r="M4" s="1843"/>
      <c r="N4" s="1843"/>
      <c r="O4" s="1843"/>
      <c r="P4" s="1843"/>
      <c r="Q4" s="1843"/>
      <c r="R4" s="1843"/>
      <c r="S4" s="1843"/>
      <c r="T4" s="1843"/>
      <c r="U4" s="1843"/>
      <c r="V4" s="1843"/>
      <c r="W4" s="1843"/>
      <c r="X4" s="1843"/>
      <c r="Y4" s="1843"/>
      <c r="Z4" s="1843"/>
      <c r="AA4" s="1843"/>
      <c r="AB4" s="1843"/>
      <c r="AC4" s="1843"/>
      <c r="AD4" s="1843"/>
      <c r="AE4" s="1843"/>
      <c r="AF4" s="1843"/>
      <c r="AG4" s="1843"/>
      <c r="AH4" s="1843"/>
      <c r="AI4" s="1844"/>
    </row>
    <row r="5" spans="1:35" ht="21" customHeight="1">
      <c r="A5" s="1837" t="s">
        <v>114</v>
      </c>
      <c r="B5" s="1834"/>
      <c r="C5" s="1834"/>
      <c r="D5" s="1834"/>
      <c r="E5" s="1834"/>
      <c r="F5" s="1834"/>
      <c r="G5" s="1834"/>
      <c r="H5" s="1834"/>
      <c r="I5" s="1834"/>
      <c r="J5" s="1834"/>
      <c r="K5" s="1834"/>
      <c r="L5" s="1838"/>
      <c r="M5" s="1838"/>
      <c r="N5" s="1838"/>
      <c r="O5" s="1838"/>
      <c r="P5" s="1838"/>
      <c r="Q5" s="1838"/>
      <c r="R5" s="1838"/>
      <c r="S5" s="1838"/>
      <c r="T5" s="1838"/>
      <c r="U5" s="1838"/>
      <c r="V5" s="1838"/>
      <c r="W5" s="1838"/>
      <c r="X5" s="1838"/>
      <c r="Y5" s="1838"/>
      <c r="Z5" s="1838"/>
      <c r="AA5" s="1838"/>
      <c r="AB5" s="1838"/>
      <c r="AC5" s="1838"/>
      <c r="AD5" s="1838"/>
      <c r="AE5" s="1838"/>
      <c r="AF5" s="1838"/>
      <c r="AG5" s="1838"/>
      <c r="AH5" s="1838"/>
      <c r="AI5" s="1839"/>
    </row>
    <row r="6" spans="1:35" ht="21" customHeight="1">
      <c r="A6" s="1837" t="s">
        <v>168</v>
      </c>
      <c r="B6" s="1834"/>
      <c r="C6" s="1834"/>
      <c r="D6" s="1834"/>
      <c r="E6" s="1834"/>
      <c r="F6" s="1834"/>
      <c r="G6" s="1834"/>
      <c r="H6" s="1834"/>
      <c r="I6" s="1834"/>
      <c r="J6" s="1834"/>
      <c r="K6" s="1834"/>
      <c r="L6" s="1838"/>
      <c r="M6" s="1838"/>
      <c r="N6" s="1838"/>
      <c r="O6" s="1838"/>
      <c r="P6" s="1838"/>
      <c r="Q6" s="1838"/>
      <c r="R6" s="1838"/>
      <c r="S6" s="1838"/>
      <c r="T6" s="1838"/>
      <c r="U6" s="1838"/>
      <c r="V6" s="1838"/>
      <c r="W6" s="1838"/>
      <c r="X6" s="1838"/>
      <c r="Y6" s="1838"/>
      <c r="Z6" s="1838"/>
      <c r="AA6" s="1838"/>
      <c r="AB6" s="1838"/>
      <c r="AC6" s="1838"/>
      <c r="AD6" s="1838"/>
      <c r="AE6" s="1838"/>
      <c r="AF6" s="1838"/>
      <c r="AG6" s="1838"/>
      <c r="AH6" s="1838"/>
      <c r="AI6" s="1839"/>
    </row>
    <row r="7" spans="1:35" ht="21" customHeight="1">
      <c r="A7" s="1831" t="s">
        <v>169</v>
      </c>
      <c r="B7" s="1793"/>
      <c r="C7" s="1793"/>
      <c r="D7" s="1793"/>
      <c r="E7" s="1793"/>
      <c r="F7" s="1834" t="s">
        <v>170</v>
      </c>
      <c r="G7" s="1834"/>
      <c r="H7" s="1834"/>
      <c r="I7" s="1834"/>
      <c r="J7" s="1834"/>
      <c r="K7" s="1834"/>
      <c r="L7" s="1793"/>
      <c r="M7" s="1793"/>
      <c r="N7" s="1793"/>
      <c r="O7" s="1793"/>
      <c r="P7" s="1793"/>
      <c r="Q7" s="1793"/>
      <c r="R7" s="1793"/>
      <c r="S7" s="1793"/>
      <c r="T7" s="1793"/>
      <c r="U7" s="1793"/>
      <c r="V7" s="1793" t="s">
        <v>171</v>
      </c>
      <c r="W7" s="1793"/>
      <c r="X7" s="1793"/>
      <c r="Y7" s="1793"/>
      <c r="Z7" s="1793"/>
      <c r="AA7" s="1793"/>
      <c r="AB7" s="1793"/>
      <c r="AC7" s="1793"/>
      <c r="AD7" s="1793"/>
      <c r="AE7" s="1793"/>
      <c r="AF7" s="1793"/>
      <c r="AG7" s="1793"/>
      <c r="AH7" s="1793"/>
      <c r="AI7" s="1794"/>
    </row>
    <row r="8" spans="1:35" ht="21" customHeight="1" thickBot="1">
      <c r="A8" s="1832"/>
      <c r="B8" s="1833"/>
      <c r="C8" s="1833"/>
      <c r="D8" s="1833"/>
      <c r="E8" s="1833"/>
      <c r="F8" s="1836" t="s">
        <v>172</v>
      </c>
      <c r="G8" s="1836"/>
      <c r="H8" s="1836"/>
      <c r="I8" s="1836"/>
      <c r="J8" s="1836"/>
      <c r="K8" s="1836"/>
      <c r="L8" s="1833"/>
      <c r="M8" s="1833"/>
      <c r="N8" s="1833"/>
      <c r="O8" s="1833"/>
      <c r="P8" s="1833"/>
      <c r="Q8" s="1833"/>
      <c r="R8" s="1833"/>
      <c r="S8" s="1833"/>
      <c r="T8" s="1833"/>
      <c r="U8" s="1833"/>
      <c r="V8" s="1833"/>
      <c r="W8" s="1833"/>
      <c r="X8" s="1833"/>
      <c r="Y8" s="1833"/>
      <c r="Z8" s="1833"/>
      <c r="AA8" s="1833"/>
      <c r="AB8" s="1833"/>
      <c r="AC8" s="1833"/>
      <c r="AD8" s="1833"/>
      <c r="AE8" s="1833"/>
      <c r="AF8" s="1833"/>
      <c r="AG8" s="1833"/>
      <c r="AH8" s="1833"/>
      <c r="AI8" s="1835"/>
    </row>
    <row r="9" spans="1:35" ht="21" customHeight="1" thickTop="1">
      <c r="A9" s="1819" t="s">
        <v>351</v>
      </c>
      <c r="B9" s="1820"/>
      <c r="C9" s="1823" t="s">
        <v>206</v>
      </c>
      <c r="D9" s="1824"/>
      <c r="E9" s="1824"/>
      <c r="F9" s="1824"/>
      <c r="G9" s="1824"/>
      <c r="H9" s="1824"/>
      <c r="I9" s="1824"/>
      <c r="J9" s="1824"/>
      <c r="K9" s="1824"/>
      <c r="L9" s="1824"/>
      <c r="M9" s="1824"/>
      <c r="N9" s="1824"/>
      <c r="O9" s="1824"/>
      <c r="P9" s="1824"/>
      <c r="Q9" s="1824"/>
      <c r="R9" s="1824"/>
      <c r="S9" s="1824"/>
      <c r="T9" s="1824"/>
      <c r="U9" s="1825"/>
      <c r="V9" s="1826" t="s">
        <v>352</v>
      </c>
      <c r="W9" s="1827"/>
      <c r="X9" s="1827"/>
      <c r="Y9" s="1827"/>
      <c r="Z9" s="1827"/>
      <c r="AA9" s="1827"/>
      <c r="AB9" s="1827"/>
      <c r="AC9" s="1827"/>
      <c r="AD9" s="1827"/>
      <c r="AE9" s="1827"/>
      <c r="AF9" s="1827"/>
      <c r="AG9" s="1827"/>
      <c r="AH9" s="1827"/>
      <c r="AI9" s="1828"/>
    </row>
    <row r="10" spans="1:35" ht="21" customHeight="1">
      <c r="A10" s="1819"/>
      <c r="B10" s="1820"/>
      <c r="C10" s="1829"/>
      <c r="D10" s="1793" t="s">
        <v>353</v>
      </c>
      <c r="E10" s="1793"/>
      <c r="F10" s="1793"/>
      <c r="G10" s="1793"/>
      <c r="H10" s="1793"/>
      <c r="I10" s="1793"/>
      <c r="J10" s="1793"/>
      <c r="K10" s="1793"/>
      <c r="L10" s="1793"/>
      <c r="M10" s="1793"/>
      <c r="N10" s="1793"/>
      <c r="O10" s="1793"/>
      <c r="P10" s="1793"/>
      <c r="Q10" s="1793"/>
      <c r="R10" s="1793"/>
      <c r="S10" s="1793"/>
      <c r="T10" s="1793"/>
      <c r="U10" s="1793"/>
      <c r="V10" s="1793" t="s">
        <v>354</v>
      </c>
      <c r="W10" s="1793"/>
      <c r="X10" s="1793"/>
      <c r="Y10" s="1793"/>
      <c r="Z10" s="1793"/>
      <c r="AA10" s="1793"/>
      <c r="AB10" s="1793"/>
      <c r="AC10" s="1793"/>
      <c r="AD10" s="1793"/>
      <c r="AE10" s="1793"/>
      <c r="AF10" s="1793"/>
      <c r="AG10" s="1793"/>
      <c r="AH10" s="1793"/>
      <c r="AI10" s="1794"/>
    </row>
    <row r="11" spans="1:35" ht="21" customHeight="1">
      <c r="A11" s="1821"/>
      <c r="B11" s="1822"/>
      <c r="C11" s="1829"/>
      <c r="D11" s="1799" t="s">
        <v>355</v>
      </c>
      <c r="E11" s="1807"/>
      <c r="F11" s="1807"/>
      <c r="G11" s="1807"/>
      <c r="H11" s="1807"/>
      <c r="I11" s="1807"/>
      <c r="J11" s="1807"/>
      <c r="K11" s="1807"/>
      <c r="L11" s="1793" t="s">
        <v>356</v>
      </c>
      <c r="M11" s="1793"/>
      <c r="N11" s="1793"/>
      <c r="O11" s="1793"/>
      <c r="P11" s="1793"/>
      <c r="Q11" s="1793"/>
      <c r="R11" s="1793"/>
      <c r="S11" s="1793"/>
      <c r="T11" s="1793"/>
      <c r="U11" s="1793"/>
      <c r="V11" s="1793" t="s">
        <v>357</v>
      </c>
      <c r="W11" s="1793"/>
      <c r="X11" s="1793"/>
      <c r="Y11" s="1793"/>
      <c r="Z11" s="1793"/>
      <c r="AA11" s="1793"/>
      <c r="AB11" s="1793"/>
      <c r="AC11" s="1793"/>
      <c r="AD11" s="1793"/>
      <c r="AE11" s="1793"/>
      <c r="AF11" s="1793"/>
      <c r="AG11" s="1793"/>
      <c r="AH11" s="1793"/>
      <c r="AI11" s="1794"/>
    </row>
    <row r="12" spans="1:35" ht="21" customHeight="1">
      <c r="A12" s="1821"/>
      <c r="B12" s="1822"/>
      <c r="C12" s="1829"/>
      <c r="D12" s="1799" t="s">
        <v>358</v>
      </c>
      <c r="E12" s="1807"/>
      <c r="F12" s="1807"/>
      <c r="G12" s="1807"/>
      <c r="H12" s="1807"/>
      <c r="I12" s="1807"/>
      <c r="J12" s="1807"/>
      <c r="K12" s="1807"/>
      <c r="L12" s="1793" t="s">
        <v>356</v>
      </c>
      <c r="M12" s="1793"/>
      <c r="N12" s="1793"/>
      <c r="O12" s="1793"/>
      <c r="P12" s="1793"/>
      <c r="Q12" s="1793"/>
      <c r="R12" s="1793"/>
      <c r="S12" s="1793"/>
      <c r="T12" s="1793"/>
      <c r="U12" s="1793"/>
      <c r="V12" s="1793" t="s">
        <v>357</v>
      </c>
      <c r="W12" s="1793"/>
      <c r="X12" s="1793"/>
      <c r="Y12" s="1793"/>
      <c r="Z12" s="1793"/>
      <c r="AA12" s="1793"/>
      <c r="AB12" s="1793"/>
      <c r="AC12" s="1793"/>
      <c r="AD12" s="1793"/>
      <c r="AE12" s="1793"/>
      <c r="AF12" s="1793"/>
      <c r="AG12" s="1793"/>
      <c r="AH12" s="1793"/>
      <c r="AI12" s="1794"/>
    </row>
    <row r="13" spans="1:35" ht="21" customHeight="1">
      <c r="A13" s="1821"/>
      <c r="B13" s="1822"/>
      <c r="C13" s="1829"/>
      <c r="D13" s="1799" t="s">
        <v>359</v>
      </c>
      <c r="E13" s="1807"/>
      <c r="F13" s="1807"/>
      <c r="G13" s="1807"/>
      <c r="H13" s="1807"/>
      <c r="I13" s="1807"/>
      <c r="J13" s="1807"/>
      <c r="K13" s="1807"/>
      <c r="L13" s="1793" t="s">
        <v>356</v>
      </c>
      <c r="M13" s="1793"/>
      <c r="N13" s="1793"/>
      <c r="O13" s="1793"/>
      <c r="P13" s="1793"/>
      <c r="Q13" s="1793"/>
      <c r="R13" s="1793"/>
      <c r="S13" s="1793"/>
      <c r="T13" s="1793"/>
      <c r="U13" s="1793"/>
      <c r="V13" s="1793" t="s">
        <v>357</v>
      </c>
      <c r="W13" s="1793"/>
      <c r="X13" s="1793"/>
      <c r="Y13" s="1793"/>
      <c r="Z13" s="1793"/>
      <c r="AA13" s="1793"/>
      <c r="AB13" s="1793"/>
      <c r="AC13" s="1793"/>
      <c r="AD13" s="1793"/>
      <c r="AE13" s="1793"/>
      <c r="AF13" s="1793"/>
      <c r="AG13" s="1793"/>
      <c r="AH13" s="1793"/>
      <c r="AI13" s="1794"/>
    </row>
    <row r="14" spans="1:35" ht="21" customHeight="1">
      <c r="A14" s="1821"/>
      <c r="B14" s="1822"/>
      <c r="C14" s="1829"/>
      <c r="D14" s="1799" t="s">
        <v>360</v>
      </c>
      <c r="E14" s="1807"/>
      <c r="F14" s="1807"/>
      <c r="G14" s="1807"/>
      <c r="H14" s="1807"/>
      <c r="I14" s="1807"/>
      <c r="J14" s="1807"/>
      <c r="K14" s="1807"/>
      <c r="L14" s="1793" t="s">
        <v>356</v>
      </c>
      <c r="M14" s="1793"/>
      <c r="N14" s="1793"/>
      <c r="O14" s="1793"/>
      <c r="P14" s="1793"/>
      <c r="Q14" s="1793"/>
      <c r="R14" s="1793"/>
      <c r="S14" s="1793"/>
      <c r="T14" s="1793"/>
      <c r="U14" s="1793"/>
      <c r="V14" s="1793" t="s">
        <v>357</v>
      </c>
      <c r="W14" s="1793"/>
      <c r="X14" s="1793"/>
      <c r="Y14" s="1793"/>
      <c r="Z14" s="1793"/>
      <c r="AA14" s="1793"/>
      <c r="AB14" s="1793"/>
      <c r="AC14" s="1793"/>
      <c r="AD14" s="1793"/>
      <c r="AE14" s="1793"/>
      <c r="AF14" s="1793"/>
      <c r="AG14" s="1793"/>
      <c r="AH14" s="1793"/>
      <c r="AI14" s="1794"/>
    </row>
    <row r="15" spans="1:35" ht="21" customHeight="1">
      <c r="A15" s="1821"/>
      <c r="B15" s="1822"/>
      <c r="C15" s="1830"/>
      <c r="D15" s="1799" t="s">
        <v>361</v>
      </c>
      <c r="E15" s="1807"/>
      <c r="F15" s="1807"/>
      <c r="G15" s="1807"/>
      <c r="H15" s="1807"/>
      <c r="I15" s="1807"/>
      <c r="J15" s="1807"/>
      <c r="K15" s="1807"/>
      <c r="L15" s="1793" t="s">
        <v>356</v>
      </c>
      <c r="M15" s="1793"/>
      <c r="N15" s="1793"/>
      <c r="O15" s="1793"/>
      <c r="P15" s="1793"/>
      <c r="Q15" s="1793"/>
      <c r="R15" s="1793"/>
      <c r="S15" s="1793"/>
      <c r="T15" s="1793"/>
      <c r="U15" s="1793"/>
      <c r="V15" s="1793" t="s">
        <v>357</v>
      </c>
      <c r="W15" s="1793"/>
      <c r="X15" s="1793"/>
      <c r="Y15" s="1793"/>
      <c r="Z15" s="1793"/>
      <c r="AA15" s="1793"/>
      <c r="AB15" s="1793"/>
      <c r="AC15" s="1793"/>
      <c r="AD15" s="1793"/>
      <c r="AE15" s="1793"/>
      <c r="AF15" s="1793"/>
      <c r="AG15" s="1793"/>
      <c r="AH15" s="1793"/>
      <c r="AI15" s="1794"/>
    </row>
    <row r="16" spans="1:35" ht="21" customHeight="1">
      <c r="A16" s="1821"/>
      <c r="B16" s="1822"/>
      <c r="C16" s="1793" t="s">
        <v>362</v>
      </c>
      <c r="D16" s="1793"/>
      <c r="E16" s="1793"/>
      <c r="F16" s="1793"/>
      <c r="G16" s="1793"/>
      <c r="H16" s="1793"/>
      <c r="I16" s="1793"/>
      <c r="J16" s="1793"/>
      <c r="K16" s="1793"/>
      <c r="L16" s="1793"/>
      <c r="M16" s="1793"/>
      <c r="N16" s="1793"/>
      <c r="O16" s="1793"/>
      <c r="P16" s="1793"/>
      <c r="Q16" s="1793"/>
      <c r="R16" s="1793"/>
      <c r="S16" s="1793"/>
      <c r="T16" s="1793"/>
      <c r="U16" s="1793"/>
      <c r="V16" s="1793"/>
      <c r="W16" s="1793"/>
      <c r="X16" s="1793"/>
      <c r="Y16" s="1793"/>
      <c r="Z16" s="1793"/>
      <c r="AA16" s="1793"/>
      <c r="AB16" s="1793"/>
      <c r="AC16" s="1793"/>
      <c r="AD16" s="1793"/>
      <c r="AE16" s="1793"/>
      <c r="AF16" s="1793"/>
      <c r="AG16" s="1793"/>
      <c r="AH16" s="1793"/>
      <c r="AI16" s="1794"/>
    </row>
    <row r="17" spans="1:43" ht="21" customHeight="1">
      <c r="A17" s="1821"/>
      <c r="B17" s="1822"/>
      <c r="C17" s="1810" t="s">
        <v>363</v>
      </c>
      <c r="D17" s="1811"/>
      <c r="E17" s="1811"/>
      <c r="F17" s="1811"/>
      <c r="G17" s="1811"/>
      <c r="H17" s="1811"/>
      <c r="I17" s="1811"/>
      <c r="J17" s="1811"/>
      <c r="K17" s="1811"/>
      <c r="L17" s="1811"/>
      <c r="M17" s="1811"/>
      <c r="N17" s="1811"/>
      <c r="O17" s="1811"/>
      <c r="P17" s="1811"/>
      <c r="Q17" s="1811"/>
      <c r="R17" s="1811"/>
      <c r="S17" s="1811"/>
      <c r="T17" s="1811"/>
      <c r="U17" s="1811"/>
      <c r="V17" s="1811"/>
      <c r="W17" s="1811"/>
      <c r="X17" s="1811"/>
      <c r="Y17" s="1811"/>
      <c r="Z17" s="1811"/>
      <c r="AA17" s="1811"/>
      <c r="AB17" s="1811"/>
      <c r="AC17" s="1811"/>
      <c r="AD17" s="1811"/>
      <c r="AE17" s="1811"/>
      <c r="AF17" s="1811"/>
      <c r="AG17" s="1811"/>
      <c r="AH17" s="1811"/>
      <c r="AI17" s="1812"/>
    </row>
    <row r="18" spans="1:43" ht="21" customHeight="1">
      <c r="A18" s="1821"/>
      <c r="B18" s="1822"/>
      <c r="C18" s="1813"/>
      <c r="D18" s="1814"/>
      <c r="E18" s="1814"/>
      <c r="F18" s="1814"/>
      <c r="G18" s="1814"/>
      <c r="H18" s="1814"/>
      <c r="I18" s="1814"/>
      <c r="J18" s="1814"/>
      <c r="K18" s="1814"/>
      <c r="L18" s="1814"/>
      <c r="M18" s="1814"/>
      <c r="N18" s="1814"/>
      <c r="O18" s="1814"/>
      <c r="P18" s="1814"/>
      <c r="Q18" s="1814"/>
      <c r="R18" s="1814"/>
      <c r="S18" s="1814"/>
      <c r="T18" s="1814"/>
      <c r="U18" s="1814"/>
      <c r="V18" s="1814"/>
      <c r="W18" s="1814"/>
      <c r="X18" s="1814"/>
      <c r="Y18" s="1814"/>
      <c r="Z18" s="1814"/>
      <c r="AA18" s="1814"/>
      <c r="AB18" s="1814"/>
      <c r="AC18" s="1814"/>
      <c r="AD18" s="1814"/>
      <c r="AE18" s="1814"/>
      <c r="AF18" s="1814"/>
      <c r="AG18" s="1814"/>
      <c r="AH18" s="1814"/>
      <c r="AI18" s="1815"/>
    </row>
    <row r="19" spans="1:43" ht="21" customHeight="1">
      <c r="A19" s="1821"/>
      <c r="B19" s="1822"/>
      <c r="C19" s="1816"/>
      <c r="D19" s="1817"/>
      <c r="E19" s="1817"/>
      <c r="F19" s="1817"/>
      <c r="G19" s="1817"/>
      <c r="H19" s="1817"/>
      <c r="I19" s="1817"/>
      <c r="J19" s="1817"/>
      <c r="K19" s="1817"/>
      <c r="L19" s="1817"/>
      <c r="M19" s="1817"/>
      <c r="N19" s="1817"/>
      <c r="O19" s="1817"/>
      <c r="P19" s="1817"/>
      <c r="Q19" s="1817"/>
      <c r="R19" s="1817"/>
      <c r="S19" s="1817"/>
      <c r="T19" s="1817"/>
      <c r="U19" s="1817"/>
      <c r="V19" s="1817"/>
      <c r="W19" s="1817"/>
      <c r="X19" s="1817"/>
      <c r="Y19" s="1817"/>
      <c r="Z19" s="1817"/>
      <c r="AA19" s="1817"/>
      <c r="AB19" s="1817"/>
      <c r="AC19" s="1817"/>
      <c r="AD19" s="1817"/>
      <c r="AE19" s="1817"/>
      <c r="AF19" s="1817"/>
      <c r="AG19" s="1817"/>
      <c r="AH19" s="1817"/>
      <c r="AI19" s="1818"/>
    </row>
    <row r="20" spans="1:43" ht="21" customHeight="1">
      <c r="A20" s="1801" t="s">
        <v>364</v>
      </c>
      <c r="B20" s="1802"/>
      <c r="C20" s="1799" t="s">
        <v>365</v>
      </c>
      <c r="D20" s="1807"/>
      <c r="E20" s="1807"/>
      <c r="F20" s="1807"/>
      <c r="G20" s="1807"/>
      <c r="H20" s="1807"/>
      <c r="I20" s="1807"/>
      <c r="J20" s="1807"/>
      <c r="K20" s="1807"/>
      <c r="L20" s="1808"/>
      <c r="M20" s="1793" t="s">
        <v>366</v>
      </c>
      <c r="N20" s="1793"/>
      <c r="O20" s="1793"/>
      <c r="P20" s="1793"/>
      <c r="Q20" s="1793"/>
      <c r="R20" s="1793"/>
      <c r="S20" s="1793"/>
      <c r="T20" s="1793"/>
      <c r="U20" s="1793"/>
      <c r="V20" s="1793"/>
      <c r="W20" s="1793"/>
      <c r="X20" s="1793"/>
      <c r="Y20" s="1793"/>
      <c r="Z20" s="1807" t="s">
        <v>367</v>
      </c>
      <c r="AA20" s="1807"/>
      <c r="AB20" s="1807"/>
      <c r="AC20" s="1807"/>
      <c r="AD20" s="1807"/>
      <c r="AE20" s="1807"/>
      <c r="AF20" s="1807"/>
      <c r="AG20" s="1807"/>
      <c r="AH20" s="1807"/>
      <c r="AI20" s="1809"/>
    </row>
    <row r="21" spans="1:43" ht="21" customHeight="1">
      <c r="A21" s="1803"/>
      <c r="B21" s="1804"/>
      <c r="C21" s="1793" t="s">
        <v>126</v>
      </c>
      <c r="D21" s="1793"/>
      <c r="E21" s="1793"/>
      <c r="F21" s="1793"/>
      <c r="G21" s="1793"/>
      <c r="H21" s="1793" t="s">
        <v>368</v>
      </c>
      <c r="I21" s="1793"/>
      <c r="J21" s="1793"/>
      <c r="K21" s="1793"/>
      <c r="L21" s="1793"/>
      <c r="M21" s="1793"/>
      <c r="N21" s="1793"/>
      <c r="O21" s="1793"/>
      <c r="P21" s="1793"/>
      <c r="Q21" s="1793"/>
      <c r="R21" s="1793"/>
      <c r="S21" s="1793"/>
      <c r="T21" s="1793"/>
      <c r="U21" s="1793"/>
      <c r="V21" s="1793"/>
      <c r="W21" s="1793"/>
      <c r="X21" s="1793"/>
      <c r="Y21" s="1793"/>
      <c r="Z21" s="1793"/>
      <c r="AA21" s="1793"/>
      <c r="AB21" s="1793"/>
      <c r="AC21" s="1793"/>
      <c r="AD21" s="1793"/>
      <c r="AE21" s="1793"/>
      <c r="AF21" s="1793"/>
      <c r="AG21" s="1799"/>
      <c r="AH21" s="317" t="s">
        <v>12</v>
      </c>
      <c r="AI21" s="318"/>
    </row>
    <row r="22" spans="1:43" ht="21" customHeight="1">
      <c r="A22" s="1803"/>
      <c r="B22" s="1804"/>
      <c r="C22" s="1793"/>
      <c r="D22" s="1793"/>
      <c r="E22" s="1793"/>
      <c r="F22" s="1793"/>
      <c r="G22" s="1793"/>
      <c r="H22" s="1793" t="s">
        <v>369</v>
      </c>
      <c r="I22" s="1793"/>
      <c r="J22" s="1793"/>
      <c r="K22" s="1793"/>
      <c r="L22" s="1793"/>
      <c r="M22" s="1793"/>
      <c r="N22" s="1793"/>
      <c r="O22" s="1793"/>
      <c r="P22" s="1793"/>
      <c r="Q22" s="1793"/>
      <c r="R22" s="1793"/>
      <c r="S22" s="1793"/>
      <c r="T22" s="1793"/>
      <c r="U22" s="1793"/>
      <c r="V22" s="1793"/>
      <c r="W22" s="1793"/>
      <c r="X22" s="1793"/>
      <c r="Y22" s="1793"/>
      <c r="Z22" s="1793"/>
      <c r="AA22" s="1793"/>
      <c r="AB22" s="1793"/>
      <c r="AC22" s="1793"/>
      <c r="AD22" s="1793"/>
      <c r="AE22" s="1793"/>
      <c r="AF22" s="1793"/>
      <c r="AG22" s="1799"/>
      <c r="AH22" s="317" t="s">
        <v>12</v>
      </c>
      <c r="AI22" s="318"/>
    </row>
    <row r="23" spans="1:43" ht="21" customHeight="1">
      <c r="A23" s="1803"/>
      <c r="B23" s="1804"/>
      <c r="C23" s="1793" t="s">
        <v>127</v>
      </c>
      <c r="D23" s="1793"/>
      <c r="E23" s="1793"/>
      <c r="F23" s="1793"/>
      <c r="G23" s="1793"/>
      <c r="H23" s="1793" t="s">
        <v>368</v>
      </c>
      <c r="I23" s="1793"/>
      <c r="J23" s="1793"/>
      <c r="K23" s="1793"/>
      <c r="L23" s="1793"/>
      <c r="M23" s="1793"/>
      <c r="N23" s="1793"/>
      <c r="O23" s="1793"/>
      <c r="P23" s="1793"/>
      <c r="Q23" s="1793"/>
      <c r="R23" s="1793"/>
      <c r="S23" s="1793"/>
      <c r="T23" s="1793"/>
      <c r="U23" s="1793"/>
      <c r="V23" s="1793"/>
      <c r="W23" s="1793"/>
      <c r="X23" s="1793"/>
      <c r="Y23" s="1793"/>
      <c r="Z23" s="1793"/>
      <c r="AA23" s="1793"/>
      <c r="AB23" s="1793"/>
      <c r="AC23" s="1793"/>
      <c r="AD23" s="1793"/>
      <c r="AE23" s="1793"/>
      <c r="AF23" s="1793"/>
      <c r="AG23" s="1799"/>
      <c r="AH23" s="317" t="s">
        <v>12</v>
      </c>
      <c r="AI23" s="318"/>
    </row>
    <row r="24" spans="1:43" ht="21" customHeight="1">
      <c r="A24" s="1803"/>
      <c r="B24" s="1804"/>
      <c r="C24" s="1793"/>
      <c r="D24" s="1793"/>
      <c r="E24" s="1793"/>
      <c r="F24" s="1793"/>
      <c r="G24" s="1793"/>
      <c r="H24" s="1793" t="s">
        <v>369</v>
      </c>
      <c r="I24" s="1793"/>
      <c r="J24" s="1793"/>
      <c r="K24" s="1793"/>
      <c r="L24" s="1793"/>
      <c r="M24" s="1793"/>
      <c r="N24" s="1793"/>
      <c r="O24" s="1793"/>
      <c r="P24" s="1793"/>
      <c r="Q24" s="1793"/>
      <c r="R24" s="1793"/>
      <c r="S24" s="1793"/>
      <c r="T24" s="1793"/>
      <c r="U24" s="1793"/>
      <c r="V24" s="1793"/>
      <c r="W24" s="1793"/>
      <c r="X24" s="1793"/>
      <c r="Y24" s="1793"/>
      <c r="Z24" s="1793"/>
      <c r="AA24" s="1793"/>
      <c r="AB24" s="1793"/>
      <c r="AC24" s="1793"/>
      <c r="AD24" s="1793"/>
      <c r="AE24" s="1793"/>
      <c r="AF24" s="1793"/>
      <c r="AG24" s="1799"/>
      <c r="AH24" s="317" t="s">
        <v>12</v>
      </c>
      <c r="AI24" s="318"/>
    </row>
    <row r="25" spans="1:43" ht="21" customHeight="1">
      <c r="A25" s="1803"/>
      <c r="B25" s="1804"/>
      <c r="C25" s="1793" t="s">
        <v>370</v>
      </c>
      <c r="D25" s="1793"/>
      <c r="E25" s="1793"/>
      <c r="F25" s="1793"/>
      <c r="G25" s="1793"/>
      <c r="H25" s="1793"/>
      <c r="I25" s="1793"/>
      <c r="J25" s="1793"/>
      <c r="K25" s="1793"/>
      <c r="L25" s="1793"/>
      <c r="M25" s="1793"/>
      <c r="N25" s="1793"/>
      <c r="O25" s="1793"/>
      <c r="P25" s="1793"/>
      <c r="Q25" s="1793"/>
      <c r="R25" s="1793"/>
      <c r="S25" s="1793"/>
      <c r="T25" s="1793"/>
      <c r="U25" s="1793"/>
      <c r="V25" s="1793"/>
      <c r="W25" s="1793"/>
      <c r="X25" s="1793"/>
      <c r="Y25" s="1793"/>
      <c r="Z25" s="1793"/>
      <c r="AA25" s="1793"/>
      <c r="AB25" s="1793"/>
      <c r="AC25" s="1793"/>
      <c r="AD25" s="1793"/>
      <c r="AE25" s="1793"/>
      <c r="AF25" s="1793"/>
      <c r="AG25" s="1793"/>
      <c r="AH25" s="1793"/>
      <c r="AI25" s="1794"/>
    </row>
    <row r="26" spans="1:43" ht="21" customHeight="1">
      <c r="A26" s="1803"/>
      <c r="B26" s="1804"/>
      <c r="C26" s="1793" t="s">
        <v>371</v>
      </c>
      <c r="D26" s="1793"/>
      <c r="E26" s="1793"/>
      <c r="F26" s="1793"/>
      <c r="G26" s="1793"/>
      <c r="H26" s="1793"/>
      <c r="I26" s="1793"/>
      <c r="J26" s="1793"/>
      <c r="K26" s="1793"/>
      <c r="L26" s="1793"/>
      <c r="M26" s="1793"/>
      <c r="N26" s="1793"/>
      <c r="O26" s="1793"/>
      <c r="P26" s="1793"/>
      <c r="Q26" s="1793"/>
      <c r="R26" s="1793"/>
      <c r="S26" s="1793"/>
      <c r="T26" s="1793"/>
      <c r="U26" s="1793"/>
      <c r="V26" s="1793"/>
      <c r="W26" s="1793"/>
      <c r="X26" s="1793"/>
      <c r="Y26" s="1793"/>
      <c r="Z26" s="1793"/>
      <c r="AA26" s="1793"/>
      <c r="AB26" s="1793"/>
      <c r="AC26" s="1793"/>
      <c r="AD26" s="1793"/>
      <c r="AE26" s="1793"/>
      <c r="AF26" s="1793"/>
      <c r="AG26" s="1793"/>
      <c r="AH26" s="1793"/>
      <c r="AI26" s="1794"/>
    </row>
    <row r="27" spans="1:43" ht="21" customHeight="1">
      <c r="A27" s="1803"/>
      <c r="B27" s="1804"/>
      <c r="C27" s="1793"/>
      <c r="D27" s="1793"/>
      <c r="E27" s="1793"/>
      <c r="F27" s="1793"/>
      <c r="G27" s="1793"/>
      <c r="H27" s="1793"/>
      <c r="I27" s="1793"/>
      <c r="J27" s="1793"/>
      <c r="K27" s="1793"/>
      <c r="L27" s="1793"/>
      <c r="M27" s="1793"/>
      <c r="N27" s="1793"/>
      <c r="O27" s="1793"/>
      <c r="P27" s="1793"/>
      <c r="Q27" s="1793"/>
      <c r="R27" s="1793"/>
      <c r="S27" s="1793"/>
      <c r="T27" s="1793"/>
      <c r="U27" s="1793"/>
      <c r="V27" s="1793"/>
      <c r="W27" s="1793"/>
      <c r="X27" s="1793"/>
      <c r="Y27" s="1793"/>
      <c r="Z27" s="1793"/>
      <c r="AA27" s="1793"/>
      <c r="AB27" s="1793"/>
      <c r="AC27" s="1793"/>
      <c r="AD27" s="1793"/>
      <c r="AE27" s="1793"/>
      <c r="AF27" s="1793"/>
      <c r="AG27" s="1793"/>
      <c r="AH27" s="1793"/>
      <c r="AI27" s="1794"/>
    </row>
    <row r="28" spans="1:43" ht="21" customHeight="1">
      <c r="A28" s="1803"/>
      <c r="B28" s="1804"/>
      <c r="C28" s="1793"/>
      <c r="D28" s="1793"/>
      <c r="E28" s="1793"/>
      <c r="F28" s="1793"/>
      <c r="G28" s="1793"/>
      <c r="H28" s="1793"/>
      <c r="I28" s="1793"/>
      <c r="J28" s="1793"/>
      <c r="K28" s="1793"/>
      <c r="L28" s="1793"/>
      <c r="M28" s="1793"/>
      <c r="N28" s="1793"/>
      <c r="O28" s="1793"/>
      <c r="P28" s="1793"/>
      <c r="Q28" s="1793"/>
      <c r="R28" s="1793"/>
      <c r="S28" s="1793"/>
      <c r="T28" s="1793"/>
      <c r="U28" s="1793"/>
      <c r="V28" s="1793"/>
      <c r="W28" s="1793"/>
      <c r="X28" s="1793"/>
      <c r="Y28" s="1793"/>
      <c r="Z28" s="1793"/>
      <c r="AA28" s="1793"/>
      <c r="AB28" s="1793"/>
      <c r="AC28" s="1793"/>
      <c r="AD28" s="1793"/>
      <c r="AE28" s="1793"/>
      <c r="AF28" s="1793"/>
      <c r="AG28" s="1793"/>
      <c r="AH28" s="1793"/>
      <c r="AI28" s="1794"/>
    </row>
    <row r="29" spans="1:43" ht="21" customHeight="1" thickBot="1">
      <c r="A29" s="1805"/>
      <c r="B29" s="1806"/>
      <c r="C29" s="1795"/>
      <c r="D29" s="1795"/>
      <c r="E29" s="1795"/>
      <c r="F29" s="1795"/>
      <c r="G29" s="1795"/>
      <c r="H29" s="1795"/>
      <c r="I29" s="1795"/>
      <c r="J29" s="1795"/>
      <c r="K29" s="1795"/>
      <c r="L29" s="1795"/>
      <c r="M29" s="1795"/>
      <c r="N29" s="1795"/>
      <c r="O29" s="1795"/>
      <c r="P29" s="1795"/>
      <c r="Q29" s="1795"/>
      <c r="R29" s="1795"/>
      <c r="S29" s="1795"/>
      <c r="T29" s="1795"/>
      <c r="U29" s="1795"/>
      <c r="V29" s="1795"/>
      <c r="W29" s="1795"/>
      <c r="X29" s="1795"/>
      <c r="Y29" s="1795"/>
      <c r="Z29" s="1795"/>
      <c r="AA29" s="1795"/>
      <c r="AB29" s="1795"/>
      <c r="AC29" s="1795"/>
      <c r="AD29" s="1795"/>
      <c r="AE29" s="1795"/>
      <c r="AF29" s="1795"/>
      <c r="AG29" s="1795"/>
      <c r="AH29" s="1795"/>
      <c r="AI29" s="1796"/>
    </row>
    <row r="30" spans="1:43" ht="23.25" customHeight="1">
      <c r="A30" s="1797" t="s">
        <v>372</v>
      </c>
      <c r="B30" s="1797"/>
      <c r="C30" s="1797"/>
      <c r="D30" s="1797"/>
      <c r="E30" s="1797"/>
      <c r="F30" s="1797"/>
      <c r="G30" s="1797"/>
      <c r="H30" s="1797"/>
      <c r="I30" s="1797"/>
      <c r="J30" s="1797"/>
      <c r="K30" s="1797"/>
      <c r="L30" s="1797"/>
      <c r="M30" s="1797"/>
      <c r="N30" s="1797"/>
      <c r="O30" s="1797"/>
      <c r="P30" s="1797"/>
      <c r="Q30" s="1797"/>
      <c r="R30" s="1797"/>
      <c r="S30" s="1797"/>
      <c r="T30" s="1797"/>
      <c r="U30" s="1797"/>
      <c r="V30" s="1797"/>
      <c r="W30" s="1797"/>
      <c r="X30" s="1797"/>
      <c r="Y30" s="1797"/>
      <c r="Z30" s="1797"/>
      <c r="AA30" s="1797"/>
      <c r="AB30" s="1797"/>
      <c r="AC30" s="1797"/>
      <c r="AD30" s="1797"/>
      <c r="AE30" s="1797"/>
      <c r="AF30" s="1797"/>
      <c r="AG30" s="1797"/>
      <c r="AH30" s="1797"/>
      <c r="AI30" s="1797"/>
      <c r="AO30" s="917" t="s">
        <v>139</v>
      </c>
      <c r="AP30" s="917"/>
      <c r="AQ30" s="917"/>
    </row>
    <row r="31" spans="1:43" ht="14.25" customHeight="1">
      <c r="A31" s="1798"/>
      <c r="B31" s="1798"/>
      <c r="C31" s="1798"/>
      <c r="D31" s="1798"/>
      <c r="E31" s="1798"/>
      <c r="F31" s="1798"/>
      <c r="G31" s="1798"/>
      <c r="H31" s="1798"/>
      <c r="I31" s="1798"/>
      <c r="J31" s="1798"/>
      <c r="K31" s="1798"/>
      <c r="L31" s="1798"/>
      <c r="M31" s="1798"/>
      <c r="N31" s="1798"/>
      <c r="O31" s="1798"/>
      <c r="P31" s="1798"/>
      <c r="Q31" s="1798"/>
      <c r="R31" s="1798"/>
      <c r="S31" s="1798"/>
      <c r="T31" s="1798"/>
      <c r="U31" s="1798"/>
      <c r="V31" s="1798"/>
      <c r="W31" s="1798"/>
      <c r="X31" s="1798"/>
      <c r="Y31" s="1798"/>
      <c r="Z31" s="1798"/>
      <c r="AA31" s="1798"/>
      <c r="AB31" s="1798"/>
      <c r="AC31" s="1798"/>
      <c r="AD31" s="1798"/>
      <c r="AE31" s="1798"/>
      <c r="AF31" s="1798"/>
      <c r="AG31" s="1798"/>
      <c r="AH31" s="1798"/>
      <c r="AI31" s="1798"/>
      <c r="AO31" s="917"/>
      <c r="AP31" s="917"/>
      <c r="AQ31" s="917"/>
    </row>
    <row r="32" spans="1:43" ht="14.25" customHeight="1">
      <c r="A32" s="319" t="s">
        <v>373</v>
      </c>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row>
    <row r="33" spans="1:35" ht="14.25" customHeight="1">
      <c r="A33" s="1798" t="s">
        <v>374</v>
      </c>
      <c r="B33" s="1800"/>
      <c r="C33" s="1800"/>
      <c r="D33" s="1800"/>
      <c r="E33" s="1800"/>
      <c r="F33" s="1800"/>
      <c r="G33" s="1800"/>
      <c r="H33" s="1800"/>
      <c r="I33" s="1800"/>
      <c r="J33" s="1800"/>
      <c r="K33" s="1800"/>
      <c r="L33" s="1800"/>
      <c r="M33" s="1800"/>
      <c r="N33" s="1800"/>
      <c r="O33" s="1800"/>
      <c r="P33" s="1800"/>
      <c r="Q33" s="1800"/>
      <c r="R33" s="1800"/>
      <c r="S33" s="1800"/>
      <c r="T33" s="1800"/>
      <c r="U33" s="1800"/>
      <c r="V33" s="1800"/>
      <c r="W33" s="1800"/>
      <c r="X33" s="1800"/>
      <c r="Y33" s="1800"/>
      <c r="Z33" s="1800"/>
      <c r="AA33" s="1800"/>
      <c r="AB33" s="1800"/>
      <c r="AC33" s="1800"/>
      <c r="AD33" s="1800"/>
      <c r="AE33" s="1800"/>
      <c r="AF33" s="1800"/>
      <c r="AG33" s="1800"/>
      <c r="AH33" s="1800"/>
      <c r="AI33" s="1800"/>
    </row>
    <row r="34" spans="1:35" ht="14.25" customHeight="1">
      <c r="A34" s="1800"/>
      <c r="B34" s="1800"/>
      <c r="C34" s="1800"/>
      <c r="D34" s="1800"/>
      <c r="E34" s="1800"/>
      <c r="F34" s="1800"/>
      <c r="G34" s="1800"/>
      <c r="H34" s="1800"/>
      <c r="I34" s="1800"/>
      <c r="J34" s="1800"/>
      <c r="K34" s="1800"/>
      <c r="L34" s="1800"/>
      <c r="M34" s="1800"/>
      <c r="N34" s="1800"/>
      <c r="O34" s="1800"/>
      <c r="P34" s="1800"/>
      <c r="Q34" s="1800"/>
      <c r="R34" s="1800"/>
      <c r="S34" s="1800"/>
      <c r="T34" s="1800"/>
      <c r="U34" s="1800"/>
      <c r="V34" s="1800"/>
      <c r="W34" s="1800"/>
      <c r="X34" s="1800"/>
      <c r="Y34" s="1800"/>
      <c r="Z34" s="1800"/>
      <c r="AA34" s="1800"/>
      <c r="AB34" s="1800"/>
      <c r="AC34" s="1800"/>
      <c r="AD34" s="1800"/>
      <c r="AE34" s="1800"/>
      <c r="AF34" s="1800"/>
      <c r="AG34" s="1800"/>
      <c r="AH34" s="1800"/>
      <c r="AI34" s="1800"/>
    </row>
    <row r="35" spans="1:35" ht="15" customHeight="1">
      <c r="A35" s="319"/>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row>
    <row r="36" spans="1:35" ht="14.25" customHeight="1">
      <c r="A36" s="319"/>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row>
    <row r="37" spans="1:35" ht="21" customHeight="1">
      <c r="A37" s="321"/>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row>
  </sheetData>
  <mergeCells count="62">
    <mergeCell ref="A6:K6"/>
    <mergeCell ref="L6:AI6"/>
    <mergeCell ref="A2:AI2"/>
    <mergeCell ref="A4:K4"/>
    <mergeCell ref="L4:AI4"/>
    <mergeCell ref="A5:K5"/>
    <mergeCell ref="L5:AI5"/>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L15:U15"/>
    <mergeCell ref="V15:AI15"/>
    <mergeCell ref="D14:K14"/>
    <mergeCell ref="L14:U14"/>
    <mergeCell ref="V14:AI14"/>
    <mergeCell ref="C16:AI16"/>
    <mergeCell ref="C17:AI19"/>
    <mergeCell ref="H21:L21"/>
    <mergeCell ref="M21:Y21"/>
    <mergeCell ref="Z21:AG2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AO30:AQ31"/>
    <mergeCell ref="C25:U25"/>
    <mergeCell ref="V25:AI25"/>
    <mergeCell ref="C26:AI26"/>
    <mergeCell ref="C27:AI29"/>
    <mergeCell ref="A30:AI31"/>
  </mergeCells>
  <phoneticPr fontId="2"/>
  <hyperlinks>
    <hyperlink ref="AO30" location="'表示（日中系サービス）'!A1" display="表示へ"/>
  </hyperlinks>
  <printOptions horizontalCentered="1"/>
  <pageMargins left="0.39370078740157483" right="0.39370078740157483" top="0.39370078740157483" bottom="0.35433070866141736" header="0.31496062992125984" footer="0.27559055118110237"/>
  <pageSetup paperSize="9" scale="95" orientation="portrait" r:id="rId1"/>
  <headerFooter alignWithMargins="0">
    <oddHeader>&amp;L様式２４</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topLeftCell="A22" zoomScale="115" zoomScaleNormal="115" zoomScaleSheetLayoutView="115" workbookViewId="0">
      <selection activeCell="K43" sqref="K43:M46"/>
    </sheetView>
  </sheetViews>
  <sheetFormatPr defaultRowHeight="13.5"/>
  <cols>
    <col min="1" max="1" width="9" style="127"/>
    <col min="2" max="2" width="11.125" style="127" customWidth="1"/>
    <col min="3" max="6" width="9" style="127"/>
    <col min="7" max="8" width="11.5" style="127" customWidth="1"/>
    <col min="9" max="257" width="9" style="127"/>
    <col min="258" max="258" width="11.125" style="127" customWidth="1"/>
    <col min="259" max="262" width="9" style="127"/>
    <col min="263" max="264" width="11.5" style="127" customWidth="1"/>
    <col min="265" max="513" width="9" style="127"/>
    <col min="514" max="514" width="11.125" style="127" customWidth="1"/>
    <col min="515" max="518" width="9" style="127"/>
    <col min="519" max="520" width="11.5" style="127" customWidth="1"/>
    <col min="521" max="769" width="9" style="127"/>
    <col min="770" max="770" width="11.125" style="127" customWidth="1"/>
    <col min="771" max="774" width="9" style="127"/>
    <col min="775" max="776" width="11.5" style="127" customWidth="1"/>
    <col min="777" max="1025" width="9" style="127"/>
    <col min="1026" max="1026" width="11.125" style="127" customWidth="1"/>
    <col min="1027" max="1030" width="9" style="127"/>
    <col min="1031" max="1032" width="11.5" style="127" customWidth="1"/>
    <col min="1033" max="1281" width="9" style="127"/>
    <col min="1282" max="1282" width="11.125" style="127" customWidth="1"/>
    <col min="1283" max="1286" width="9" style="127"/>
    <col min="1287" max="1288" width="11.5" style="127" customWidth="1"/>
    <col min="1289" max="1537" width="9" style="127"/>
    <col min="1538" max="1538" width="11.125" style="127" customWidth="1"/>
    <col min="1539" max="1542" width="9" style="127"/>
    <col min="1543" max="1544" width="11.5" style="127" customWidth="1"/>
    <col min="1545" max="1793" width="9" style="127"/>
    <col min="1794" max="1794" width="11.125" style="127" customWidth="1"/>
    <col min="1795" max="1798" width="9" style="127"/>
    <col min="1799" max="1800" width="11.5" style="127" customWidth="1"/>
    <col min="1801" max="2049" width="9" style="127"/>
    <col min="2050" max="2050" width="11.125" style="127" customWidth="1"/>
    <col min="2051" max="2054" width="9" style="127"/>
    <col min="2055" max="2056" width="11.5" style="127" customWidth="1"/>
    <col min="2057" max="2305" width="9" style="127"/>
    <col min="2306" max="2306" width="11.125" style="127" customWidth="1"/>
    <col min="2307" max="2310" width="9" style="127"/>
    <col min="2311" max="2312" width="11.5" style="127" customWidth="1"/>
    <col min="2313" max="2561" width="9" style="127"/>
    <col min="2562" max="2562" width="11.125" style="127" customWidth="1"/>
    <col min="2563" max="2566" width="9" style="127"/>
    <col min="2567" max="2568" width="11.5" style="127" customWidth="1"/>
    <col min="2569" max="2817" width="9" style="127"/>
    <col min="2818" max="2818" width="11.125" style="127" customWidth="1"/>
    <col min="2819" max="2822" width="9" style="127"/>
    <col min="2823" max="2824" width="11.5" style="127" customWidth="1"/>
    <col min="2825" max="3073" width="9" style="127"/>
    <col min="3074" max="3074" width="11.125" style="127" customWidth="1"/>
    <col min="3075" max="3078" width="9" style="127"/>
    <col min="3079" max="3080" width="11.5" style="127" customWidth="1"/>
    <col min="3081" max="3329" width="9" style="127"/>
    <col min="3330" max="3330" width="11.125" style="127" customWidth="1"/>
    <col min="3331" max="3334" width="9" style="127"/>
    <col min="3335" max="3336" width="11.5" style="127" customWidth="1"/>
    <col min="3337" max="3585" width="9" style="127"/>
    <col min="3586" max="3586" width="11.125" style="127" customWidth="1"/>
    <col min="3587" max="3590" width="9" style="127"/>
    <col min="3591" max="3592" width="11.5" style="127" customWidth="1"/>
    <col min="3593" max="3841" width="9" style="127"/>
    <col min="3842" max="3842" width="11.125" style="127" customWidth="1"/>
    <col min="3843" max="3846" width="9" style="127"/>
    <col min="3847" max="3848" width="11.5" style="127" customWidth="1"/>
    <col min="3849" max="4097" width="9" style="127"/>
    <col min="4098" max="4098" width="11.125" style="127" customWidth="1"/>
    <col min="4099" max="4102" width="9" style="127"/>
    <col min="4103" max="4104" width="11.5" style="127" customWidth="1"/>
    <col min="4105" max="4353" width="9" style="127"/>
    <col min="4354" max="4354" width="11.125" style="127" customWidth="1"/>
    <col min="4355" max="4358" width="9" style="127"/>
    <col min="4359" max="4360" width="11.5" style="127" customWidth="1"/>
    <col min="4361" max="4609" width="9" style="127"/>
    <col min="4610" max="4610" width="11.125" style="127" customWidth="1"/>
    <col min="4611" max="4614" width="9" style="127"/>
    <col min="4615" max="4616" width="11.5" style="127" customWidth="1"/>
    <col min="4617" max="4865" width="9" style="127"/>
    <col min="4866" max="4866" width="11.125" style="127" customWidth="1"/>
    <col min="4867" max="4870" width="9" style="127"/>
    <col min="4871" max="4872" width="11.5" style="127" customWidth="1"/>
    <col min="4873" max="5121" width="9" style="127"/>
    <col min="5122" max="5122" width="11.125" style="127" customWidth="1"/>
    <col min="5123" max="5126" width="9" style="127"/>
    <col min="5127" max="5128" width="11.5" style="127" customWidth="1"/>
    <col min="5129" max="5377" width="9" style="127"/>
    <col min="5378" max="5378" width="11.125" style="127" customWidth="1"/>
    <col min="5379" max="5382" width="9" style="127"/>
    <col min="5383" max="5384" width="11.5" style="127" customWidth="1"/>
    <col min="5385" max="5633" width="9" style="127"/>
    <col min="5634" max="5634" width="11.125" style="127" customWidth="1"/>
    <col min="5635" max="5638" width="9" style="127"/>
    <col min="5639" max="5640" width="11.5" style="127" customWidth="1"/>
    <col min="5641" max="5889" width="9" style="127"/>
    <col min="5890" max="5890" width="11.125" style="127" customWidth="1"/>
    <col min="5891" max="5894" width="9" style="127"/>
    <col min="5895" max="5896" width="11.5" style="127" customWidth="1"/>
    <col min="5897" max="6145" width="9" style="127"/>
    <col min="6146" max="6146" width="11.125" style="127" customWidth="1"/>
    <col min="6147" max="6150" width="9" style="127"/>
    <col min="6151" max="6152" width="11.5" style="127" customWidth="1"/>
    <col min="6153" max="6401" width="9" style="127"/>
    <col min="6402" max="6402" width="11.125" style="127" customWidth="1"/>
    <col min="6403" max="6406" width="9" style="127"/>
    <col min="6407" max="6408" width="11.5" style="127" customWidth="1"/>
    <col min="6409" max="6657" width="9" style="127"/>
    <col min="6658" max="6658" width="11.125" style="127" customWidth="1"/>
    <col min="6659" max="6662" width="9" style="127"/>
    <col min="6663" max="6664" width="11.5" style="127" customWidth="1"/>
    <col min="6665" max="6913" width="9" style="127"/>
    <col min="6914" max="6914" width="11.125" style="127" customWidth="1"/>
    <col min="6915" max="6918" width="9" style="127"/>
    <col min="6919" max="6920" width="11.5" style="127" customWidth="1"/>
    <col min="6921" max="7169" width="9" style="127"/>
    <col min="7170" max="7170" width="11.125" style="127" customWidth="1"/>
    <col min="7171" max="7174" width="9" style="127"/>
    <col min="7175" max="7176" width="11.5" style="127" customWidth="1"/>
    <col min="7177" max="7425" width="9" style="127"/>
    <col min="7426" max="7426" width="11.125" style="127" customWidth="1"/>
    <col min="7427" max="7430" width="9" style="127"/>
    <col min="7431" max="7432" width="11.5" style="127" customWidth="1"/>
    <col min="7433" max="7681" width="9" style="127"/>
    <col min="7682" max="7682" width="11.125" style="127" customWidth="1"/>
    <col min="7683" max="7686" width="9" style="127"/>
    <col min="7687" max="7688" width="11.5" style="127" customWidth="1"/>
    <col min="7689" max="7937" width="9" style="127"/>
    <col min="7938" max="7938" width="11.125" style="127" customWidth="1"/>
    <col min="7939" max="7942" width="9" style="127"/>
    <col min="7943" max="7944" width="11.5" style="127" customWidth="1"/>
    <col min="7945" max="8193" width="9" style="127"/>
    <col min="8194" max="8194" width="11.125" style="127" customWidth="1"/>
    <col min="8195" max="8198" width="9" style="127"/>
    <col min="8199" max="8200" width="11.5" style="127" customWidth="1"/>
    <col min="8201" max="8449" width="9" style="127"/>
    <col min="8450" max="8450" width="11.125" style="127" customWidth="1"/>
    <col min="8451" max="8454" width="9" style="127"/>
    <col min="8455" max="8456" width="11.5" style="127" customWidth="1"/>
    <col min="8457" max="8705" width="9" style="127"/>
    <col min="8706" max="8706" width="11.125" style="127" customWidth="1"/>
    <col min="8707" max="8710" width="9" style="127"/>
    <col min="8711" max="8712" width="11.5" style="127" customWidth="1"/>
    <col min="8713" max="8961" width="9" style="127"/>
    <col min="8962" max="8962" width="11.125" style="127" customWidth="1"/>
    <col min="8963" max="8966" width="9" style="127"/>
    <col min="8967" max="8968" width="11.5" style="127" customWidth="1"/>
    <col min="8969" max="9217" width="9" style="127"/>
    <col min="9218" max="9218" width="11.125" style="127" customWidth="1"/>
    <col min="9219" max="9222" width="9" style="127"/>
    <col min="9223" max="9224" width="11.5" style="127" customWidth="1"/>
    <col min="9225" max="9473" width="9" style="127"/>
    <col min="9474" max="9474" width="11.125" style="127" customWidth="1"/>
    <col min="9475" max="9478" width="9" style="127"/>
    <col min="9479" max="9480" width="11.5" style="127" customWidth="1"/>
    <col min="9481" max="9729" width="9" style="127"/>
    <col min="9730" max="9730" width="11.125" style="127" customWidth="1"/>
    <col min="9731" max="9734" width="9" style="127"/>
    <col min="9735" max="9736" width="11.5" style="127" customWidth="1"/>
    <col min="9737" max="9985" width="9" style="127"/>
    <col min="9986" max="9986" width="11.125" style="127" customWidth="1"/>
    <col min="9987" max="9990" width="9" style="127"/>
    <col min="9991" max="9992" width="11.5" style="127" customWidth="1"/>
    <col min="9993" max="10241" width="9" style="127"/>
    <col min="10242" max="10242" width="11.125" style="127" customWidth="1"/>
    <col min="10243" max="10246" width="9" style="127"/>
    <col min="10247" max="10248" width="11.5" style="127" customWidth="1"/>
    <col min="10249" max="10497" width="9" style="127"/>
    <col min="10498" max="10498" width="11.125" style="127" customWidth="1"/>
    <col min="10499" max="10502" width="9" style="127"/>
    <col min="10503" max="10504" width="11.5" style="127" customWidth="1"/>
    <col min="10505" max="10753" width="9" style="127"/>
    <col min="10754" max="10754" width="11.125" style="127" customWidth="1"/>
    <col min="10755" max="10758" width="9" style="127"/>
    <col min="10759" max="10760" width="11.5" style="127" customWidth="1"/>
    <col min="10761" max="11009" width="9" style="127"/>
    <col min="11010" max="11010" width="11.125" style="127" customWidth="1"/>
    <col min="11011" max="11014" width="9" style="127"/>
    <col min="11015" max="11016" width="11.5" style="127" customWidth="1"/>
    <col min="11017" max="11265" width="9" style="127"/>
    <col min="11266" max="11266" width="11.125" style="127" customWidth="1"/>
    <col min="11267" max="11270" width="9" style="127"/>
    <col min="11271" max="11272" width="11.5" style="127" customWidth="1"/>
    <col min="11273" max="11521" width="9" style="127"/>
    <col min="11522" max="11522" width="11.125" style="127" customWidth="1"/>
    <col min="11523" max="11526" width="9" style="127"/>
    <col min="11527" max="11528" width="11.5" style="127" customWidth="1"/>
    <col min="11529" max="11777" width="9" style="127"/>
    <col min="11778" max="11778" width="11.125" style="127" customWidth="1"/>
    <col min="11779" max="11782" width="9" style="127"/>
    <col min="11783" max="11784" width="11.5" style="127" customWidth="1"/>
    <col min="11785" max="12033" width="9" style="127"/>
    <col min="12034" max="12034" width="11.125" style="127" customWidth="1"/>
    <col min="12035" max="12038" width="9" style="127"/>
    <col min="12039" max="12040" width="11.5" style="127" customWidth="1"/>
    <col min="12041" max="12289" width="9" style="127"/>
    <col min="12290" max="12290" width="11.125" style="127" customWidth="1"/>
    <col min="12291" max="12294" width="9" style="127"/>
    <col min="12295" max="12296" width="11.5" style="127" customWidth="1"/>
    <col min="12297" max="12545" width="9" style="127"/>
    <col min="12546" max="12546" width="11.125" style="127" customWidth="1"/>
    <col min="12547" max="12550" width="9" style="127"/>
    <col min="12551" max="12552" width="11.5" style="127" customWidth="1"/>
    <col min="12553" max="12801" width="9" style="127"/>
    <col min="12802" max="12802" width="11.125" style="127" customWidth="1"/>
    <col min="12803" max="12806" width="9" style="127"/>
    <col min="12807" max="12808" width="11.5" style="127" customWidth="1"/>
    <col min="12809" max="13057" width="9" style="127"/>
    <col min="13058" max="13058" width="11.125" style="127" customWidth="1"/>
    <col min="13059" max="13062" width="9" style="127"/>
    <col min="13063" max="13064" width="11.5" style="127" customWidth="1"/>
    <col min="13065" max="13313" width="9" style="127"/>
    <col min="13314" max="13314" width="11.125" style="127" customWidth="1"/>
    <col min="13315" max="13318" width="9" style="127"/>
    <col min="13319" max="13320" width="11.5" style="127" customWidth="1"/>
    <col min="13321" max="13569" width="9" style="127"/>
    <col min="13570" max="13570" width="11.125" style="127" customWidth="1"/>
    <col min="13571" max="13574" width="9" style="127"/>
    <col min="13575" max="13576" width="11.5" style="127" customWidth="1"/>
    <col min="13577" max="13825" width="9" style="127"/>
    <col min="13826" max="13826" width="11.125" style="127" customWidth="1"/>
    <col min="13827" max="13830" width="9" style="127"/>
    <col min="13831" max="13832" width="11.5" style="127" customWidth="1"/>
    <col min="13833" max="14081" width="9" style="127"/>
    <col min="14082" max="14082" width="11.125" style="127" customWidth="1"/>
    <col min="14083" max="14086" width="9" style="127"/>
    <col min="14087" max="14088" width="11.5" style="127" customWidth="1"/>
    <col min="14089" max="14337" width="9" style="127"/>
    <col min="14338" max="14338" width="11.125" style="127" customWidth="1"/>
    <col min="14339" max="14342" width="9" style="127"/>
    <col min="14343" max="14344" width="11.5" style="127" customWidth="1"/>
    <col min="14345" max="14593" width="9" style="127"/>
    <col min="14594" max="14594" width="11.125" style="127" customWidth="1"/>
    <col min="14595" max="14598" width="9" style="127"/>
    <col min="14599" max="14600" width="11.5" style="127" customWidth="1"/>
    <col min="14601" max="14849" width="9" style="127"/>
    <col min="14850" max="14850" width="11.125" style="127" customWidth="1"/>
    <col min="14851" max="14854" width="9" style="127"/>
    <col min="14855" max="14856" width="11.5" style="127" customWidth="1"/>
    <col min="14857" max="15105" width="9" style="127"/>
    <col min="15106" max="15106" width="11.125" style="127" customWidth="1"/>
    <col min="15107" max="15110" width="9" style="127"/>
    <col min="15111" max="15112" width="11.5" style="127" customWidth="1"/>
    <col min="15113" max="15361" width="9" style="127"/>
    <col min="15362" max="15362" width="11.125" style="127" customWidth="1"/>
    <col min="15363" max="15366" width="9" style="127"/>
    <col min="15367" max="15368" width="11.5" style="127" customWidth="1"/>
    <col min="15369" max="15617" width="9" style="127"/>
    <col min="15618" max="15618" width="11.125" style="127" customWidth="1"/>
    <col min="15619" max="15622" width="9" style="127"/>
    <col min="15623" max="15624" width="11.5" style="127" customWidth="1"/>
    <col min="15625" max="15873" width="9" style="127"/>
    <col min="15874" max="15874" width="11.125" style="127" customWidth="1"/>
    <col min="15875" max="15878" width="9" style="127"/>
    <col min="15879" max="15880" width="11.5" style="127" customWidth="1"/>
    <col min="15881" max="16129" width="9" style="127"/>
    <col min="16130" max="16130" width="11.125" style="127" customWidth="1"/>
    <col min="16131" max="16134" width="9" style="127"/>
    <col min="16135" max="16136" width="11.5" style="127" customWidth="1"/>
    <col min="16137" max="16384" width="9" style="127"/>
  </cols>
  <sheetData>
    <row r="1" spans="1:8" ht="15" customHeight="1">
      <c r="G1" s="1713" t="s">
        <v>1264</v>
      </c>
      <c r="H1" s="1713"/>
    </row>
    <row r="2" spans="1:8" ht="15" customHeight="1">
      <c r="G2" s="230"/>
      <c r="H2" s="230"/>
    </row>
    <row r="3" spans="1:8" s="231" customFormat="1" ht="24.75" customHeight="1">
      <c r="A3" s="1714" t="s">
        <v>375</v>
      </c>
      <c r="B3" s="1714"/>
      <c r="C3" s="1714"/>
      <c r="D3" s="1714"/>
      <c r="E3" s="1714"/>
      <c r="F3" s="1714"/>
      <c r="G3" s="1714"/>
      <c r="H3" s="1714"/>
    </row>
    <row r="4" spans="1:8" ht="15" customHeight="1" thickBot="1"/>
    <row r="5" spans="1:8" ht="15" customHeight="1">
      <c r="A5" s="1715" t="s">
        <v>274</v>
      </c>
      <c r="B5" s="1716"/>
      <c r="C5" s="1717"/>
      <c r="D5" s="1718"/>
      <c r="E5" s="1718"/>
      <c r="F5" s="1718"/>
      <c r="G5" s="1718"/>
      <c r="H5" s="1719"/>
    </row>
    <row r="6" spans="1:8" ht="15" customHeight="1">
      <c r="A6" s="1732" t="s">
        <v>275</v>
      </c>
      <c r="B6" s="1733"/>
      <c r="C6" s="1742"/>
      <c r="D6" s="1735"/>
      <c r="E6" s="1735"/>
      <c r="F6" s="1735"/>
      <c r="G6" s="1735"/>
      <c r="H6" s="1736"/>
    </row>
    <row r="7" spans="1:8" ht="15" customHeight="1">
      <c r="A7" s="1732" t="s">
        <v>276</v>
      </c>
      <c r="B7" s="1733"/>
      <c r="C7" s="1737" t="s">
        <v>277</v>
      </c>
      <c r="D7" s="1738"/>
      <c r="E7" s="1738"/>
      <c r="F7" s="1738"/>
      <c r="G7" s="1738"/>
      <c r="H7" s="1739"/>
    </row>
    <row r="8" spans="1:8" ht="15" customHeight="1">
      <c r="A8" s="1740" t="s">
        <v>278</v>
      </c>
      <c r="B8" s="232" t="s">
        <v>170</v>
      </c>
      <c r="C8" s="1742"/>
      <c r="D8" s="1735"/>
      <c r="E8" s="1743"/>
      <c r="F8" s="1744" t="s">
        <v>279</v>
      </c>
      <c r="G8" s="1746"/>
      <c r="H8" s="1747"/>
    </row>
    <row r="9" spans="1:8" ht="15" customHeight="1" thickBot="1">
      <c r="A9" s="1874"/>
      <c r="B9" s="233" t="s">
        <v>280</v>
      </c>
      <c r="C9" s="1746"/>
      <c r="D9" s="1750"/>
      <c r="E9" s="1751"/>
      <c r="F9" s="1745"/>
      <c r="G9" s="1875"/>
      <c r="H9" s="1876"/>
    </row>
    <row r="10" spans="1:8" ht="15" customHeight="1" thickTop="1" thickBot="1">
      <c r="A10" s="1857" t="s">
        <v>376</v>
      </c>
      <c r="B10" s="1858"/>
      <c r="C10" s="1858"/>
      <c r="D10" s="1858"/>
      <c r="E10" s="1859"/>
      <c r="F10" s="1860"/>
      <c r="G10" s="1860"/>
      <c r="H10" s="1861"/>
    </row>
    <row r="11" spans="1:8" ht="18" customHeight="1" thickTop="1">
      <c r="A11" s="1849" t="s">
        <v>377</v>
      </c>
      <c r="B11" s="1863" t="s">
        <v>378</v>
      </c>
      <c r="C11" s="1864"/>
      <c r="D11" s="1864"/>
      <c r="E11" s="1864"/>
      <c r="F11" s="1865"/>
      <c r="G11" s="1866" t="s">
        <v>379</v>
      </c>
      <c r="H11" s="1867"/>
    </row>
    <row r="12" spans="1:8" ht="18" customHeight="1">
      <c r="A12" s="1850"/>
      <c r="B12" s="1868"/>
      <c r="C12" s="1870" t="s">
        <v>380</v>
      </c>
      <c r="D12" s="1870"/>
      <c r="E12" s="1737" t="s">
        <v>381</v>
      </c>
      <c r="F12" s="1856"/>
      <c r="G12" s="1737"/>
      <c r="H12" s="1739"/>
    </row>
    <row r="13" spans="1:8" ht="18" customHeight="1">
      <c r="A13" s="1850"/>
      <c r="B13" s="1868"/>
      <c r="C13" s="1870"/>
      <c r="D13" s="1870"/>
      <c r="E13" s="1737" t="s">
        <v>382</v>
      </c>
      <c r="F13" s="1856"/>
      <c r="G13" s="1737"/>
      <c r="H13" s="1739"/>
    </row>
    <row r="14" spans="1:8" ht="18" customHeight="1">
      <c r="A14" s="1850"/>
      <c r="B14" s="1868"/>
      <c r="C14" s="1737" t="s">
        <v>383</v>
      </c>
      <c r="D14" s="1738"/>
      <c r="E14" s="1738"/>
      <c r="F14" s="1856"/>
      <c r="G14" s="1737"/>
      <c r="H14" s="1739"/>
    </row>
    <row r="15" spans="1:8" ht="18" customHeight="1" thickBot="1">
      <c r="A15" s="1862"/>
      <c r="B15" s="1869"/>
      <c r="C15" s="1871" t="s">
        <v>384</v>
      </c>
      <c r="D15" s="1271"/>
      <c r="E15" s="1271"/>
      <c r="F15" s="1272"/>
      <c r="G15" s="1872"/>
      <c r="H15" s="1873"/>
    </row>
    <row r="16" spans="1:8" ht="15" customHeight="1" thickTop="1">
      <c r="A16" s="1849" t="s">
        <v>385</v>
      </c>
      <c r="B16" s="1852" t="s">
        <v>386</v>
      </c>
      <c r="C16" s="1853"/>
      <c r="D16" s="1853"/>
      <c r="E16" s="1853"/>
      <c r="F16" s="1853"/>
      <c r="G16" s="1854"/>
      <c r="H16" s="1855"/>
    </row>
    <row r="17" spans="1:8" ht="15" customHeight="1">
      <c r="A17" s="1850"/>
      <c r="B17" s="1737" t="s">
        <v>292</v>
      </c>
      <c r="C17" s="1738"/>
      <c r="D17" s="1856"/>
      <c r="E17" s="1737" t="s">
        <v>387</v>
      </c>
      <c r="F17" s="1738"/>
      <c r="G17" s="1738"/>
      <c r="H17" s="1739"/>
    </row>
    <row r="18" spans="1:8" ht="15" customHeight="1">
      <c r="A18" s="1850"/>
      <c r="B18" s="149">
        <v>1</v>
      </c>
      <c r="C18" s="1742"/>
      <c r="D18" s="1743"/>
      <c r="E18" s="1742"/>
      <c r="F18" s="1735"/>
      <c r="G18" s="1735"/>
      <c r="H18" s="1736"/>
    </row>
    <row r="19" spans="1:8" ht="15" customHeight="1">
      <c r="A19" s="1850"/>
      <c r="B19" s="149">
        <v>2</v>
      </c>
      <c r="C19" s="1742"/>
      <c r="D19" s="1743"/>
      <c r="E19" s="1742"/>
      <c r="F19" s="1735"/>
      <c r="G19" s="1735"/>
      <c r="H19" s="1736"/>
    </row>
    <row r="20" spans="1:8" ht="15" customHeight="1">
      <c r="A20" s="1850"/>
      <c r="B20" s="149">
        <v>3</v>
      </c>
      <c r="C20" s="1742"/>
      <c r="D20" s="1743"/>
      <c r="E20" s="1742"/>
      <c r="F20" s="1735"/>
      <c r="G20" s="1735"/>
      <c r="H20" s="1736"/>
    </row>
    <row r="21" spans="1:8" ht="15" customHeight="1">
      <c r="A21" s="1850"/>
      <c r="B21" s="149">
        <v>4</v>
      </c>
      <c r="C21" s="1742"/>
      <c r="D21" s="1743"/>
      <c r="E21" s="1742"/>
      <c r="F21" s="1735"/>
      <c r="G21" s="1735"/>
      <c r="H21" s="1736"/>
    </row>
    <row r="22" spans="1:8" ht="15" customHeight="1">
      <c r="A22" s="1850"/>
      <c r="B22" s="149">
        <v>5</v>
      </c>
      <c r="C22" s="1742"/>
      <c r="D22" s="1743"/>
      <c r="E22" s="1742"/>
      <c r="F22" s="1735"/>
      <c r="G22" s="1735"/>
      <c r="H22" s="1736"/>
    </row>
    <row r="23" spans="1:8" ht="15" customHeight="1">
      <c r="A23" s="1850"/>
      <c r="B23" s="149">
        <v>6</v>
      </c>
      <c r="C23" s="1742"/>
      <c r="D23" s="1743"/>
      <c r="E23" s="1742"/>
      <c r="F23" s="1735"/>
      <c r="G23" s="1735"/>
      <c r="H23" s="1736"/>
    </row>
    <row r="24" spans="1:8" ht="15" customHeight="1">
      <c r="A24" s="1850"/>
      <c r="B24" s="149">
        <v>7</v>
      </c>
      <c r="C24" s="1742"/>
      <c r="D24" s="1743"/>
      <c r="E24" s="1742"/>
      <c r="F24" s="1735"/>
      <c r="G24" s="1735"/>
      <c r="H24" s="1736"/>
    </row>
    <row r="25" spans="1:8" ht="15" customHeight="1">
      <c r="A25" s="1850"/>
      <c r="B25" s="149">
        <v>8</v>
      </c>
      <c r="C25" s="1742"/>
      <c r="D25" s="1743"/>
      <c r="E25" s="1742"/>
      <c r="F25" s="1735"/>
      <c r="G25" s="1735"/>
      <c r="H25" s="1736"/>
    </row>
    <row r="26" spans="1:8" ht="15" customHeight="1">
      <c r="A26" s="1850"/>
      <c r="B26" s="149">
        <v>9</v>
      </c>
      <c r="C26" s="1742"/>
      <c r="D26" s="1743"/>
      <c r="E26" s="1742"/>
      <c r="F26" s="1735"/>
      <c r="G26" s="1735"/>
      <c r="H26" s="1736"/>
    </row>
    <row r="27" spans="1:8" ht="15" customHeight="1">
      <c r="A27" s="1850"/>
      <c r="B27" s="149">
        <v>10</v>
      </c>
      <c r="C27" s="1742"/>
      <c r="D27" s="1743"/>
      <c r="E27" s="1742"/>
      <c r="F27" s="1735"/>
      <c r="G27" s="1735"/>
      <c r="H27" s="1736"/>
    </row>
    <row r="28" spans="1:8" ht="15" customHeight="1">
      <c r="A28" s="1850"/>
      <c r="B28" s="149">
        <v>11</v>
      </c>
      <c r="C28" s="1742"/>
      <c r="D28" s="1743"/>
      <c r="E28" s="1742"/>
      <c r="F28" s="1735"/>
      <c r="G28" s="1735"/>
      <c r="H28" s="1736"/>
    </row>
    <row r="29" spans="1:8" ht="15" customHeight="1">
      <c r="A29" s="1850"/>
      <c r="B29" s="149">
        <v>12</v>
      </c>
      <c r="C29" s="1742"/>
      <c r="D29" s="1743"/>
      <c r="E29" s="1742"/>
      <c r="F29" s="1735"/>
      <c r="G29" s="1735"/>
      <c r="H29" s="1736"/>
    </row>
    <row r="30" spans="1:8" ht="15" customHeight="1">
      <c r="A30" s="1850"/>
      <c r="B30" s="149">
        <v>13</v>
      </c>
      <c r="C30" s="1742"/>
      <c r="D30" s="1743"/>
      <c r="E30" s="1742"/>
      <c r="F30" s="1735"/>
      <c r="G30" s="1735"/>
      <c r="H30" s="1736"/>
    </row>
    <row r="31" spans="1:8" ht="15" customHeight="1">
      <c r="A31" s="1850"/>
      <c r="B31" s="149">
        <v>14</v>
      </c>
      <c r="C31" s="1742"/>
      <c r="D31" s="1743"/>
      <c r="E31" s="1742"/>
      <c r="F31" s="1735"/>
      <c r="G31" s="1735"/>
      <c r="H31" s="1736"/>
    </row>
    <row r="32" spans="1:8" ht="15" customHeight="1">
      <c r="A32" s="1850"/>
      <c r="B32" s="149">
        <v>15</v>
      </c>
      <c r="C32" s="1742"/>
      <c r="D32" s="1743"/>
      <c r="E32" s="1742"/>
      <c r="F32" s="1735"/>
      <c r="G32" s="1735"/>
      <c r="H32" s="1736"/>
    </row>
    <row r="33" spans="1:13" ht="15" customHeight="1">
      <c r="A33" s="1850"/>
      <c r="B33" s="149">
        <v>16</v>
      </c>
      <c r="C33" s="1742"/>
      <c r="D33" s="1743"/>
      <c r="E33" s="1742"/>
      <c r="F33" s="1735"/>
      <c r="G33" s="1735"/>
      <c r="H33" s="1736"/>
    </row>
    <row r="34" spans="1:13" ht="15" customHeight="1">
      <c r="A34" s="1850"/>
      <c r="B34" s="149">
        <v>17</v>
      </c>
      <c r="C34" s="1742"/>
      <c r="D34" s="1743"/>
      <c r="E34" s="1742"/>
      <c r="F34" s="1735"/>
      <c r="G34" s="1735"/>
      <c r="H34" s="1736"/>
    </row>
    <row r="35" spans="1:13" ht="15" customHeight="1">
      <c r="A35" s="1850"/>
      <c r="B35" s="149">
        <v>18</v>
      </c>
      <c r="C35" s="1742"/>
      <c r="D35" s="1743"/>
      <c r="E35" s="1742"/>
      <c r="F35" s="1735"/>
      <c r="G35" s="1735"/>
      <c r="H35" s="1736"/>
    </row>
    <row r="36" spans="1:13" ht="15" customHeight="1">
      <c r="A36" s="1850"/>
      <c r="B36" s="149">
        <v>19</v>
      </c>
      <c r="C36" s="1742"/>
      <c r="D36" s="1743"/>
      <c r="E36" s="1742"/>
      <c r="F36" s="1735"/>
      <c r="G36" s="1735"/>
      <c r="H36" s="1736"/>
    </row>
    <row r="37" spans="1:13" ht="15" customHeight="1">
      <c r="A37" s="1850"/>
      <c r="B37" s="149">
        <v>20</v>
      </c>
      <c r="C37" s="1742"/>
      <c r="D37" s="1743"/>
      <c r="E37" s="1742"/>
      <c r="F37" s="1735"/>
      <c r="G37" s="1735"/>
      <c r="H37" s="1736"/>
    </row>
    <row r="38" spans="1:13" ht="15" customHeight="1">
      <c r="A38" s="1850"/>
      <c r="B38" s="149">
        <v>21</v>
      </c>
      <c r="C38" s="1742"/>
      <c r="D38" s="1743"/>
      <c r="E38" s="1742"/>
      <c r="F38" s="1735"/>
      <c r="G38" s="1735"/>
      <c r="H38" s="1736"/>
    </row>
    <row r="39" spans="1:13" ht="15" customHeight="1">
      <c r="A39" s="1850"/>
      <c r="B39" s="149">
        <v>22</v>
      </c>
      <c r="C39" s="1742"/>
      <c r="D39" s="1743"/>
      <c r="E39" s="1742"/>
      <c r="F39" s="1735"/>
      <c r="G39" s="1735"/>
      <c r="H39" s="1736"/>
    </row>
    <row r="40" spans="1:13" ht="15" customHeight="1">
      <c r="A40" s="1850"/>
      <c r="B40" s="149">
        <v>23</v>
      </c>
      <c r="C40" s="1742"/>
      <c r="D40" s="1743"/>
      <c r="E40" s="1742"/>
      <c r="F40" s="1735"/>
      <c r="G40" s="1735"/>
      <c r="H40" s="1736"/>
    </row>
    <row r="41" spans="1:13" ht="15" customHeight="1">
      <c r="A41" s="1850"/>
      <c r="B41" s="149">
        <v>24</v>
      </c>
      <c r="C41" s="1742"/>
      <c r="D41" s="1743"/>
      <c r="E41" s="1742"/>
      <c r="F41" s="1735"/>
      <c r="G41" s="1735"/>
      <c r="H41" s="1736"/>
    </row>
    <row r="42" spans="1:13" ht="15" customHeight="1">
      <c r="A42" s="1850"/>
      <c r="B42" s="149">
        <v>25</v>
      </c>
      <c r="C42" s="1742"/>
      <c r="D42" s="1743"/>
      <c r="E42" s="1742"/>
      <c r="F42" s="1735"/>
      <c r="G42" s="1735"/>
      <c r="H42" s="1736"/>
    </row>
    <row r="43" spans="1:13" ht="15" customHeight="1">
      <c r="A43" s="1850"/>
      <c r="B43" s="149">
        <v>26</v>
      </c>
      <c r="C43" s="1742"/>
      <c r="D43" s="1743"/>
      <c r="E43" s="1742"/>
      <c r="F43" s="1735"/>
      <c r="G43" s="1735"/>
      <c r="H43" s="1736"/>
      <c r="K43" s="1778" t="s">
        <v>139</v>
      </c>
      <c r="L43" s="1779"/>
      <c r="M43" s="1779"/>
    </row>
    <row r="44" spans="1:13" ht="15" customHeight="1">
      <c r="A44" s="1850"/>
      <c r="B44" s="149">
        <v>27</v>
      </c>
      <c r="C44" s="1742"/>
      <c r="D44" s="1743"/>
      <c r="E44" s="1742"/>
      <c r="F44" s="1735"/>
      <c r="G44" s="1735"/>
      <c r="H44" s="1736"/>
      <c r="K44" s="1779"/>
      <c r="L44" s="1779"/>
      <c r="M44" s="1779"/>
    </row>
    <row r="45" spans="1:13" ht="15" customHeight="1">
      <c r="A45" s="1850"/>
      <c r="B45" s="149">
        <v>28</v>
      </c>
      <c r="C45" s="1742"/>
      <c r="D45" s="1743"/>
      <c r="E45" s="1742"/>
      <c r="F45" s="1735"/>
      <c r="G45" s="1735"/>
      <c r="H45" s="1736"/>
      <c r="K45" s="1779"/>
      <c r="L45" s="1779"/>
      <c r="M45" s="1779"/>
    </row>
    <row r="46" spans="1:13" ht="15" customHeight="1">
      <c r="A46" s="1850"/>
      <c r="B46" s="149">
        <v>29</v>
      </c>
      <c r="C46" s="1742"/>
      <c r="D46" s="1743"/>
      <c r="E46" s="1742"/>
      <c r="F46" s="1735"/>
      <c r="G46" s="1735"/>
      <c r="H46" s="1736"/>
      <c r="K46" s="1779"/>
      <c r="L46" s="1779"/>
      <c r="M46" s="1779"/>
    </row>
    <row r="47" spans="1:13" ht="15" customHeight="1" thickBot="1">
      <c r="A47" s="1851"/>
      <c r="B47" s="322">
        <v>30</v>
      </c>
      <c r="C47" s="1845"/>
      <c r="D47" s="1846"/>
      <c r="E47" s="1845"/>
      <c r="F47" s="1847"/>
      <c r="G47" s="1847"/>
      <c r="H47" s="1848"/>
    </row>
    <row r="48" spans="1:13" ht="15" customHeight="1"/>
    <row r="49" spans="1:1" ht="15" customHeight="1">
      <c r="A49" s="241" t="s">
        <v>388</v>
      </c>
    </row>
    <row r="50" spans="1:1" ht="15" customHeight="1">
      <c r="A50" s="241" t="s">
        <v>389</v>
      </c>
    </row>
    <row r="51" spans="1:1" ht="15" customHeight="1">
      <c r="A51" s="241" t="s">
        <v>390</v>
      </c>
    </row>
    <row r="52" spans="1:1" ht="15" customHeight="1">
      <c r="A52" s="241" t="s">
        <v>391</v>
      </c>
    </row>
  </sheetData>
  <mergeCells count="94">
    <mergeCell ref="G1:H1"/>
    <mergeCell ref="A3:H3"/>
    <mergeCell ref="A5:B5"/>
    <mergeCell ref="C5:H5"/>
    <mergeCell ref="A6:B6"/>
    <mergeCell ref="C6:H6"/>
    <mergeCell ref="A7:B7"/>
    <mergeCell ref="C7:H7"/>
    <mergeCell ref="A8:A9"/>
    <mergeCell ref="C8:E8"/>
    <mergeCell ref="F8:F9"/>
    <mergeCell ref="G8:H9"/>
    <mergeCell ref="C9:E9"/>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K43:M46"/>
    <mergeCell ref="C47:D47"/>
    <mergeCell ref="E47:H47"/>
    <mergeCell ref="C44:D44"/>
    <mergeCell ref="E44:H44"/>
    <mergeCell ref="C45:D45"/>
    <mergeCell ref="E45:H45"/>
    <mergeCell ref="C46:D46"/>
    <mergeCell ref="E46:H46"/>
  </mergeCells>
  <phoneticPr fontId="2"/>
  <hyperlinks>
    <hyperlink ref="K43" location="'表示（日中系サービス）'!A1" display="表示へ"/>
  </hyperlinks>
  <printOptions horizontalCentered="1"/>
  <pageMargins left="0.39370078740157483" right="0.39370078740157483" top="0.98425196850393704" bottom="0.47244094488188981" header="0.51181102362204722" footer="0.39370078740157483"/>
  <pageSetup paperSize="9" scale="93" orientation="portrait" horizontalDpi="300" verticalDpi="300" r:id="rId1"/>
  <headerFooter alignWithMargins="0">
    <oddHeader>&amp;L様式２５</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view="pageBreakPreview" topLeftCell="A10" zoomScaleNormal="100" zoomScaleSheetLayoutView="100" workbookViewId="0">
      <selection activeCell="N33" sqref="N33:P35"/>
    </sheetView>
  </sheetViews>
  <sheetFormatPr defaultRowHeight="18.75"/>
  <cols>
    <col min="1" max="1" width="5.25" style="214" customWidth="1"/>
    <col min="2" max="5" width="7.875" style="214" customWidth="1"/>
    <col min="6" max="6" width="11.25" style="214" customWidth="1"/>
    <col min="7" max="9" width="7.875" style="214" customWidth="1"/>
    <col min="10" max="10" width="15.75" style="214" customWidth="1"/>
    <col min="11" max="11" width="13.25" style="214" customWidth="1"/>
    <col min="12" max="256" width="9" style="214"/>
    <col min="257" max="257" width="5.25" style="214" customWidth="1"/>
    <col min="258" max="261" width="7.875" style="214" customWidth="1"/>
    <col min="262" max="262" width="11.25" style="214" customWidth="1"/>
    <col min="263" max="265" width="7.875" style="214" customWidth="1"/>
    <col min="266" max="266" width="15.75" style="214" customWidth="1"/>
    <col min="267" max="267" width="13.25" style="214" customWidth="1"/>
    <col min="268" max="512" width="9" style="214"/>
    <col min="513" max="513" width="5.25" style="214" customWidth="1"/>
    <col min="514" max="517" width="7.875" style="214" customWidth="1"/>
    <col min="518" max="518" width="11.25" style="214" customWidth="1"/>
    <col min="519" max="521" width="7.875" style="214" customWidth="1"/>
    <col min="522" max="522" width="15.75" style="214" customWidth="1"/>
    <col min="523" max="523" width="13.25" style="214" customWidth="1"/>
    <col min="524" max="768" width="9" style="214"/>
    <col min="769" max="769" width="5.25" style="214" customWidth="1"/>
    <col min="770" max="773" width="7.875" style="214" customWidth="1"/>
    <col min="774" max="774" width="11.25" style="214" customWidth="1"/>
    <col min="775" max="777" width="7.875" style="214" customWidth="1"/>
    <col min="778" max="778" width="15.75" style="214" customWidth="1"/>
    <col min="779" max="779" width="13.25" style="214" customWidth="1"/>
    <col min="780" max="1024" width="9" style="214"/>
    <col min="1025" max="1025" width="5.25" style="214" customWidth="1"/>
    <col min="1026" max="1029" width="7.875" style="214" customWidth="1"/>
    <col min="1030" max="1030" width="11.25" style="214" customWidth="1"/>
    <col min="1031" max="1033" width="7.875" style="214" customWidth="1"/>
    <col min="1034" max="1034" width="15.75" style="214" customWidth="1"/>
    <col min="1035" max="1035" width="13.25" style="214" customWidth="1"/>
    <col min="1036" max="1280" width="9" style="214"/>
    <col min="1281" max="1281" width="5.25" style="214" customWidth="1"/>
    <col min="1282" max="1285" width="7.875" style="214" customWidth="1"/>
    <col min="1286" max="1286" width="11.25" style="214" customWidth="1"/>
    <col min="1287" max="1289" width="7.875" style="214" customWidth="1"/>
    <col min="1290" max="1290" width="15.75" style="214" customWidth="1"/>
    <col min="1291" max="1291" width="13.25" style="214" customWidth="1"/>
    <col min="1292" max="1536" width="9" style="214"/>
    <col min="1537" max="1537" width="5.25" style="214" customWidth="1"/>
    <col min="1538" max="1541" width="7.875" style="214" customWidth="1"/>
    <col min="1542" max="1542" width="11.25" style="214" customWidth="1"/>
    <col min="1543" max="1545" width="7.875" style="214" customWidth="1"/>
    <col min="1546" max="1546" width="15.75" style="214" customWidth="1"/>
    <col min="1547" max="1547" width="13.25" style="214" customWidth="1"/>
    <col min="1548" max="1792" width="9" style="214"/>
    <col min="1793" max="1793" width="5.25" style="214" customWidth="1"/>
    <col min="1794" max="1797" width="7.875" style="214" customWidth="1"/>
    <col min="1798" max="1798" width="11.25" style="214" customWidth="1"/>
    <col min="1799" max="1801" width="7.875" style="214" customWidth="1"/>
    <col min="1802" max="1802" width="15.75" style="214" customWidth="1"/>
    <col min="1803" max="1803" width="13.25" style="214" customWidth="1"/>
    <col min="1804" max="2048" width="9" style="214"/>
    <col min="2049" max="2049" width="5.25" style="214" customWidth="1"/>
    <col min="2050" max="2053" width="7.875" style="214" customWidth="1"/>
    <col min="2054" max="2054" width="11.25" style="214" customWidth="1"/>
    <col min="2055" max="2057" width="7.875" style="214" customWidth="1"/>
    <col min="2058" max="2058" width="15.75" style="214" customWidth="1"/>
    <col min="2059" max="2059" width="13.25" style="214" customWidth="1"/>
    <col min="2060" max="2304" width="9" style="214"/>
    <col min="2305" max="2305" width="5.25" style="214" customWidth="1"/>
    <col min="2306" max="2309" width="7.875" style="214" customWidth="1"/>
    <col min="2310" max="2310" width="11.25" style="214" customWidth="1"/>
    <col min="2311" max="2313" width="7.875" style="214" customWidth="1"/>
    <col min="2314" max="2314" width="15.75" style="214" customWidth="1"/>
    <col min="2315" max="2315" width="13.25" style="214" customWidth="1"/>
    <col min="2316" max="2560" width="9" style="214"/>
    <col min="2561" max="2561" width="5.25" style="214" customWidth="1"/>
    <col min="2562" max="2565" width="7.875" style="214" customWidth="1"/>
    <col min="2566" max="2566" width="11.25" style="214" customWidth="1"/>
    <col min="2567" max="2569" width="7.875" style="214" customWidth="1"/>
    <col min="2570" max="2570" width="15.75" style="214" customWidth="1"/>
    <col min="2571" max="2571" width="13.25" style="214" customWidth="1"/>
    <col min="2572" max="2816" width="9" style="214"/>
    <col min="2817" max="2817" width="5.25" style="214" customWidth="1"/>
    <col min="2818" max="2821" width="7.875" style="214" customWidth="1"/>
    <col min="2822" max="2822" width="11.25" style="214" customWidth="1"/>
    <col min="2823" max="2825" width="7.875" style="214" customWidth="1"/>
    <col min="2826" max="2826" width="15.75" style="214" customWidth="1"/>
    <col min="2827" max="2827" width="13.25" style="214" customWidth="1"/>
    <col min="2828" max="3072" width="9" style="214"/>
    <col min="3073" max="3073" width="5.25" style="214" customWidth="1"/>
    <col min="3074" max="3077" width="7.875" style="214" customWidth="1"/>
    <col min="3078" max="3078" width="11.25" style="214" customWidth="1"/>
    <col min="3079" max="3081" width="7.875" style="214" customWidth="1"/>
    <col min="3082" max="3082" width="15.75" style="214" customWidth="1"/>
    <col min="3083" max="3083" width="13.25" style="214" customWidth="1"/>
    <col min="3084" max="3328" width="9" style="214"/>
    <col min="3329" max="3329" width="5.25" style="214" customWidth="1"/>
    <col min="3330" max="3333" width="7.875" style="214" customWidth="1"/>
    <col min="3334" max="3334" width="11.25" style="214" customWidth="1"/>
    <col min="3335" max="3337" width="7.875" style="214" customWidth="1"/>
    <col min="3338" max="3338" width="15.75" style="214" customWidth="1"/>
    <col min="3339" max="3339" width="13.25" style="214" customWidth="1"/>
    <col min="3340" max="3584" width="9" style="214"/>
    <col min="3585" max="3585" width="5.25" style="214" customWidth="1"/>
    <col min="3586" max="3589" width="7.875" style="214" customWidth="1"/>
    <col min="3590" max="3590" width="11.25" style="214" customWidth="1"/>
    <col min="3591" max="3593" width="7.875" style="214" customWidth="1"/>
    <col min="3594" max="3594" width="15.75" style="214" customWidth="1"/>
    <col min="3595" max="3595" width="13.25" style="214" customWidth="1"/>
    <col min="3596" max="3840" width="9" style="214"/>
    <col min="3841" max="3841" width="5.25" style="214" customWidth="1"/>
    <col min="3842" max="3845" width="7.875" style="214" customWidth="1"/>
    <col min="3846" max="3846" width="11.25" style="214" customWidth="1"/>
    <col min="3847" max="3849" width="7.875" style="214" customWidth="1"/>
    <col min="3850" max="3850" width="15.75" style="214" customWidth="1"/>
    <col min="3851" max="3851" width="13.25" style="214" customWidth="1"/>
    <col min="3852" max="4096" width="9" style="214"/>
    <col min="4097" max="4097" width="5.25" style="214" customWidth="1"/>
    <col min="4098" max="4101" width="7.875" style="214" customWidth="1"/>
    <col min="4102" max="4102" width="11.25" style="214" customWidth="1"/>
    <col min="4103" max="4105" width="7.875" style="214" customWidth="1"/>
    <col min="4106" max="4106" width="15.75" style="214" customWidth="1"/>
    <col min="4107" max="4107" width="13.25" style="214" customWidth="1"/>
    <col min="4108" max="4352" width="9" style="214"/>
    <col min="4353" max="4353" width="5.25" style="214" customWidth="1"/>
    <col min="4354" max="4357" width="7.875" style="214" customWidth="1"/>
    <col min="4358" max="4358" width="11.25" style="214" customWidth="1"/>
    <col min="4359" max="4361" width="7.875" style="214" customWidth="1"/>
    <col min="4362" max="4362" width="15.75" style="214" customWidth="1"/>
    <col min="4363" max="4363" width="13.25" style="214" customWidth="1"/>
    <col min="4364" max="4608" width="9" style="214"/>
    <col min="4609" max="4609" width="5.25" style="214" customWidth="1"/>
    <col min="4610" max="4613" width="7.875" style="214" customWidth="1"/>
    <col min="4614" max="4614" width="11.25" style="214" customWidth="1"/>
    <col min="4615" max="4617" width="7.875" style="214" customWidth="1"/>
    <col min="4618" max="4618" width="15.75" style="214" customWidth="1"/>
    <col min="4619" max="4619" width="13.25" style="214" customWidth="1"/>
    <col min="4620" max="4864" width="9" style="214"/>
    <col min="4865" max="4865" width="5.25" style="214" customWidth="1"/>
    <col min="4866" max="4869" width="7.875" style="214" customWidth="1"/>
    <col min="4870" max="4870" width="11.25" style="214" customWidth="1"/>
    <col min="4871" max="4873" width="7.875" style="214" customWidth="1"/>
    <col min="4874" max="4874" width="15.75" style="214" customWidth="1"/>
    <col min="4875" max="4875" width="13.25" style="214" customWidth="1"/>
    <col min="4876" max="5120" width="9" style="214"/>
    <col min="5121" max="5121" width="5.25" style="214" customWidth="1"/>
    <col min="5122" max="5125" width="7.875" style="214" customWidth="1"/>
    <col min="5126" max="5126" width="11.25" style="214" customWidth="1"/>
    <col min="5127" max="5129" width="7.875" style="214" customWidth="1"/>
    <col min="5130" max="5130" width="15.75" style="214" customWidth="1"/>
    <col min="5131" max="5131" width="13.25" style="214" customWidth="1"/>
    <col min="5132" max="5376" width="9" style="214"/>
    <col min="5377" max="5377" width="5.25" style="214" customWidth="1"/>
    <col min="5378" max="5381" width="7.875" style="214" customWidth="1"/>
    <col min="5382" max="5382" width="11.25" style="214" customWidth="1"/>
    <col min="5383" max="5385" width="7.875" style="214" customWidth="1"/>
    <col min="5386" max="5386" width="15.75" style="214" customWidth="1"/>
    <col min="5387" max="5387" width="13.25" style="214" customWidth="1"/>
    <col min="5388" max="5632" width="9" style="214"/>
    <col min="5633" max="5633" width="5.25" style="214" customWidth="1"/>
    <col min="5634" max="5637" width="7.875" style="214" customWidth="1"/>
    <col min="5638" max="5638" width="11.25" style="214" customWidth="1"/>
    <col min="5639" max="5641" width="7.875" style="214" customWidth="1"/>
    <col min="5642" max="5642" width="15.75" style="214" customWidth="1"/>
    <col min="5643" max="5643" width="13.25" style="214" customWidth="1"/>
    <col min="5644" max="5888" width="9" style="214"/>
    <col min="5889" max="5889" width="5.25" style="214" customWidth="1"/>
    <col min="5890" max="5893" width="7.875" style="214" customWidth="1"/>
    <col min="5894" max="5894" width="11.25" style="214" customWidth="1"/>
    <col min="5895" max="5897" width="7.875" style="214" customWidth="1"/>
    <col min="5898" max="5898" width="15.75" style="214" customWidth="1"/>
    <col min="5899" max="5899" width="13.25" style="214" customWidth="1"/>
    <col min="5900" max="6144" width="9" style="214"/>
    <col min="6145" max="6145" width="5.25" style="214" customWidth="1"/>
    <col min="6146" max="6149" width="7.875" style="214" customWidth="1"/>
    <col min="6150" max="6150" width="11.25" style="214" customWidth="1"/>
    <col min="6151" max="6153" width="7.875" style="214" customWidth="1"/>
    <col min="6154" max="6154" width="15.75" style="214" customWidth="1"/>
    <col min="6155" max="6155" width="13.25" style="214" customWidth="1"/>
    <col min="6156" max="6400" width="9" style="214"/>
    <col min="6401" max="6401" width="5.25" style="214" customWidth="1"/>
    <col min="6402" max="6405" width="7.875" style="214" customWidth="1"/>
    <col min="6406" max="6406" width="11.25" style="214" customWidth="1"/>
    <col min="6407" max="6409" width="7.875" style="214" customWidth="1"/>
    <col min="6410" max="6410" width="15.75" style="214" customWidth="1"/>
    <col min="6411" max="6411" width="13.25" style="214" customWidth="1"/>
    <col min="6412" max="6656" width="9" style="214"/>
    <col min="6657" max="6657" width="5.25" style="214" customWidth="1"/>
    <col min="6658" max="6661" width="7.875" style="214" customWidth="1"/>
    <col min="6662" max="6662" width="11.25" style="214" customWidth="1"/>
    <col min="6663" max="6665" width="7.875" style="214" customWidth="1"/>
    <col min="6666" max="6666" width="15.75" style="214" customWidth="1"/>
    <col min="6667" max="6667" width="13.25" style="214" customWidth="1"/>
    <col min="6668" max="6912" width="9" style="214"/>
    <col min="6913" max="6913" width="5.25" style="214" customWidth="1"/>
    <col min="6914" max="6917" width="7.875" style="214" customWidth="1"/>
    <col min="6918" max="6918" width="11.25" style="214" customWidth="1"/>
    <col min="6919" max="6921" width="7.875" style="214" customWidth="1"/>
    <col min="6922" max="6922" width="15.75" style="214" customWidth="1"/>
    <col min="6923" max="6923" width="13.25" style="214" customWidth="1"/>
    <col min="6924" max="7168" width="9" style="214"/>
    <col min="7169" max="7169" width="5.25" style="214" customWidth="1"/>
    <col min="7170" max="7173" width="7.875" style="214" customWidth="1"/>
    <col min="7174" max="7174" width="11.25" style="214" customWidth="1"/>
    <col min="7175" max="7177" width="7.875" style="214" customWidth="1"/>
    <col min="7178" max="7178" width="15.75" style="214" customWidth="1"/>
    <col min="7179" max="7179" width="13.25" style="214" customWidth="1"/>
    <col min="7180" max="7424" width="9" style="214"/>
    <col min="7425" max="7425" width="5.25" style="214" customWidth="1"/>
    <col min="7426" max="7429" width="7.875" style="214" customWidth="1"/>
    <col min="7430" max="7430" width="11.25" style="214" customWidth="1"/>
    <col min="7431" max="7433" width="7.875" style="214" customWidth="1"/>
    <col min="7434" max="7434" width="15.75" style="214" customWidth="1"/>
    <col min="7435" max="7435" width="13.25" style="214" customWidth="1"/>
    <col min="7436" max="7680" width="9" style="214"/>
    <col min="7681" max="7681" width="5.25" style="214" customWidth="1"/>
    <col min="7682" max="7685" width="7.875" style="214" customWidth="1"/>
    <col min="7686" max="7686" width="11.25" style="214" customWidth="1"/>
    <col min="7687" max="7689" width="7.875" style="214" customWidth="1"/>
    <col min="7690" max="7690" width="15.75" style="214" customWidth="1"/>
    <col min="7691" max="7691" width="13.25" style="214" customWidth="1"/>
    <col min="7692" max="7936" width="9" style="214"/>
    <col min="7937" max="7937" width="5.25" style="214" customWidth="1"/>
    <col min="7938" max="7941" width="7.875" style="214" customWidth="1"/>
    <col min="7942" max="7942" width="11.25" style="214" customWidth="1"/>
    <col min="7943" max="7945" width="7.875" style="214" customWidth="1"/>
    <col min="7946" max="7946" width="15.75" style="214" customWidth="1"/>
    <col min="7947" max="7947" width="13.25" style="214" customWidth="1"/>
    <col min="7948" max="8192" width="9" style="214"/>
    <col min="8193" max="8193" width="5.25" style="214" customWidth="1"/>
    <col min="8194" max="8197" width="7.875" style="214" customWidth="1"/>
    <col min="8198" max="8198" width="11.25" style="214" customWidth="1"/>
    <col min="8199" max="8201" width="7.875" style="214" customWidth="1"/>
    <col min="8202" max="8202" width="15.75" style="214" customWidth="1"/>
    <col min="8203" max="8203" width="13.25" style="214" customWidth="1"/>
    <col min="8204" max="8448" width="9" style="214"/>
    <col min="8449" max="8449" width="5.25" style="214" customWidth="1"/>
    <col min="8450" max="8453" width="7.875" style="214" customWidth="1"/>
    <col min="8454" max="8454" width="11.25" style="214" customWidth="1"/>
    <col min="8455" max="8457" width="7.875" style="214" customWidth="1"/>
    <col min="8458" max="8458" width="15.75" style="214" customWidth="1"/>
    <col min="8459" max="8459" width="13.25" style="214" customWidth="1"/>
    <col min="8460" max="8704" width="9" style="214"/>
    <col min="8705" max="8705" width="5.25" style="214" customWidth="1"/>
    <col min="8706" max="8709" width="7.875" style="214" customWidth="1"/>
    <col min="8710" max="8710" width="11.25" style="214" customWidth="1"/>
    <col min="8711" max="8713" width="7.875" style="214" customWidth="1"/>
    <col min="8714" max="8714" width="15.75" style="214" customWidth="1"/>
    <col min="8715" max="8715" width="13.25" style="214" customWidth="1"/>
    <col min="8716" max="8960" width="9" style="214"/>
    <col min="8961" max="8961" width="5.25" style="214" customWidth="1"/>
    <col min="8962" max="8965" width="7.875" style="214" customWidth="1"/>
    <col min="8966" max="8966" width="11.25" style="214" customWidth="1"/>
    <col min="8967" max="8969" width="7.875" style="214" customWidth="1"/>
    <col min="8970" max="8970" width="15.75" style="214" customWidth="1"/>
    <col min="8971" max="8971" width="13.25" style="214" customWidth="1"/>
    <col min="8972" max="9216" width="9" style="214"/>
    <col min="9217" max="9217" width="5.25" style="214" customWidth="1"/>
    <col min="9218" max="9221" width="7.875" style="214" customWidth="1"/>
    <col min="9222" max="9222" width="11.25" style="214" customWidth="1"/>
    <col min="9223" max="9225" width="7.875" style="214" customWidth="1"/>
    <col min="9226" max="9226" width="15.75" style="214" customWidth="1"/>
    <col min="9227" max="9227" width="13.25" style="214" customWidth="1"/>
    <col min="9228" max="9472" width="9" style="214"/>
    <col min="9473" max="9473" width="5.25" style="214" customWidth="1"/>
    <col min="9474" max="9477" width="7.875" style="214" customWidth="1"/>
    <col min="9478" max="9478" width="11.25" style="214" customWidth="1"/>
    <col min="9479" max="9481" width="7.875" style="214" customWidth="1"/>
    <col min="9482" max="9482" width="15.75" style="214" customWidth="1"/>
    <col min="9483" max="9483" width="13.25" style="214" customWidth="1"/>
    <col min="9484" max="9728" width="9" style="214"/>
    <col min="9729" max="9729" width="5.25" style="214" customWidth="1"/>
    <col min="9730" max="9733" width="7.875" style="214" customWidth="1"/>
    <col min="9734" max="9734" width="11.25" style="214" customWidth="1"/>
    <col min="9735" max="9737" width="7.875" style="214" customWidth="1"/>
    <col min="9738" max="9738" width="15.75" style="214" customWidth="1"/>
    <col min="9739" max="9739" width="13.25" style="214" customWidth="1"/>
    <col min="9740" max="9984" width="9" style="214"/>
    <col min="9985" max="9985" width="5.25" style="214" customWidth="1"/>
    <col min="9986" max="9989" width="7.875" style="214" customWidth="1"/>
    <col min="9990" max="9990" width="11.25" style="214" customWidth="1"/>
    <col min="9991" max="9993" width="7.875" style="214" customWidth="1"/>
    <col min="9994" max="9994" width="15.75" style="214" customWidth="1"/>
    <col min="9995" max="9995" width="13.25" style="214" customWidth="1"/>
    <col min="9996" max="10240" width="9" style="214"/>
    <col min="10241" max="10241" width="5.25" style="214" customWidth="1"/>
    <col min="10242" max="10245" width="7.875" style="214" customWidth="1"/>
    <col min="10246" max="10246" width="11.25" style="214" customWidth="1"/>
    <col min="10247" max="10249" width="7.875" style="214" customWidth="1"/>
    <col min="10250" max="10250" width="15.75" style="214" customWidth="1"/>
    <col min="10251" max="10251" width="13.25" style="214" customWidth="1"/>
    <col min="10252" max="10496" width="9" style="214"/>
    <col min="10497" max="10497" width="5.25" style="214" customWidth="1"/>
    <col min="10498" max="10501" width="7.875" style="214" customWidth="1"/>
    <col min="10502" max="10502" width="11.25" style="214" customWidth="1"/>
    <col min="10503" max="10505" width="7.875" style="214" customWidth="1"/>
    <col min="10506" max="10506" width="15.75" style="214" customWidth="1"/>
    <col min="10507" max="10507" width="13.25" style="214" customWidth="1"/>
    <col min="10508" max="10752" width="9" style="214"/>
    <col min="10753" max="10753" width="5.25" style="214" customWidth="1"/>
    <col min="10754" max="10757" width="7.875" style="214" customWidth="1"/>
    <col min="10758" max="10758" width="11.25" style="214" customWidth="1"/>
    <col min="10759" max="10761" width="7.875" style="214" customWidth="1"/>
    <col min="10762" max="10762" width="15.75" style="214" customWidth="1"/>
    <col min="10763" max="10763" width="13.25" style="214" customWidth="1"/>
    <col min="10764" max="11008" width="9" style="214"/>
    <col min="11009" max="11009" width="5.25" style="214" customWidth="1"/>
    <col min="11010" max="11013" width="7.875" style="214" customWidth="1"/>
    <col min="11014" max="11014" width="11.25" style="214" customWidth="1"/>
    <col min="11015" max="11017" width="7.875" style="214" customWidth="1"/>
    <col min="11018" max="11018" width="15.75" style="214" customWidth="1"/>
    <col min="11019" max="11019" width="13.25" style="214" customWidth="1"/>
    <col min="11020" max="11264" width="9" style="214"/>
    <col min="11265" max="11265" width="5.25" style="214" customWidth="1"/>
    <col min="11266" max="11269" width="7.875" style="214" customWidth="1"/>
    <col min="11270" max="11270" width="11.25" style="214" customWidth="1"/>
    <col min="11271" max="11273" width="7.875" style="214" customWidth="1"/>
    <col min="11274" max="11274" width="15.75" style="214" customWidth="1"/>
    <col min="11275" max="11275" width="13.25" style="214" customWidth="1"/>
    <col min="11276" max="11520" width="9" style="214"/>
    <col min="11521" max="11521" width="5.25" style="214" customWidth="1"/>
    <col min="11522" max="11525" width="7.875" style="214" customWidth="1"/>
    <col min="11526" max="11526" width="11.25" style="214" customWidth="1"/>
    <col min="11527" max="11529" width="7.875" style="214" customWidth="1"/>
    <col min="11530" max="11530" width="15.75" style="214" customWidth="1"/>
    <col min="11531" max="11531" width="13.25" style="214" customWidth="1"/>
    <col min="11532" max="11776" width="9" style="214"/>
    <col min="11777" max="11777" width="5.25" style="214" customWidth="1"/>
    <col min="11778" max="11781" width="7.875" style="214" customWidth="1"/>
    <col min="11782" max="11782" width="11.25" style="214" customWidth="1"/>
    <col min="11783" max="11785" width="7.875" style="214" customWidth="1"/>
    <col min="11786" max="11786" width="15.75" style="214" customWidth="1"/>
    <col min="11787" max="11787" width="13.25" style="214" customWidth="1"/>
    <col min="11788" max="12032" width="9" style="214"/>
    <col min="12033" max="12033" width="5.25" style="214" customWidth="1"/>
    <col min="12034" max="12037" width="7.875" style="214" customWidth="1"/>
    <col min="12038" max="12038" width="11.25" style="214" customWidth="1"/>
    <col min="12039" max="12041" width="7.875" style="214" customWidth="1"/>
    <col min="12042" max="12042" width="15.75" style="214" customWidth="1"/>
    <col min="12043" max="12043" width="13.25" style="214" customWidth="1"/>
    <col min="12044" max="12288" width="9" style="214"/>
    <col min="12289" max="12289" width="5.25" style="214" customWidth="1"/>
    <col min="12290" max="12293" width="7.875" style="214" customWidth="1"/>
    <col min="12294" max="12294" width="11.25" style="214" customWidth="1"/>
    <col min="12295" max="12297" width="7.875" style="214" customWidth="1"/>
    <col min="12298" max="12298" width="15.75" style="214" customWidth="1"/>
    <col min="12299" max="12299" width="13.25" style="214" customWidth="1"/>
    <col min="12300" max="12544" width="9" style="214"/>
    <col min="12545" max="12545" width="5.25" style="214" customWidth="1"/>
    <col min="12546" max="12549" width="7.875" style="214" customWidth="1"/>
    <col min="12550" max="12550" width="11.25" style="214" customWidth="1"/>
    <col min="12551" max="12553" width="7.875" style="214" customWidth="1"/>
    <col min="12554" max="12554" width="15.75" style="214" customWidth="1"/>
    <col min="12555" max="12555" width="13.25" style="214" customWidth="1"/>
    <col min="12556" max="12800" width="9" style="214"/>
    <col min="12801" max="12801" width="5.25" style="214" customWidth="1"/>
    <col min="12802" max="12805" width="7.875" style="214" customWidth="1"/>
    <col min="12806" max="12806" width="11.25" style="214" customWidth="1"/>
    <col min="12807" max="12809" width="7.875" style="214" customWidth="1"/>
    <col min="12810" max="12810" width="15.75" style="214" customWidth="1"/>
    <col min="12811" max="12811" width="13.25" style="214" customWidth="1"/>
    <col min="12812" max="13056" width="9" style="214"/>
    <col min="13057" max="13057" width="5.25" style="214" customWidth="1"/>
    <col min="13058" max="13061" width="7.875" style="214" customWidth="1"/>
    <col min="13062" max="13062" width="11.25" style="214" customWidth="1"/>
    <col min="13063" max="13065" width="7.875" style="214" customWidth="1"/>
    <col min="13066" max="13066" width="15.75" style="214" customWidth="1"/>
    <col min="13067" max="13067" width="13.25" style="214" customWidth="1"/>
    <col min="13068" max="13312" width="9" style="214"/>
    <col min="13313" max="13313" width="5.25" style="214" customWidth="1"/>
    <col min="13314" max="13317" width="7.875" style="214" customWidth="1"/>
    <col min="13318" max="13318" width="11.25" style="214" customWidth="1"/>
    <col min="13319" max="13321" width="7.875" style="214" customWidth="1"/>
    <col min="13322" max="13322" width="15.75" style="214" customWidth="1"/>
    <col min="13323" max="13323" width="13.25" style="214" customWidth="1"/>
    <col min="13324" max="13568" width="9" style="214"/>
    <col min="13569" max="13569" width="5.25" style="214" customWidth="1"/>
    <col min="13570" max="13573" width="7.875" style="214" customWidth="1"/>
    <col min="13574" max="13574" width="11.25" style="214" customWidth="1"/>
    <col min="13575" max="13577" width="7.875" style="214" customWidth="1"/>
    <col min="13578" max="13578" width="15.75" style="214" customWidth="1"/>
    <col min="13579" max="13579" width="13.25" style="214" customWidth="1"/>
    <col min="13580" max="13824" width="9" style="214"/>
    <col min="13825" max="13825" width="5.25" style="214" customWidth="1"/>
    <col min="13826" max="13829" width="7.875" style="214" customWidth="1"/>
    <col min="13830" max="13830" width="11.25" style="214" customWidth="1"/>
    <col min="13831" max="13833" width="7.875" style="214" customWidth="1"/>
    <col min="13834" max="13834" width="15.75" style="214" customWidth="1"/>
    <col min="13835" max="13835" width="13.25" style="214" customWidth="1"/>
    <col min="13836" max="14080" width="9" style="214"/>
    <col min="14081" max="14081" width="5.25" style="214" customWidth="1"/>
    <col min="14082" max="14085" width="7.875" style="214" customWidth="1"/>
    <col min="14086" max="14086" width="11.25" style="214" customWidth="1"/>
    <col min="14087" max="14089" width="7.875" style="214" customWidth="1"/>
    <col min="14090" max="14090" width="15.75" style="214" customWidth="1"/>
    <col min="14091" max="14091" width="13.25" style="214" customWidth="1"/>
    <col min="14092" max="14336" width="9" style="214"/>
    <col min="14337" max="14337" width="5.25" style="214" customWidth="1"/>
    <col min="14338" max="14341" width="7.875" style="214" customWidth="1"/>
    <col min="14342" max="14342" width="11.25" style="214" customWidth="1"/>
    <col min="14343" max="14345" width="7.875" style="214" customWidth="1"/>
    <col min="14346" max="14346" width="15.75" style="214" customWidth="1"/>
    <col min="14347" max="14347" width="13.25" style="214" customWidth="1"/>
    <col min="14348" max="14592" width="9" style="214"/>
    <col min="14593" max="14593" width="5.25" style="214" customWidth="1"/>
    <col min="14594" max="14597" width="7.875" style="214" customWidth="1"/>
    <col min="14598" max="14598" width="11.25" style="214" customWidth="1"/>
    <col min="14599" max="14601" width="7.875" style="214" customWidth="1"/>
    <col min="14602" max="14602" width="15.75" style="214" customWidth="1"/>
    <col min="14603" max="14603" width="13.25" style="214" customWidth="1"/>
    <col min="14604" max="14848" width="9" style="214"/>
    <col min="14849" max="14849" width="5.25" style="214" customWidth="1"/>
    <col min="14850" max="14853" width="7.875" style="214" customWidth="1"/>
    <col min="14854" max="14854" width="11.25" style="214" customWidth="1"/>
    <col min="14855" max="14857" width="7.875" style="214" customWidth="1"/>
    <col min="14858" max="14858" width="15.75" style="214" customWidth="1"/>
    <col min="14859" max="14859" width="13.25" style="214" customWidth="1"/>
    <col min="14860" max="15104" width="9" style="214"/>
    <col min="15105" max="15105" width="5.25" style="214" customWidth="1"/>
    <col min="15106" max="15109" width="7.875" style="214" customWidth="1"/>
    <col min="15110" max="15110" width="11.25" style="214" customWidth="1"/>
    <col min="15111" max="15113" width="7.875" style="214" customWidth="1"/>
    <col min="15114" max="15114" width="15.75" style="214" customWidth="1"/>
    <col min="15115" max="15115" width="13.25" style="214" customWidth="1"/>
    <col min="15116" max="15360" width="9" style="214"/>
    <col min="15361" max="15361" width="5.25" style="214" customWidth="1"/>
    <col min="15362" max="15365" width="7.875" style="214" customWidth="1"/>
    <col min="15366" max="15366" width="11.25" style="214" customWidth="1"/>
    <col min="15367" max="15369" width="7.875" style="214" customWidth="1"/>
    <col min="15370" max="15370" width="15.75" style="214" customWidth="1"/>
    <col min="15371" max="15371" width="13.25" style="214" customWidth="1"/>
    <col min="15372" max="15616" width="9" style="214"/>
    <col min="15617" max="15617" width="5.25" style="214" customWidth="1"/>
    <col min="15618" max="15621" width="7.875" style="214" customWidth="1"/>
    <col min="15622" max="15622" width="11.25" style="214" customWidth="1"/>
    <col min="15623" max="15625" width="7.875" style="214" customWidth="1"/>
    <col min="15626" max="15626" width="15.75" style="214" customWidth="1"/>
    <col min="15627" max="15627" width="13.25" style="214" customWidth="1"/>
    <col min="15628" max="15872" width="9" style="214"/>
    <col min="15873" max="15873" width="5.25" style="214" customWidth="1"/>
    <col min="15874" max="15877" width="7.875" style="214" customWidth="1"/>
    <col min="15878" max="15878" width="11.25" style="214" customWidth="1"/>
    <col min="15879" max="15881" width="7.875" style="214" customWidth="1"/>
    <col min="15882" max="15882" width="15.75" style="214" customWidth="1"/>
    <col min="15883" max="15883" width="13.25" style="214" customWidth="1"/>
    <col min="15884" max="16128" width="9" style="214"/>
    <col min="16129" max="16129" width="5.25" style="214" customWidth="1"/>
    <col min="16130" max="16133" width="7.875" style="214" customWidth="1"/>
    <col min="16134" max="16134" width="11.25" style="214" customWidth="1"/>
    <col min="16135" max="16137" width="7.875" style="214" customWidth="1"/>
    <col min="16138" max="16138" width="15.75" style="214" customWidth="1"/>
    <col min="16139" max="16139" width="13.25" style="214" customWidth="1"/>
    <col min="16140" max="16384" width="9" style="214"/>
  </cols>
  <sheetData>
    <row r="1" spans="1:11" ht="27.75" customHeight="1">
      <c r="A1" s="411"/>
      <c r="B1" s="411"/>
      <c r="G1" s="1895" t="s">
        <v>433</v>
      </c>
      <c r="H1" s="1895"/>
      <c r="I1" s="1895"/>
      <c r="J1" s="1895"/>
      <c r="K1" s="1895"/>
    </row>
    <row r="2" spans="1:11" ht="58.15" customHeight="1">
      <c r="A2" s="1896" t="s">
        <v>620</v>
      </c>
      <c r="B2" s="1897"/>
      <c r="C2" s="1897"/>
      <c r="D2" s="1897"/>
      <c r="E2" s="1897"/>
      <c r="F2" s="1897"/>
      <c r="G2" s="1897"/>
      <c r="H2" s="1897"/>
      <c r="I2" s="1897"/>
      <c r="J2" s="1897"/>
      <c r="K2" s="1897"/>
    </row>
    <row r="3" spans="1:11" ht="16.5" customHeight="1">
      <c r="A3" s="327"/>
      <c r="B3" s="328"/>
      <c r="C3" s="328"/>
      <c r="D3" s="328"/>
      <c r="E3" s="328"/>
      <c r="F3" s="328"/>
      <c r="G3" s="328"/>
      <c r="H3" s="328"/>
      <c r="I3" s="328"/>
      <c r="J3" s="328"/>
      <c r="K3" s="328"/>
    </row>
    <row r="4" spans="1:11" ht="16.5" customHeight="1">
      <c r="A4" s="1893" t="s">
        <v>11</v>
      </c>
      <c r="B4" s="1898" t="s">
        <v>621</v>
      </c>
      <c r="C4" s="1898"/>
      <c r="D4" s="1898"/>
      <c r="E4" s="1898"/>
      <c r="F4" s="1898"/>
      <c r="G4" s="1894"/>
      <c r="H4" s="1899" t="s">
        <v>1259</v>
      </c>
      <c r="K4" s="412"/>
    </row>
    <row r="5" spans="1:11" ht="16.5" customHeight="1">
      <c r="A5" s="1893"/>
      <c r="B5" s="1898"/>
      <c r="C5" s="1898"/>
      <c r="D5" s="1898"/>
      <c r="E5" s="1898"/>
      <c r="F5" s="1898"/>
      <c r="G5" s="1894"/>
      <c r="H5" s="1900"/>
      <c r="K5" s="412"/>
    </row>
    <row r="6" spans="1:11" ht="16.5" customHeight="1">
      <c r="A6" s="1893"/>
      <c r="B6" s="1898"/>
      <c r="C6" s="1898"/>
      <c r="D6" s="1898"/>
      <c r="E6" s="1898"/>
      <c r="F6" s="1898"/>
      <c r="G6" s="1894"/>
      <c r="H6" s="1901"/>
      <c r="K6" s="412"/>
    </row>
    <row r="7" spans="1:11" ht="16.5" customHeight="1">
      <c r="A7" s="1893" t="s">
        <v>13</v>
      </c>
      <c r="B7" s="1898" t="s">
        <v>622</v>
      </c>
      <c r="C7" s="1898"/>
      <c r="D7" s="1898"/>
      <c r="E7" s="1898"/>
      <c r="F7" s="1898"/>
      <c r="G7" s="1894"/>
      <c r="H7" s="1899" t="s">
        <v>1259</v>
      </c>
      <c r="K7" s="412"/>
    </row>
    <row r="8" spans="1:11" ht="16.5" customHeight="1">
      <c r="A8" s="1893"/>
      <c r="B8" s="1898"/>
      <c r="C8" s="1898"/>
      <c r="D8" s="1898"/>
      <c r="E8" s="1898"/>
      <c r="F8" s="1898"/>
      <c r="G8" s="1894"/>
      <c r="H8" s="1900"/>
      <c r="K8" s="412"/>
    </row>
    <row r="9" spans="1:11" ht="16.5" customHeight="1">
      <c r="A9" s="1893"/>
      <c r="B9" s="1898"/>
      <c r="C9" s="1898"/>
      <c r="D9" s="1898"/>
      <c r="E9" s="1898"/>
      <c r="F9" s="1898"/>
      <c r="G9" s="1894"/>
      <c r="H9" s="1901"/>
      <c r="K9" s="412"/>
    </row>
    <row r="10" spans="1:11" ht="18.75" customHeight="1">
      <c r="A10" s="1893" t="s">
        <v>623</v>
      </c>
      <c r="B10" s="1898" t="s">
        <v>624</v>
      </c>
      <c r="C10" s="1898"/>
      <c r="D10" s="1898"/>
      <c r="E10" s="1898"/>
      <c r="F10" s="1898"/>
      <c r="G10" s="1894"/>
      <c r="H10" s="1899" t="s">
        <v>1258</v>
      </c>
      <c r="K10" s="412"/>
    </row>
    <row r="11" spans="1:11" ht="18.75" customHeight="1">
      <c r="A11" s="1893"/>
      <c r="B11" s="1898"/>
      <c r="C11" s="1898"/>
      <c r="D11" s="1898"/>
      <c r="E11" s="1898"/>
      <c r="F11" s="1898"/>
      <c r="G11" s="1894"/>
      <c r="H11" s="1900"/>
      <c r="K11" s="412"/>
    </row>
    <row r="12" spans="1:11" ht="18.75" customHeight="1">
      <c r="A12" s="1893"/>
      <c r="B12" s="1898"/>
      <c r="C12" s="1898"/>
      <c r="D12" s="1898"/>
      <c r="E12" s="1898"/>
      <c r="F12" s="1898"/>
      <c r="G12" s="1894"/>
      <c r="H12" s="1901"/>
      <c r="K12" s="412"/>
    </row>
    <row r="13" spans="1:11" ht="15.75" customHeight="1"/>
    <row r="14" spans="1:11" ht="15.75" customHeight="1">
      <c r="A14" s="354" t="s">
        <v>625</v>
      </c>
      <c r="B14" s="354"/>
      <c r="C14" s="354"/>
      <c r="D14" s="354"/>
      <c r="E14" s="354"/>
      <c r="F14" s="354"/>
      <c r="G14" s="354"/>
      <c r="H14" s="354"/>
      <c r="I14" s="354"/>
      <c r="J14" s="354"/>
      <c r="K14" s="354"/>
    </row>
    <row r="15" spans="1:11" s="354" customFormat="1" ht="30" customHeight="1">
      <c r="A15" s="355"/>
      <c r="B15" s="1881" t="s">
        <v>138</v>
      </c>
      <c r="C15" s="1881"/>
      <c r="D15" s="1881" t="s">
        <v>436</v>
      </c>
      <c r="E15" s="1881"/>
      <c r="F15" s="1881" t="s">
        <v>437</v>
      </c>
      <c r="G15" s="1882"/>
      <c r="H15" s="1892" t="s">
        <v>611</v>
      </c>
      <c r="I15" s="1881"/>
      <c r="J15" s="406" t="s">
        <v>626</v>
      </c>
      <c r="K15" s="409" t="s">
        <v>627</v>
      </c>
    </row>
    <row r="16" spans="1:11" s="354" customFormat="1" ht="17.25" customHeight="1">
      <c r="A16" s="355">
        <v>1</v>
      </c>
      <c r="B16" s="1881"/>
      <c r="C16" s="1881"/>
      <c r="D16" s="1890"/>
      <c r="E16" s="1891"/>
      <c r="F16" s="1881"/>
      <c r="G16" s="1882"/>
      <c r="H16" s="1883"/>
      <c r="I16" s="1883"/>
      <c r="J16" s="413"/>
      <c r="K16" s="414"/>
    </row>
    <row r="17" spans="1:11" s="354" customFormat="1" ht="17.25" customHeight="1">
      <c r="A17" s="355">
        <v>2</v>
      </c>
      <c r="B17" s="1881"/>
      <c r="C17" s="1881"/>
      <c r="D17" s="1890"/>
      <c r="E17" s="1891"/>
      <c r="F17" s="1881"/>
      <c r="G17" s="1882"/>
      <c r="H17" s="1883"/>
      <c r="I17" s="1883"/>
      <c r="J17" s="413"/>
      <c r="K17" s="414"/>
    </row>
    <row r="18" spans="1:11" s="354" customFormat="1" ht="17.25" customHeight="1">
      <c r="A18" s="355">
        <v>3</v>
      </c>
      <c r="B18" s="1882"/>
      <c r="C18" s="1887"/>
      <c r="D18" s="1886"/>
      <c r="E18" s="1888"/>
      <c r="F18" s="1882"/>
      <c r="G18" s="1889"/>
      <c r="H18" s="1883"/>
      <c r="I18" s="1883"/>
      <c r="J18" s="413"/>
      <c r="K18" s="414"/>
    </row>
    <row r="19" spans="1:11" s="354" customFormat="1" ht="17.25" customHeight="1">
      <c r="A19" s="355">
        <v>4</v>
      </c>
      <c r="B19" s="1882"/>
      <c r="C19" s="1887"/>
      <c r="D19" s="1886"/>
      <c r="E19" s="1888"/>
      <c r="F19" s="1882"/>
      <c r="G19" s="1889"/>
      <c r="H19" s="1883"/>
      <c r="I19" s="1883"/>
      <c r="J19" s="413"/>
      <c r="K19" s="414"/>
    </row>
    <row r="20" spans="1:11" s="354" customFormat="1" ht="17.25" customHeight="1">
      <c r="A20" s="355">
        <v>5</v>
      </c>
      <c r="B20" s="1882"/>
      <c r="C20" s="1887"/>
      <c r="D20" s="1886"/>
      <c r="E20" s="1888"/>
      <c r="F20" s="1882"/>
      <c r="G20" s="1889"/>
      <c r="H20" s="1883"/>
      <c r="I20" s="1883"/>
      <c r="J20" s="413"/>
      <c r="K20" s="414"/>
    </row>
    <row r="21" spans="1:11" s="354" customFormat="1" ht="17.25" customHeight="1">
      <c r="A21" s="355">
        <v>6</v>
      </c>
      <c r="B21" s="1882"/>
      <c r="C21" s="1887"/>
      <c r="D21" s="1886"/>
      <c r="E21" s="1888"/>
      <c r="F21" s="1882"/>
      <c r="G21" s="1889"/>
      <c r="H21" s="1883"/>
      <c r="I21" s="1883"/>
      <c r="J21" s="413"/>
      <c r="K21" s="415"/>
    </row>
    <row r="22" spans="1:11" s="354" customFormat="1" ht="17.25" customHeight="1">
      <c r="A22" s="355">
        <v>7</v>
      </c>
      <c r="B22" s="1881"/>
      <c r="C22" s="1881"/>
      <c r="D22" s="1881"/>
      <c r="E22" s="1881"/>
      <c r="F22" s="1881"/>
      <c r="G22" s="1882"/>
      <c r="H22" s="1881"/>
      <c r="I22" s="1881"/>
      <c r="J22" s="414"/>
      <c r="K22" s="415"/>
    </row>
    <row r="23" spans="1:11" s="354" customFormat="1" ht="17.25" customHeight="1">
      <c r="A23" s="355">
        <v>8</v>
      </c>
      <c r="B23" s="1881"/>
      <c r="C23" s="1881"/>
      <c r="D23" s="1881"/>
      <c r="E23" s="1881"/>
      <c r="F23" s="1881"/>
      <c r="G23" s="1882"/>
      <c r="H23" s="1881"/>
      <c r="I23" s="1881"/>
      <c r="J23" s="414"/>
      <c r="K23" s="415"/>
    </row>
    <row r="24" spans="1:11" s="354" customFormat="1" ht="17.25" customHeight="1">
      <c r="A24" s="355">
        <v>9</v>
      </c>
      <c r="B24" s="1881"/>
      <c r="C24" s="1881"/>
      <c r="D24" s="1881"/>
      <c r="E24" s="1881"/>
      <c r="F24" s="1881"/>
      <c r="G24" s="1882"/>
      <c r="H24" s="1881"/>
      <c r="I24" s="1881"/>
      <c r="J24" s="414"/>
      <c r="K24" s="415"/>
    </row>
    <row r="25" spans="1:11" s="354" customFormat="1" ht="17.25" customHeight="1">
      <c r="A25" s="355">
        <v>10</v>
      </c>
      <c r="B25" s="1881"/>
      <c r="C25" s="1881"/>
      <c r="D25" s="1881"/>
      <c r="E25" s="1881"/>
      <c r="F25" s="1881"/>
      <c r="G25" s="1882"/>
      <c r="H25" s="1881"/>
      <c r="I25" s="1881"/>
      <c r="J25" s="414"/>
      <c r="K25" s="415"/>
    </row>
    <row r="26" spans="1:11" s="354" customFormat="1" ht="17.25" customHeight="1">
      <c r="A26" s="355">
        <v>11</v>
      </c>
      <c r="B26" s="1882"/>
      <c r="C26" s="1887"/>
      <c r="D26" s="1886"/>
      <c r="E26" s="1888"/>
      <c r="F26" s="1881"/>
      <c r="G26" s="1882"/>
      <c r="H26" s="1883"/>
      <c r="I26" s="1883"/>
      <c r="J26" s="413"/>
      <c r="K26" s="414"/>
    </row>
    <row r="27" spans="1:11" s="354" customFormat="1" ht="17.25" customHeight="1">
      <c r="A27" s="355">
        <v>12</v>
      </c>
      <c r="B27" s="1881"/>
      <c r="C27" s="1881"/>
      <c r="D27" s="1890"/>
      <c r="E27" s="1891"/>
      <c r="F27" s="1881"/>
      <c r="G27" s="1882"/>
      <c r="H27" s="1883"/>
      <c r="I27" s="1883"/>
      <c r="J27" s="413"/>
      <c r="K27" s="414"/>
    </row>
    <row r="28" spans="1:11" s="354" customFormat="1" ht="17.25" customHeight="1">
      <c r="A28" s="355">
        <v>13</v>
      </c>
      <c r="B28" s="1882"/>
      <c r="C28" s="1887"/>
      <c r="D28" s="1886"/>
      <c r="E28" s="1888"/>
      <c r="F28" s="1882"/>
      <c r="G28" s="1889"/>
      <c r="H28" s="1883"/>
      <c r="I28" s="1883"/>
      <c r="J28" s="413"/>
      <c r="K28" s="414"/>
    </row>
    <row r="29" spans="1:11" s="354" customFormat="1" ht="17.25" customHeight="1">
      <c r="A29" s="355">
        <v>14</v>
      </c>
      <c r="B29" s="1881"/>
      <c r="C29" s="1881"/>
      <c r="D29" s="1890"/>
      <c r="E29" s="1891"/>
      <c r="F29" s="1881"/>
      <c r="G29" s="1882"/>
      <c r="H29" s="1883"/>
      <c r="I29" s="1883"/>
      <c r="J29" s="413"/>
      <c r="K29" s="414"/>
    </row>
    <row r="30" spans="1:11" s="354" customFormat="1" ht="17.25" customHeight="1">
      <c r="A30" s="355">
        <v>15</v>
      </c>
      <c r="B30" s="1881"/>
      <c r="C30" s="1881"/>
      <c r="D30" s="1886"/>
      <c r="E30" s="1887"/>
      <c r="F30" s="1881"/>
      <c r="G30" s="1882"/>
      <c r="H30" s="1883"/>
      <c r="I30" s="1883"/>
      <c r="J30" s="413"/>
      <c r="K30" s="415"/>
    </row>
    <row r="31" spans="1:11" s="354" customFormat="1" ht="17.25" customHeight="1">
      <c r="A31" s="355">
        <v>16</v>
      </c>
      <c r="B31" s="1881"/>
      <c r="C31" s="1881"/>
      <c r="D31" s="1883"/>
      <c r="E31" s="1881"/>
      <c r="F31" s="1881"/>
      <c r="G31" s="1882"/>
      <c r="H31" s="1883"/>
      <c r="I31" s="1883"/>
      <c r="J31" s="413"/>
      <c r="K31" s="415"/>
    </row>
    <row r="32" spans="1:11" s="354" customFormat="1" ht="17.25" customHeight="1">
      <c r="A32" s="355">
        <v>17</v>
      </c>
      <c r="B32" s="1881"/>
      <c r="C32" s="1881"/>
      <c r="D32" s="1881"/>
      <c r="E32" s="1881"/>
      <c r="F32" s="1881"/>
      <c r="G32" s="1882"/>
      <c r="H32" s="1883"/>
      <c r="I32" s="1883"/>
      <c r="J32" s="413"/>
      <c r="K32" s="415"/>
    </row>
    <row r="33" spans="1:16" s="354" customFormat="1" ht="17.25" customHeight="1">
      <c r="A33" s="355">
        <v>18</v>
      </c>
      <c r="B33" s="1881"/>
      <c r="C33" s="1881"/>
      <c r="D33" s="1881"/>
      <c r="E33" s="1881"/>
      <c r="F33" s="1881"/>
      <c r="G33" s="1882"/>
      <c r="H33" s="1883"/>
      <c r="I33" s="1883"/>
      <c r="J33" s="413"/>
      <c r="K33" s="415"/>
      <c r="N33" s="1877" t="s">
        <v>139</v>
      </c>
      <c r="O33" s="1878"/>
      <c r="P33" s="1878"/>
    </row>
    <row r="34" spans="1:16" s="354" customFormat="1" ht="17.25" customHeight="1">
      <c r="A34" s="355">
        <v>19</v>
      </c>
      <c r="B34" s="1881"/>
      <c r="C34" s="1881"/>
      <c r="D34" s="1881"/>
      <c r="E34" s="1881"/>
      <c r="F34" s="1881"/>
      <c r="G34" s="1882"/>
      <c r="H34" s="1883"/>
      <c r="I34" s="1883"/>
      <c r="J34" s="413"/>
      <c r="K34" s="415"/>
      <c r="N34" s="1878"/>
      <c r="O34" s="1878"/>
      <c r="P34" s="1878"/>
    </row>
    <row r="35" spans="1:16" s="354" customFormat="1" ht="17.25" customHeight="1">
      <c r="A35" s="355">
        <v>20</v>
      </c>
      <c r="B35" s="1881"/>
      <c r="C35" s="1881"/>
      <c r="D35" s="1881"/>
      <c r="E35" s="1881"/>
      <c r="F35" s="1881"/>
      <c r="G35" s="1882"/>
      <c r="H35" s="1883"/>
      <c r="I35" s="1883"/>
      <c r="J35" s="413"/>
      <c r="K35" s="415"/>
      <c r="N35" s="1878"/>
      <c r="O35" s="1878"/>
      <c r="P35" s="1878"/>
    </row>
    <row r="36" spans="1:16" s="354" customFormat="1" ht="17.25" customHeight="1">
      <c r="A36" s="355">
        <v>21</v>
      </c>
      <c r="B36" s="1881"/>
      <c r="C36" s="1881"/>
      <c r="D36" s="1884"/>
      <c r="E36" s="1885"/>
      <c r="F36" s="1881"/>
      <c r="G36" s="1882"/>
      <c r="H36" s="1883"/>
      <c r="I36" s="1883"/>
      <c r="J36" s="413"/>
      <c r="K36" s="414"/>
    </row>
    <row r="37" spans="1:16" s="354" customFormat="1" ht="17.25" customHeight="1">
      <c r="A37" s="355">
        <v>22</v>
      </c>
      <c r="B37" s="1881"/>
      <c r="C37" s="1881"/>
      <c r="D37" s="1884"/>
      <c r="E37" s="1885"/>
      <c r="F37" s="1881"/>
      <c r="G37" s="1882"/>
      <c r="H37" s="1883"/>
      <c r="I37" s="1883"/>
      <c r="J37" s="413"/>
      <c r="K37" s="414"/>
    </row>
    <row r="38" spans="1:16" s="354" customFormat="1" ht="17.25" customHeight="1">
      <c r="A38" s="355">
        <v>23</v>
      </c>
      <c r="B38" s="1881"/>
      <c r="C38" s="1881"/>
      <c r="D38" s="1884"/>
      <c r="E38" s="1885"/>
      <c r="F38" s="1881"/>
      <c r="G38" s="1882"/>
      <c r="H38" s="1883"/>
      <c r="I38" s="1883"/>
      <c r="J38" s="413"/>
      <c r="K38" s="414"/>
    </row>
    <row r="39" spans="1:16" s="354" customFormat="1" ht="17.25" customHeight="1">
      <c r="A39" s="355">
        <v>24</v>
      </c>
      <c r="B39" s="1881"/>
      <c r="C39" s="1881"/>
      <c r="D39" s="1884"/>
      <c r="E39" s="1885"/>
      <c r="F39" s="1881"/>
      <c r="G39" s="1882"/>
      <c r="H39" s="1883"/>
      <c r="I39" s="1883"/>
      <c r="J39" s="413"/>
      <c r="K39" s="415"/>
    </row>
    <row r="40" spans="1:16" s="354" customFormat="1" ht="17.25" customHeight="1">
      <c r="A40" s="355">
        <v>25</v>
      </c>
      <c r="B40" s="1881"/>
      <c r="C40" s="1881"/>
      <c r="D40" s="1884"/>
      <c r="E40" s="1885"/>
      <c r="F40" s="1881"/>
      <c r="G40" s="1882"/>
      <c r="H40" s="1883"/>
      <c r="I40" s="1883"/>
      <c r="J40" s="413"/>
      <c r="K40" s="415"/>
    </row>
    <row r="41" spans="1:16" s="354" customFormat="1" ht="17.25" customHeight="1">
      <c r="A41" s="355">
        <v>26</v>
      </c>
      <c r="B41" s="1881"/>
      <c r="C41" s="1881"/>
      <c r="D41" s="1881"/>
      <c r="E41" s="1881"/>
      <c r="F41" s="1881"/>
      <c r="G41" s="1882"/>
      <c r="H41" s="1883"/>
      <c r="I41" s="1883"/>
      <c r="J41" s="413"/>
      <c r="K41" s="415"/>
    </row>
    <row r="42" spans="1:16" s="354" customFormat="1" ht="17.25" customHeight="1">
      <c r="A42" s="355">
        <v>27</v>
      </c>
      <c r="B42" s="1881"/>
      <c r="C42" s="1881"/>
      <c r="D42" s="1881"/>
      <c r="E42" s="1881"/>
      <c r="F42" s="1881"/>
      <c r="G42" s="1882"/>
      <c r="H42" s="1883"/>
      <c r="I42" s="1883"/>
      <c r="J42" s="413"/>
      <c r="K42" s="415"/>
    </row>
    <row r="43" spans="1:16" s="354" customFormat="1" ht="17.25" customHeight="1">
      <c r="A43" s="355">
        <v>28</v>
      </c>
      <c r="B43" s="1881"/>
      <c r="C43" s="1881"/>
      <c r="D43" s="1881"/>
      <c r="E43" s="1881"/>
      <c r="F43" s="1881"/>
      <c r="G43" s="1882"/>
      <c r="H43" s="1883"/>
      <c r="I43" s="1883"/>
      <c r="J43" s="413"/>
      <c r="K43" s="415"/>
    </row>
    <row r="44" spans="1:16" s="354" customFormat="1" ht="17.25" customHeight="1">
      <c r="A44" s="355">
        <v>29</v>
      </c>
      <c r="B44" s="1881"/>
      <c r="C44" s="1881"/>
      <c r="D44" s="1881"/>
      <c r="E44" s="1881"/>
      <c r="F44" s="1881"/>
      <c r="G44" s="1882"/>
      <c r="H44" s="1883"/>
      <c r="I44" s="1883"/>
      <c r="J44" s="413"/>
      <c r="K44" s="415"/>
    </row>
    <row r="45" spans="1:16" s="354" customFormat="1" ht="17.25" customHeight="1">
      <c r="A45" s="355">
        <v>30</v>
      </c>
      <c r="B45" s="1881"/>
      <c r="C45" s="1881"/>
      <c r="D45" s="1881"/>
      <c r="E45" s="1881"/>
      <c r="F45" s="1881"/>
      <c r="G45" s="1882"/>
      <c r="H45" s="1883"/>
      <c r="I45" s="1883"/>
      <c r="J45" s="413"/>
      <c r="K45" s="415"/>
    </row>
    <row r="46" spans="1:16" ht="30" customHeight="1">
      <c r="A46" s="1879" t="s">
        <v>628</v>
      </c>
      <c r="B46" s="1880"/>
      <c r="C46" s="1880"/>
      <c r="D46" s="1880"/>
      <c r="E46" s="1880"/>
      <c r="F46" s="1880"/>
      <c r="G46" s="1880"/>
      <c r="H46" s="1880"/>
      <c r="I46" s="1880"/>
      <c r="J46" s="1880"/>
      <c r="K46" s="1880"/>
    </row>
    <row r="47" spans="1:16" ht="30" customHeight="1">
      <c r="A47" s="1880"/>
      <c r="B47" s="1880"/>
      <c r="C47" s="1880"/>
      <c r="D47" s="1880"/>
      <c r="E47" s="1880"/>
      <c r="F47" s="1880"/>
      <c r="G47" s="1880"/>
      <c r="H47" s="1880"/>
      <c r="I47" s="1880"/>
      <c r="J47" s="1880"/>
      <c r="K47" s="1880"/>
    </row>
  </sheetData>
  <mergeCells count="140">
    <mergeCell ref="A10:A12"/>
    <mergeCell ref="G10:G12"/>
    <mergeCell ref="B15:C15"/>
    <mergeCell ref="D15:E15"/>
    <mergeCell ref="F15:G15"/>
    <mergeCell ref="G1:K1"/>
    <mergeCell ref="A2:K2"/>
    <mergeCell ref="A4:A6"/>
    <mergeCell ref="G4:G6"/>
    <mergeCell ref="A7:A9"/>
    <mergeCell ref="G7:G9"/>
    <mergeCell ref="B4:F6"/>
    <mergeCell ref="B7:F9"/>
    <mergeCell ref="B10:F12"/>
    <mergeCell ref="H4:H6"/>
    <mergeCell ref="H7:H9"/>
    <mergeCell ref="H10:H12"/>
    <mergeCell ref="H15:I15"/>
    <mergeCell ref="B16:C16"/>
    <mergeCell ref="D16:E16"/>
    <mergeCell ref="F16:G16"/>
    <mergeCell ref="H16:I16"/>
    <mergeCell ref="B17:C17"/>
    <mergeCell ref="D17:E17"/>
    <mergeCell ref="F17:G17"/>
    <mergeCell ref="H17:I17"/>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F41:G41"/>
    <mergeCell ref="H41:I41"/>
    <mergeCell ref="B38:C38"/>
    <mergeCell ref="D38:E38"/>
    <mergeCell ref="F38:G38"/>
    <mergeCell ref="H38:I38"/>
    <mergeCell ref="B39:C39"/>
    <mergeCell ref="D39:E39"/>
    <mergeCell ref="F39:G39"/>
    <mergeCell ref="H39:I39"/>
    <mergeCell ref="N33:P35"/>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s>
  <phoneticPr fontId="2"/>
  <hyperlinks>
    <hyperlink ref="N33" location="'表示（日中系サービス）'!A1" display="表示へ"/>
  </hyperlinks>
  <pageMargins left="0.7" right="0.7" top="0.75" bottom="0.75" header="0.3" footer="0.3"/>
  <pageSetup paperSize="9" scale="80" orientation="portrait" r:id="rId1"/>
  <headerFooter>
    <oddHeader>&amp;L様式２６</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topLeftCell="A16" zoomScaleNormal="100" zoomScaleSheetLayoutView="100" workbookViewId="0">
      <selection activeCell="H25" sqref="H25:H26"/>
    </sheetView>
  </sheetViews>
  <sheetFormatPr defaultRowHeight="13.5"/>
  <cols>
    <col min="1" max="1" width="23.25" style="127" customWidth="1"/>
    <col min="2" max="2" width="17.75" style="127" customWidth="1"/>
    <col min="3" max="3" width="17.875" style="127" customWidth="1"/>
    <col min="4" max="4" width="19.125" style="127" customWidth="1"/>
    <col min="5" max="5" width="20.625" style="127" customWidth="1"/>
    <col min="6" max="6" width="17" style="127" customWidth="1"/>
    <col min="7" max="18" width="20.625" style="127" customWidth="1"/>
    <col min="19" max="256" width="9" style="127"/>
    <col min="257" max="257" width="23.25" style="127" customWidth="1"/>
    <col min="258" max="258" width="17.75" style="127" customWidth="1"/>
    <col min="259" max="259" width="17.875" style="127" customWidth="1"/>
    <col min="260" max="260" width="19.125" style="127" customWidth="1"/>
    <col min="261" max="261" width="20.625" style="127" customWidth="1"/>
    <col min="262" max="262" width="17" style="127" customWidth="1"/>
    <col min="263" max="274" width="20.625" style="127" customWidth="1"/>
    <col min="275" max="512" width="9" style="127"/>
    <col min="513" max="513" width="23.25" style="127" customWidth="1"/>
    <col min="514" max="514" width="17.75" style="127" customWidth="1"/>
    <col min="515" max="515" width="17.875" style="127" customWidth="1"/>
    <col min="516" max="516" width="19.125" style="127" customWidth="1"/>
    <col min="517" max="517" width="20.625" style="127" customWidth="1"/>
    <col min="518" max="518" width="17" style="127" customWidth="1"/>
    <col min="519" max="530" width="20.625" style="127" customWidth="1"/>
    <col min="531" max="768" width="9" style="127"/>
    <col min="769" max="769" width="23.25" style="127" customWidth="1"/>
    <col min="770" max="770" width="17.75" style="127" customWidth="1"/>
    <col min="771" max="771" width="17.875" style="127" customWidth="1"/>
    <col min="772" max="772" width="19.125" style="127" customWidth="1"/>
    <col min="773" max="773" width="20.625" style="127" customWidth="1"/>
    <col min="774" max="774" width="17" style="127" customWidth="1"/>
    <col min="775" max="786" width="20.625" style="127" customWidth="1"/>
    <col min="787" max="1024" width="9" style="127"/>
    <col min="1025" max="1025" width="23.25" style="127" customWidth="1"/>
    <col min="1026" max="1026" width="17.75" style="127" customWidth="1"/>
    <col min="1027" max="1027" width="17.875" style="127" customWidth="1"/>
    <col min="1028" max="1028" width="19.125" style="127" customWidth="1"/>
    <col min="1029" max="1029" width="20.625" style="127" customWidth="1"/>
    <col min="1030" max="1030" width="17" style="127" customWidth="1"/>
    <col min="1031" max="1042" width="20.625" style="127" customWidth="1"/>
    <col min="1043" max="1280" width="9" style="127"/>
    <col min="1281" max="1281" width="23.25" style="127" customWidth="1"/>
    <col min="1282" max="1282" width="17.75" style="127" customWidth="1"/>
    <col min="1283" max="1283" width="17.875" style="127" customWidth="1"/>
    <col min="1284" max="1284" width="19.125" style="127" customWidth="1"/>
    <col min="1285" max="1285" width="20.625" style="127" customWidth="1"/>
    <col min="1286" max="1286" width="17" style="127" customWidth="1"/>
    <col min="1287" max="1298" width="20.625" style="127" customWidth="1"/>
    <col min="1299" max="1536" width="9" style="127"/>
    <col min="1537" max="1537" width="23.25" style="127" customWidth="1"/>
    <col min="1538" max="1538" width="17.75" style="127" customWidth="1"/>
    <col min="1539" max="1539" width="17.875" style="127" customWidth="1"/>
    <col min="1540" max="1540" width="19.125" style="127" customWidth="1"/>
    <col min="1541" max="1541" width="20.625" style="127" customWidth="1"/>
    <col min="1542" max="1542" width="17" style="127" customWidth="1"/>
    <col min="1543" max="1554" width="20.625" style="127" customWidth="1"/>
    <col min="1555" max="1792" width="9" style="127"/>
    <col min="1793" max="1793" width="23.25" style="127" customWidth="1"/>
    <col min="1794" max="1794" width="17.75" style="127" customWidth="1"/>
    <col min="1795" max="1795" width="17.875" style="127" customWidth="1"/>
    <col min="1796" max="1796" width="19.125" style="127" customWidth="1"/>
    <col min="1797" max="1797" width="20.625" style="127" customWidth="1"/>
    <col min="1798" max="1798" width="17" style="127" customWidth="1"/>
    <col min="1799" max="1810" width="20.625" style="127" customWidth="1"/>
    <col min="1811" max="2048" width="9" style="127"/>
    <col min="2049" max="2049" width="23.25" style="127" customWidth="1"/>
    <col min="2050" max="2050" width="17.75" style="127" customWidth="1"/>
    <col min="2051" max="2051" width="17.875" style="127" customWidth="1"/>
    <col min="2052" max="2052" width="19.125" style="127" customWidth="1"/>
    <col min="2053" max="2053" width="20.625" style="127" customWidth="1"/>
    <col min="2054" max="2054" width="17" style="127" customWidth="1"/>
    <col min="2055" max="2066" width="20.625" style="127" customWidth="1"/>
    <col min="2067" max="2304" width="9" style="127"/>
    <col min="2305" max="2305" width="23.25" style="127" customWidth="1"/>
    <col min="2306" max="2306" width="17.75" style="127" customWidth="1"/>
    <col min="2307" max="2307" width="17.875" style="127" customWidth="1"/>
    <col min="2308" max="2308" width="19.125" style="127" customWidth="1"/>
    <col min="2309" max="2309" width="20.625" style="127" customWidth="1"/>
    <col min="2310" max="2310" width="17" style="127" customWidth="1"/>
    <col min="2311" max="2322" width="20.625" style="127" customWidth="1"/>
    <col min="2323" max="2560" width="9" style="127"/>
    <col min="2561" max="2561" width="23.25" style="127" customWidth="1"/>
    <col min="2562" max="2562" width="17.75" style="127" customWidth="1"/>
    <col min="2563" max="2563" width="17.875" style="127" customWidth="1"/>
    <col min="2564" max="2564" width="19.125" style="127" customWidth="1"/>
    <col min="2565" max="2565" width="20.625" style="127" customWidth="1"/>
    <col min="2566" max="2566" width="17" style="127" customWidth="1"/>
    <col min="2567" max="2578" width="20.625" style="127" customWidth="1"/>
    <col min="2579" max="2816" width="9" style="127"/>
    <col min="2817" max="2817" width="23.25" style="127" customWidth="1"/>
    <col min="2818" max="2818" width="17.75" style="127" customWidth="1"/>
    <col min="2819" max="2819" width="17.875" style="127" customWidth="1"/>
    <col min="2820" max="2820" width="19.125" style="127" customWidth="1"/>
    <col min="2821" max="2821" width="20.625" style="127" customWidth="1"/>
    <col min="2822" max="2822" width="17" style="127" customWidth="1"/>
    <col min="2823" max="2834" width="20.625" style="127" customWidth="1"/>
    <col min="2835" max="3072" width="9" style="127"/>
    <col min="3073" max="3073" width="23.25" style="127" customWidth="1"/>
    <col min="3074" max="3074" width="17.75" style="127" customWidth="1"/>
    <col min="3075" max="3075" width="17.875" style="127" customWidth="1"/>
    <col min="3076" max="3076" width="19.125" style="127" customWidth="1"/>
    <col min="3077" max="3077" width="20.625" style="127" customWidth="1"/>
    <col min="3078" max="3078" width="17" style="127" customWidth="1"/>
    <col min="3079" max="3090" width="20.625" style="127" customWidth="1"/>
    <col min="3091" max="3328" width="9" style="127"/>
    <col min="3329" max="3329" width="23.25" style="127" customWidth="1"/>
    <col min="3330" max="3330" width="17.75" style="127" customWidth="1"/>
    <col min="3331" max="3331" width="17.875" style="127" customWidth="1"/>
    <col min="3332" max="3332" width="19.125" style="127" customWidth="1"/>
    <col min="3333" max="3333" width="20.625" style="127" customWidth="1"/>
    <col min="3334" max="3334" width="17" style="127" customWidth="1"/>
    <col min="3335" max="3346" width="20.625" style="127" customWidth="1"/>
    <col min="3347" max="3584" width="9" style="127"/>
    <col min="3585" max="3585" width="23.25" style="127" customWidth="1"/>
    <col min="3586" max="3586" width="17.75" style="127" customWidth="1"/>
    <col min="3587" max="3587" width="17.875" style="127" customWidth="1"/>
    <col min="3588" max="3588" width="19.125" style="127" customWidth="1"/>
    <col min="3589" max="3589" width="20.625" style="127" customWidth="1"/>
    <col min="3590" max="3590" width="17" style="127" customWidth="1"/>
    <col min="3591" max="3602" width="20.625" style="127" customWidth="1"/>
    <col min="3603" max="3840" width="9" style="127"/>
    <col min="3841" max="3841" width="23.25" style="127" customWidth="1"/>
    <col min="3842" max="3842" width="17.75" style="127" customWidth="1"/>
    <col min="3843" max="3843" width="17.875" style="127" customWidth="1"/>
    <col min="3844" max="3844" width="19.125" style="127" customWidth="1"/>
    <col min="3845" max="3845" width="20.625" style="127" customWidth="1"/>
    <col min="3846" max="3846" width="17" style="127" customWidth="1"/>
    <col min="3847" max="3858" width="20.625" style="127" customWidth="1"/>
    <col min="3859" max="4096" width="9" style="127"/>
    <col min="4097" max="4097" width="23.25" style="127" customWidth="1"/>
    <col min="4098" max="4098" width="17.75" style="127" customWidth="1"/>
    <col min="4099" max="4099" width="17.875" style="127" customWidth="1"/>
    <col min="4100" max="4100" width="19.125" style="127" customWidth="1"/>
    <col min="4101" max="4101" width="20.625" style="127" customWidth="1"/>
    <col min="4102" max="4102" width="17" style="127" customWidth="1"/>
    <col min="4103" max="4114" width="20.625" style="127" customWidth="1"/>
    <col min="4115" max="4352" width="9" style="127"/>
    <col min="4353" max="4353" width="23.25" style="127" customWidth="1"/>
    <col min="4354" max="4354" width="17.75" style="127" customWidth="1"/>
    <col min="4355" max="4355" width="17.875" style="127" customWidth="1"/>
    <col min="4356" max="4356" width="19.125" style="127" customWidth="1"/>
    <col min="4357" max="4357" width="20.625" style="127" customWidth="1"/>
    <col min="4358" max="4358" width="17" style="127" customWidth="1"/>
    <col min="4359" max="4370" width="20.625" style="127" customWidth="1"/>
    <col min="4371" max="4608" width="9" style="127"/>
    <col min="4609" max="4609" width="23.25" style="127" customWidth="1"/>
    <col min="4610" max="4610" width="17.75" style="127" customWidth="1"/>
    <col min="4611" max="4611" width="17.875" style="127" customWidth="1"/>
    <col min="4612" max="4612" width="19.125" style="127" customWidth="1"/>
    <col min="4613" max="4613" width="20.625" style="127" customWidth="1"/>
    <col min="4614" max="4614" width="17" style="127" customWidth="1"/>
    <col min="4615" max="4626" width="20.625" style="127" customWidth="1"/>
    <col min="4627" max="4864" width="9" style="127"/>
    <col min="4865" max="4865" width="23.25" style="127" customWidth="1"/>
    <col min="4866" max="4866" width="17.75" style="127" customWidth="1"/>
    <col min="4867" max="4867" width="17.875" style="127" customWidth="1"/>
    <col min="4868" max="4868" width="19.125" style="127" customWidth="1"/>
    <col min="4869" max="4869" width="20.625" style="127" customWidth="1"/>
    <col min="4870" max="4870" width="17" style="127" customWidth="1"/>
    <col min="4871" max="4882" width="20.625" style="127" customWidth="1"/>
    <col min="4883" max="5120" width="9" style="127"/>
    <col min="5121" max="5121" width="23.25" style="127" customWidth="1"/>
    <col min="5122" max="5122" width="17.75" style="127" customWidth="1"/>
    <col min="5123" max="5123" width="17.875" style="127" customWidth="1"/>
    <col min="5124" max="5124" width="19.125" style="127" customWidth="1"/>
    <col min="5125" max="5125" width="20.625" style="127" customWidth="1"/>
    <col min="5126" max="5126" width="17" style="127" customWidth="1"/>
    <col min="5127" max="5138" width="20.625" style="127" customWidth="1"/>
    <col min="5139" max="5376" width="9" style="127"/>
    <col min="5377" max="5377" width="23.25" style="127" customWidth="1"/>
    <col min="5378" max="5378" width="17.75" style="127" customWidth="1"/>
    <col min="5379" max="5379" width="17.875" style="127" customWidth="1"/>
    <col min="5380" max="5380" width="19.125" style="127" customWidth="1"/>
    <col min="5381" max="5381" width="20.625" style="127" customWidth="1"/>
    <col min="5382" max="5382" width="17" style="127" customWidth="1"/>
    <col min="5383" max="5394" width="20.625" style="127" customWidth="1"/>
    <col min="5395" max="5632" width="9" style="127"/>
    <col min="5633" max="5633" width="23.25" style="127" customWidth="1"/>
    <col min="5634" max="5634" width="17.75" style="127" customWidth="1"/>
    <col min="5635" max="5635" width="17.875" style="127" customWidth="1"/>
    <col min="5636" max="5636" width="19.125" style="127" customWidth="1"/>
    <col min="5637" max="5637" width="20.625" style="127" customWidth="1"/>
    <col min="5638" max="5638" width="17" style="127" customWidth="1"/>
    <col min="5639" max="5650" width="20.625" style="127" customWidth="1"/>
    <col min="5651" max="5888" width="9" style="127"/>
    <col min="5889" max="5889" width="23.25" style="127" customWidth="1"/>
    <col min="5890" max="5890" width="17.75" style="127" customWidth="1"/>
    <col min="5891" max="5891" width="17.875" style="127" customWidth="1"/>
    <col min="5892" max="5892" width="19.125" style="127" customWidth="1"/>
    <col min="5893" max="5893" width="20.625" style="127" customWidth="1"/>
    <col min="5894" max="5894" width="17" style="127" customWidth="1"/>
    <col min="5895" max="5906" width="20.625" style="127" customWidth="1"/>
    <col min="5907" max="6144" width="9" style="127"/>
    <col min="6145" max="6145" width="23.25" style="127" customWidth="1"/>
    <col min="6146" max="6146" width="17.75" style="127" customWidth="1"/>
    <col min="6147" max="6147" width="17.875" style="127" customWidth="1"/>
    <col min="6148" max="6148" width="19.125" style="127" customWidth="1"/>
    <col min="6149" max="6149" width="20.625" style="127" customWidth="1"/>
    <col min="6150" max="6150" width="17" style="127" customWidth="1"/>
    <col min="6151" max="6162" width="20.625" style="127" customWidth="1"/>
    <col min="6163" max="6400" width="9" style="127"/>
    <col min="6401" max="6401" width="23.25" style="127" customWidth="1"/>
    <col min="6402" max="6402" width="17.75" style="127" customWidth="1"/>
    <col min="6403" max="6403" width="17.875" style="127" customWidth="1"/>
    <col min="6404" max="6404" width="19.125" style="127" customWidth="1"/>
    <col min="6405" max="6405" width="20.625" style="127" customWidth="1"/>
    <col min="6406" max="6406" width="17" style="127" customWidth="1"/>
    <col min="6407" max="6418" width="20.625" style="127" customWidth="1"/>
    <col min="6419" max="6656" width="9" style="127"/>
    <col min="6657" max="6657" width="23.25" style="127" customWidth="1"/>
    <col min="6658" max="6658" width="17.75" style="127" customWidth="1"/>
    <col min="6659" max="6659" width="17.875" style="127" customWidth="1"/>
    <col min="6660" max="6660" width="19.125" style="127" customWidth="1"/>
    <col min="6661" max="6661" width="20.625" style="127" customWidth="1"/>
    <col min="6662" max="6662" width="17" style="127" customWidth="1"/>
    <col min="6663" max="6674" width="20.625" style="127" customWidth="1"/>
    <col min="6675" max="6912" width="9" style="127"/>
    <col min="6913" max="6913" width="23.25" style="127" customWidth="1"/>
    <col min="6914" max="6914" width="17.75" style="127" customWidth="1"/>
    <col min="6915" max="6915" width="17.875" style="127" customWidth="1"/>
    <col min="6916" max="6916" width="19.125" style="127" customWidth="1"/>
    <col min="6917" max="6917" width="20.625" style="127" customWidth="1"/>
    <col min="6918" max="6918" width="17" style="127" customWidth="1"/>
    <col min="6919" max="6930" width="20.625" style="127" customWidth="1"/>
    <col min="6931" max="7168" width="9" style="127"/>
    <col min="7169" max="7169" width="23.25" style="127" customWidth="1"/>
    <col min="7170" max="7170" width="17.75" style="127" customWidth="1"/>
    <col min="7171" max="7171" width="17.875" style="127" customWidth="1"/>
    <col min="7172" max="7172" width="19.125" style="127" customWidth="1"/>
    <col min="7173" max="7173" width="20.625" style="127" customWidth="1"/>
    <col min="7174" max="7174" width="17" style="127" customWidth="1"/>
    <col min="7175" max="7186" width="20.625" style="127" customWidth="1"/>
    <col min="7187" max="7424" width="9" style="127"/>
    <col min="7425" max="7425" width="23.25" style="127" customWidth="1"/>
    <col min="7426" max="7426" width="17.75" style="127" customWidth="1"/>
    <col min="7427" max="7427" width="17.875" style="127" customWidth="1"/>
    <col min="7428" max="7428" width="19.125" style="127" customWidth="1"/>
    <col min="7429" max="7429" width="20.625" style="127" customWidth="1"/>
    <col min="7430" max="7430" width="17" style="127" customWidth="1"/>
    <col min="7431" max="7442" width="20.625" style="127" customWidth="1"/>
    <col min="7443" max="7680" width="9" style="127"/>
    <col min="7681" max="7681" width="23.25" style="127" customWidth="1"/>
    <col min="7682" max="7682" width="17.75" style="127" customWidth="1"/>
    <col min="7683" max="7683" width="17.875" style="127" customWidth="1"/>
    <col min="7684" max="7684" width="19.125" style="127" customWidth="1"/>
    <col min="7685" max="7685" width="20.625" style="127" customWidth="1"/>
    <col min="7686" max="7686" width="17" style="127" customWidth="1"/>
    <col min="7687" max="7698" width="20.625" style="127" customWidth="1"/>
    <col min="7699" max="7936" width="9" style="127"/>
    <col min="7937" max="7937" width="23.25" style="127" customWidth="1"/>
    <col min="7938" max="7938" width="17.75" style="127" customWidth="1"/>
    <col min="7939" max="7939" width="17.875" style="127" customWidth="1"/>
    <col min="7940" max="7940" width="19.125" style="127" customWidth="1"/>
    <col min="7941" max="7941" width="20.625" style="127" customWidth="1"/>
    <col min="7942" max="7942" width="17" style="127" customWidth="1"/>
    <col min="7943" max="7954" width="20.625" style="127" customWidth="1"/>
    <col min="7955" max="8192" width="9" style="127"/>
    <col min="8193" max="8193" width="23.25" style="127" customWidth="1"/>
    <col min="8194" max="8194" width="17.75" style="127" customWidth="1"/>
    <col min="8195" max="8195" width="17.875" style="127" customWidth="1"/>
    <col min="8196" max="8196" width="19.125" style="127" customWidth="1"/>
    <col min="8197" max="8197" width="20.625" style="127" customWidth="1"/>
    <col min="8198" max="8198" width="17" style="127" customWidth="1"/>
    <col min="8199" max="8210" width="20.625" style="127" customWidth="1"/>
    <col min="8211" max="8448" width="9" style="127"/>
    <col min="8449" max="8449" width="23.25" style="127" customWidth="1"/>
    <col min="8450" max="8450" width="17.75" style="127" customWidth="1"/>
    <col min="8451" max="8451" width="17.875" style="127" customWidth="1"/>
    <col min="8452" max="8452" width="19.125" style="127" customWidth="1"/>
    <col min="8453" max="8453" width="20.625" style="127" customWidth="1"/>
    <col min="8454" max="8454" width="17" style="127" customWidth="1"/>
    <col min="8455" max="8466" width="20.625" style="127" customWidth="1"/>
    <col min="8467" max="8704" width="9" style="127"/>
    <col min="8705" max="8705" width="23.25" style="127" customWidth="1"/>
    <col min="8706" max="8706" width="17.75" style="127" customWidth="1"/>
    <col min="8707" max="8707" width="17.875" style="127" customWidth="1"/>
    <col min="8708" max="8708" width="19.125" style="127" customWidth="1"/>
    <col min="8709" max="8709" width="20.625" style="127" customWidth="1"/>
    <col min="8710" max="8710" width="17" style="127" customWidth="1"/>
    <col min="8711" max="8722" width="20.625" style="127" customWidth="1"/>
    <col min="8723" max="8960" width="9" style="127"/>
    <col min="8961" max="8961" width="23.25" style="127" customWidth="1"/>
    <col min="8962" max="8962" width="17.75" style="127" customWidth="1"/>
    <col min="8963" max="8963" width="17.875" style="127" customWidth="1"/>
    <col min="8964" max="8964" width="19.125" style="127" customWidth="1"/>
    <col min="8965" max="8965" width="20.625" style="127" customWidth="1"/>
    <col min="8966" max="8966" width="17" style="127" customWidth="1"/>
    <col min="8967" max="8978" width="20.625" style="127" customWidth="1"/>
    <col min="8979" max="9216" width="9" style="127"/>
    <col min="9217" max="9217" width="23.25" style="127" customWidth="1"/>
    <col min="9218" max="9218" width="17.75" style="127" customWidth="1"/>
    <col min="9219" max="9219" width="17.875" style="127" customWidth="1"/>
    <col min="9220" max="9220" width="19.125" style="127" customWidth="1"/>
    <col min="9221" max="9221" width="20.625" style="127" customWidth="1"/>
    <col min="9222" max="9222" width="17" style="127" customWidth="1"/>
    <col min="9223" max="9234" width="20.625" style="127" customWidth="1"/>
    <col min="9235" max="9472" width="9" style="127"/>
    <col min="9473" max="9473" width="23.25" style="127" customWidth="1"/>
    <col min="9474" max="9474" width="17.75" style="127" customWidth="1"/>
    <col min="9475" max="9475" width="17.875" style="127" customWidth="1"/>
    <col min="9476" max="9476" width="19.125" style="127" customWidth="1"/>
    <col min="9477" max="9477" width="20.625" style="127" customWidth="1"/>
    <col min="9478" max="9478" width="17" style="127" customWidth="1"/>
    <col min="9479" max="9490" width="20.625" style="127" customWidth="1"/>
    <col min="9491" max="9728" width="9" style="127"/>
    <col min="9729" max="9729" width="23.25" style="127" customWidth="1"/>
    <col min="9730" max="9730" width="17.75" style="127" customWidth="1"/>
    <col min="9731" max="9731" width="17.875" style="127" customWidth="1"/>
    <col min="9732" max="9732" width="19.125" style="127" customWidth="1"/>
    <col min="9733" max="9733" width="20.625" style="127" customWidth="1"/>
    <col min="9734" max="9734" width="17" style="127" customWidth="1"/>
    <col min="9735" max="9746" width="20.625" style="127" customWidth="1"/>
    <col min="9747" max="9984" width="9" style="127"/>
    <col min="9985" max="9985" width="23.25" style="127" customWidth="1"/>
    <col min="9986" max="9986" width="17.75" style="127" customWidth="1"/>
    <col min="9987" max="9987" width="17.875" style="127" customWidth="1"/>
    <col min="9988" max="9988" width="19.125" style="127" customWidth="1"/>
    <col min="9989" max="9989" width="20.625" style="127" customWidth="1"/>
    <col min="9990" max="9990" width="17" style="127" customWidth="1"/>
    <col min="9991" max="10002" width="20.625" style="127" customWidth="1"/>
    <col min="10003" max="10240" width="9" style="127"/>
    <col min="10241" max="10241" width="23.25" style="127" customWidth="1"/>
    <col min="10242" max="10242" width="17.75" style="127" customWidth="1"/>
    <col min="10243" max="10243" width="17.875" style="127" customWidth="1"/>
    <col min="10244" max="10244" width="19.125" style="127" customWidth="1"/>
    <col min="10245" max="10245" width="20.625" style="127" customWidth="1"/>
    <col min="10246" max="10246" width="17" style="127" customWidth="1"/>
    <col min="10247" max="10258" width="20.625" style="127" customWidth="1"/>
    <col min="10259" max="10496" width="9" style="127"/>
    <col min="10497" max="10497" width="23.25" style="127" customWidth="1"/>
    <col min="10498" max="10498" width="17.75" style="127" customWidth="1"/>
    <col min="10499" max="10499" width="17.875" style="127" customWidth="1"/>
    <col min="10500" max="10500" width="19.125" style="127" customWidth="1"/>
    <col min="10501" max="10501" width="20.625" style="127" customWidth="1"/>
    <col min="10502" max="10502" width="17" style="127" customWidth="1"/>
    <col min="10503" max="10514" width="20.625" style="127" customWidth="1"/>
    <col min="10515" max="10752" width="9" style="127"/>
    <col min="10753" max="10753" width="23.25" style="127" customWidth="1"/>
    <col min="10754" max="10754" width="17.75" style="127" customWidth="1"/>
    <col min="10755" max="10755" width="17.875" style="127" customWidth="1"/>
    <col min="10756" max="10756" width="19.125" style="127" customWidth="1"/>
    <col min="10757" max="10757" width="20.625" style="127" customWidth="1"/>
    <col min="10758" max="10758" width="17" style="127" customWidth="1"/>
    <col min="10759" max="10770" width="20.625" style="127" customWidth="1"/>
    <col min="10771" max="11008" width="9" style="127"/>
    <col min="11009" max="11009" width="23.25" style="127" customWidth="1"/>
    <col min="11010" max="11010" width="17.75" style="127" customWidth="1"/>
    <col min="11011" max="11011" width="17.875" style="127" customWidth="1"/>
    <col min="11012" max="11012" width="19.125" style="127" customWidth="1"/>
    <col min="11013" max="11013" width="20.625" style="127" customWidth="1"/>
    <col min="11014" max="11014" width="17" style="127" customWidth="1"/>
    <col min="11015" max="11026" width="20.625" style="127" customWidth="1"/>
    <col min="11027" max="11264" width="9" style="127"/>
    <col min="11265" max="11265" width="23.25" style="127" customWidth="1"/>
    <col min="11266" max="11266" width="17.75" style="127" customWidth="1"/>
    <col min="11267" max="11267" width="17.875" style="127" customWidth="1"/>
    <col min="11268" max="11268" width="19.125" style="127" customWidth="1"/>
    <col min="11269" max="11269" width="20.625" style="127" customWidth="1"/>
    <col min="11270" max="11270" width="17" style="127" customWidth="1"/>
    <col min="11271" max="11282" width="20.625" style="127" customWidth="1"/>
    <col min="11283" max="11520" width="9" style="127"/>
    <col min="11521" max="11521" width="23.25" style="127" customWidth="1"/>
    <col min="11522" max="11522" width="17.75" style="127" customWidth="1"/>
    <col min="11523" max="11523" width="17.875" style="127" customWidth="1"/>
    <col min="11524" max="11524" width="19.125" style="127" customWidth="1"/>
    <col min="11525" max="11525" width="20.625" style="127" customWidth="1"/>
    <col min="11526" max="11526" width="17" style="127" customWidth="1"/>
    <col min="11527" max="11538" width="20.625" style="127" customWidth="1"/>
    <col min="11539" max="11776" width="9" style="127"/>
    <col min="11777" max="11777" width="23.25" style="127" customWidth="1"/>
    <col min="11778" max="11778" width="17.75" style="127" customWidth="1"/>
    <col min="11779" max="11779" width="17.875" style="127" customWidth="1"/>
    <col min="11780" max="11780" width="19.125" style="127" customWidth="1"/>
    <col min="11781" max="11781" width="20.625" style="127" customWidth="1"/>
    <col min="11782" max="11782" width="17" style="127" customWidth="1"/>
    <col min="11783" max="11794" width="20.625" style="127" customWidth="1"/>
    <col min="11795" max="12032" width="9" style="127"/>
    <col min="12033" max="12033" width="23.25" style="127" customWidth="1"/>
    <col min="12034" max="12034" width="17.75" style="127" customWidth="1"/>
    <col min="12035" max="12035" width="17.875" style="127" customWidth="1"/>
    <col min="12036" max="12036" width="19.125" style="127" customWidth="1"/>
    <col min="12037" max="12037" width="20.625" style="127" customWidth="1"/>
    <col min="12038" max="12038" width="17" style="127" customWidth="1"/>
    <col min="12039" max="12050" width="20.625" style="127" customWidth="1"/>
    <col min="12051" max="12288" width="9" style="127"/>
    <col min="12289" max="12289" width="23.25" style="127" customWidth="1"/>
    <col min="12290" max="12290" width="17.75" style="127" customWidth="1"/>
    <col min="12291" max="12291" width="17.875" style="127" customWidth="1"/>
    <col min="12292" max="12292" width="19.125" style="127" customWidth="1"/>
    <col min="12293" max="12293" width="20.625" style="127" customWidth="1"/>
    <col min="12294" max="12294" width="17" style="127" customWidth="1"/>
    <col min="12295" max="12306" width="20.625" style="127" customWidth="1"/>
    <col min="12307" max="12544" width="9" style="127"/>
    <col min="12545" max="12545" width="23.25" style="127" customWidth="1"/>
    <col min="12546" max="12546" width="17.75" style="127" customWidth="1"/>
    <col min="12547" max="12547" width="17.875" style="127" customWidth="1"/>
    <col min="12548" max="12548" width="19.125" style="127" customWidth="1"/>
    <col min="12549" max="12549" width="20.625" style="127" customWidth="1"/>
    <col min="12550" max="12550" width="17" style="127" customWidth="1"/>
    <col min="12551" max="12562" width="20.625" style="127" customWidth="1"/>
    <col min="12563" max="12800" width="9" style="127"/>
    <col min="12801" max="12801" width="23.25" style="127" customWidth="1"/>
    <col min="12802" max="12802" width="17.75" style="127" customWidth="1"/>
    <col min="12803" max="12803" width="17.875" style="127" customWidth="1"/>
    <col min="12804" max="12804" width="19.125" style="127" customWidth="1"/>
    <col min="12805" max="12805" width="20.625" style="127" customWidth="1"/>
    <col min="12806" max="12806" width="17" style="127" customWidth="1"/>
    <col min="12807" max="12818" width="20.625" style="127" customWidth="1"/>
    <col min="12819" max="13056" width="9" style="127"/>
    <col min="13057" max="13057" width="23.25" style="127" customWidth="1"/>
    <col min="13058" max="13058" width="17.75" style="127" customWidth="1"/>
    <col min="13059" max="13059" width="17.875" style="127" customWidth="1"/>
    <col min="13060" max="13060" width="19.125" style="127" customWidth="1"/>
    <col min="13061" max="13061" width="20.625" style="127" customWidth="1"/>
    <col min="13062" max="13062" width="17" style="127" customWidth="1"/>
    <col min="13063" max="13074" width="20.625" style="127" customWidth="1"/>
    <col min="13075" max="13312" width="9" style="127"/>
    <col min="13313" max="13313" width="23.25" style="127" customWidth="1"/>
    <col min="13314" max="13314" width="17.75" style="127" customWidth="1"/>
    <col min="13315" max="13315" width="17.875" style="127" customWidth="1"/>
    <col min="13316" max="13316" width="19.125" style="127" customWidth="1"/>
    <col min="13317" max="13317" width="20.625" style="127" customWidth="1"/>
    <col min="13318" max="13318" width="17" style="127" customWidth="1"/>
    <col min="13319" max="13330" width="20.625" style="127" customWidth="1"/>
    <col min="13331" max="13568" width="9" style="127"/>
    <col min="13569" max="13569" width="23.25" style="127" customWidth="1"/>
    <col min="13570" max="13570" width="17.75" style="127" customWidth="1"/>
    <col min="13571" max="13571" width="17.875" style="127" customWidth="1"/>
    <col min="13572" max="13572" width="19.125" style="127" customWidth="1"/>
    <col min="13573" max="13573" width="20.625" style="127" customWidth="1"/>
    <col min="13574" max="13574" width="17" style="127" customWidth="1"/>
    <col min="13575" max="13586" width="20.625" style="127" customWidth="1"/>
    <col min="13587" max="13824" width="9" style="127"/>
    <col min="13825" max="13825" width="23.25" style="127" customWidth="1"/>
    <col min="13826" max="13826" width="17.75" style="127" customWidth="1"/>
    <col min="13827" max="13827" width="17.875" style="127" customWidth="1"/>
    <col min="13828" max="13828" width="19.125" style="127" customWidth="1"/>
    <col min="13829" max="13829" width="20.625" style="127" customWidth="1"/>
    <col min="13830" max="13830" width="17" style="127" customWidth="1"/>
    <col min="13831" max="13842" width="20.625" style="127" customWidth="1"/>
    <col min="13843" max="14080" width="9" style="127"/>
    <col min="14081" max="14081" width="23.25" style="127" customWidth="1"/>
    <col min="14082" max="14082" width="17.75" style="127" customWidth="1"/>
    <col min="14083" max="14083" width="17.875" style="127" customWidth="1"/>
    <col min="14084" max="14084" width="19.125" style="127" customWidth="1"/>
    <col min="14085" max="14085" width="20.625" style="127" customWidth="1"/>
    <col min="14086" max="14086" width="17" style="127" customWidth="1"/>
    <col min="14087" max="14098" width="20.625" style="127" customWidth="1"/>
    <col min="14099" max="14336" width="9" style="127"/>
    <col min="14337" max="14337" width="23.25" style="127" customWidth="1"/>
    <col min="14338" max="14338" width="17.75" style="127" customWidth="1"/>
    <col min="14339" max="14339" width="17.875" style="127" customWidth="1"/>
    <col min="14340" max="14340" width="19.125" style="127" customWidth="1"/>
    <col min="14341" max="14341" width="20.625" style="127" customWidth="1"/>
    <col min="14342" max="14342" width="17" style="127" customWidth="1"/>
    <col min="14343" max="14354" width="20.625" style="127" customWidth="1"/>
    <col min="14355" max="14592" width="9" style="127"/>
    <col min="14593" max="14593" width="23.25" style="127" customWidth="1"/>
    <col min="14594" max="14594" width="17.75" style="127" customWidth="1"/>
    <col min="14595" max="14595" width="17.875" style="127" customWidth="1"/>
    <col min="14596" max="14596" width="19.125" style="127" customWidth="1"/>
    <col min="14597" max="14597" width="20.625" style="127" customWidth="1"/>
    <col min="14598" max="14598" width="17" style="127" customWidth="1"/>
    <col min="14599" max="14610" width="20.625" style="127" customWidth="1"/>
    <col min="14611" max="14848" width="9" style="127"/>
    <col min="14849" max="14849" width="23.25" style="127" customWidth="1"/>
    <col min="14850" max="14850" width="17.75" style="127" customWidth="1"/>
    <col min="14851" max="14851" width="17.875" style="127" customWidth="1"/>
    <col min="14852" max="14852" width="19.125" style="127" customWidth="1"/>
    <col min="14853" max="14853" width="20.625" style="127" customWidth="1"/>
    <col min="14854" max="14854" width="17" style="127" customWidth="1"/>
    <col min="14855" max="14866" width="20.625" style="127" customWidth="1"/>
    <col min="14867" max="15104" width="9" style="127"/>
    <col min="15105" max="15105" width="23.25" style="127" customWidth="1"/>
    <col min="15106" max="15106" width="17.75" style="127" customWidth="1"/>
    <col min="15107" max="15107" width="17.875" style="127" customWidth="1"/>
    <col min="15108" max="15108" width="19.125" style="127" customWidth="1"/>
    <col min="15109" max="15109" width="20.625" style="127" customWidth="1"/>
    <col min="15110" max="15110" width="17" style="127" customWidth="1"/>
    <col min="15111" max="15122" width="20.625" style="127" customWidth="1"/>
    <col min="15123" max="15360" width="9" style="127"/>
    <col min="15361" max="15361" width="23.25" style="127" customWidth="1"/>
    <col min="15362" max="15362" width="17.75" style="127" customWidth="1"/>
    <col min="15363" max="15363" width="17.875" style="127" customWidth="1"/>
    <col min="15364" max="15364" width="19.125" style="127" customWidth="1"/>
    <col min="15365" max="15365" width="20.625" style="127" customWidth="1"/>
    <col min="15366" max="15366" width="17" style="127" customWidth="1"/>
    <col min="15367" max="15378" width="20.625" style="127" customWidth="1"/>
    <col min="15379" max="15616" width="9" style="127"/>
    <col min="15617" max="15617" width="23.25" style="127" customWidth="1"/>
    <col min="15618" max="15618" width="17.75" style="127" customWidth="1"/>
    <col min="15619" max="15619" width="17.875" style="127" customWidth="1"/>
    <col min="15620" max="15620" width="19.125" style="127" customWidth="1"/>
    <col min="15621" max="15621" width="20.625" style="127" customWidth="1"/>
    <col min="15622" max="15622" width="17" style="127" customWidth="1"/>
    <col min="15623" max="15634" width="20.625" style="127" customWidth="1"/>
    <col min="15635" max="15872" width="9" style="127"/>
    <col min="15873" max="15873" width="23.25" style="127" customWidth="1"/>
    <col min="15874" max="15874" width="17.75" style="127" customWidth="1"/>
    <col min="15875" max="15875" width="17.875" style="127" customWidth="1"/>
    <col min="15876" max="15876" width="19.125" style="127" customWidth="1"/>
    <col min="15877" max="15877" width="20.625" style="127" customWidth="1"/>
    <col min="15878" max="15878" width="17" style="127" customWidth="1"/>
    <col min="15879" max="15890" width="20.625" style="127" customWidth="1"/>
    <col min="15891" max="16128" width="9" style="127"/>
    <col min="16129" max="16129" width="23.25" style="127" customWidth="1"/>
    <col min="16130" max="16130" width="17.75" style="127" customWidth="1"/>
    <col min="16131" max="16131" width="17.875" style="127" customWidth="1"/>
    <col min="16132" max="16132" width="19.125" style="127" customWidth="1"/>
    <col min="16133" max="16133" width="20.625" style="127" customWidth="1"/>
    <col min="16134" max="16134" width="17" style="127" customWidth="1"/>
    <col min="16135" max="16146" width="20.625" style="127" customWidth="1"/>
    <col min="16147" max="16384" width="9" style="127"/>
  </cols>
  <sheetData>
    <row r="1" spans="1:6" ht="46.5" customHeight="1">
      <c r="A1" s="1920" t="s">
        <v>629</v>
      </c>
      <c r="B1" s="1920"/>
      <c r="C1" s="1920"/>
      <c r="D1" s="1920"/>
      <c r="E1" s="1920"/>
      <c r="F1" s="1920"/>
    </row>
    <row r="2" spans="1:6" ht="30" customHeight="1">
      <c r="F2" s="127" t="s">
        <v>630</v>
      </c>
    </row>
    <row r="3" spans="1:6" ht="30" customHeight="1">
      <c r="C3" s="127" t="s">
        <v>631</v>
      </c>
      <c r="E3" s="127" t="s">
        <v>1260</v>
      </c>
    </row>
    <row r="4" spans="1:6" ht="30" customHeight="1"/>
    <row r="5" spans="1:6" ht="30" customHeight="1">
      <c r="C5" s="127" t="s">
        <v>632</v>
      </c>
    </row>
    <row r="6" spans="1:6" ht="30" customHeight="1"/>
    <row r="7" spans="1:6" ht="30" customHeight="1">
      <c r="C7" s="127" t="s">
        <v>633</v>
      </c>
      <c r="F7" s="127" t="s">
        <v>634</v>
      </c>
    </row>
    <row r="8" spans="1:6" ht="30" customHeight="1">
      <c r="C8" s="127" t="s">
        <v>170</v>
      </c>
    </row>
    <row r="9" spans="1:6" ht="30" customHeight="1" thickBot="1">
      <c r="A9" s="127" t="s">
        <v>635</v>
      </c>
    </row>
    <row r="10" spans="1:6" ht="34.5" customHeight="1" thickTop="1">
      <c r="A10" s="416" t="s">
        <v>636</v>
      </c>
      <c r="B10" s="1921" t="s">
        <v>637</v>
      </c>
      <c r="C10" s="1921"/>
      <c r="D10" s="1921"/>
      <c r="E10" s="1921"/>
      <c r="F10" s="1922"/>
    </row>
    <row r="11" spans="1:6" ht="42" customHeight="1">
      <c r="A11" s="417" t="s">
        <v>638</v>
      </c>
      <c r="B11" s="1923"/>
      <c r="C11" s="1923"/>
      <c r="D11" s="1923"/>
      <c r="E11" s="1923"/>
      <c r="F11" s="1924"/>
    </row>
    <row r="12" spans="1:6" ht="42" customHeight="1">
      <c r="A12" s="1925" t="s">
        <v>639</v>
      </c>
      <c r="B12" s="1914"/>
      <c r="C12" s="1915"/>
      <c r="D12" s="1915"/>
      <c r="E12" s="1915"/>
      <c r="F12" s="1916"/>
    </row>
    <row r="13" spans="1:6" ht="42" customHeight="1">
      <c r="A13" s="1926"/>
      <c r="B13" s="1927" t="s">
        <v>640</v>
      </c>
      <c r="C13" s="1928"/>
      <c r="D13" s="1928"/>
      <c r="E13" s="1928"/>
      <c r="F13" s="1929"/>
    </row>
    <row r="14" spans="1:6" ht="42" customHeight="1">
      <c r="A14" s="418" t="s">
        <v>641</v>
      </c>
      <c r="B14" s="419" t="s">
        <v>642</v>
      </c>
      <c r="C14" s="420"/>
      <c r="D14" s="420"/>
      <c r="E14" s="420"/>
      <c r="F14" s="421"/>
    </row>
    <row r="15" spans="1:6" ht="42" customHeight="1">
      <c r="A15" s="1903" t="s">
        <v>643</v>
      </c>
      <c r="B15" s="422" t="s">
        <v>644</v>
      </c>
      <c r="C15" s="146"/>
      <c r="D15" s="1271"/>
      <c r="E15" s="1271"/>
      <c r="F15" s="423"/>
    </row>
    <row r="16" spans="1:6" ht="42" customHeight="1">
      <c r="A16" s="1903"/>
      <c r="B16" s="1905"/>
      <c r="C16" s="1906"/>
      <c r="D16" s="1906"/>
      <c r="E16" s="1906"/>
      <c r="F16" s="1907"/>
    </row>
    <row r="17" spans="1:8" ht="42" customHeight="1">
      <c r="A17" s="1904"/>
      <c r="B17" s="1908"/>
      <c r="C17" s="1909"/>
      <c r="D17" s="1909"/>
      <c r="E17" s="1909"/>
      <c r="F17" s="1910"/>
    </row>
    <row r="18" spans="1:8" ht="45" customHeight="1">
      <c r="A18" s="424" t="s">
        <v>645</v>
      </c>
      <c r="B18" s="1911"/>
      <c r="C18" s="1911"/>
      <c r="D18" s="1911"/>
      <c r="E18" s="1911"/>
      <c r="F18" s="1912"/>
    </row>
    <row r="19" spans="1:8" ht="30" customHeight="1">
      <c r="A19" s="1903" t="s">
        <v>646</v>
      </c>
      <c r="B19" s="1914" t="s">
        <v>647</v>
      </c>
      <c r="C19" s="1915"/>
      <c r="D19" s="1915"/>
      <c r="E19" s="1915"/>
      <c r="F19" s="1916"/>
    </row>
    <row r="20" spans="1:8" ht="30" customHeight="1" thickBot="1">
      <c r="A20" s="1913"/>
      <c r="B20" s="1917"/>
      <c r="C20" s="1918"/>
      <c r="D20" s="1918"/>
      <c r="E20" s="1918"/>
      <c r="F20" s="1919"/>
    </row>
    <row r="21" spans="1:8" ht="30" customHeight="1" thickTop="1"/>
    <row r="22" spans="1:8" ht="30" customHeight="1">
      <c r="A22" s="127" t="s">
        <v>648</v>
      </c>
    </row>
    <row r="23" spans="1:8" ht="30" customHeight="1">
      <c r="A23" s="1902" t="s">
        <v>649</v>
      </c>
      <c r="B23" s="1902"/>
      <c r="C23" s="1902"/>
      <c r="D23" s="1902"/>
      <c r="E23" s="1902"/>
      <c r="F23" s="1902"/>
    </row>
    <row r="24" spans="1:8" ht="30" customHeight="1">
      <c r="A24" s="127" t="s">
        <v>650</v>
      </c>
    </row>
    <row r="25" spans="1:8" ht="30" customHeight="1">
      <c r="A25" s="127" t="s">
        <v>651</v>
      </c>
      <c r="H25" s="917" t="s">
        <v>139</v>
      </c>
    </row>
    <row r="26" spans="1:8" ht="30" customHeight="1">
      <c r="A26" s="127" t="s">
        <v>652</v>
      </c>
      <c r="H26" s="917"/>
    </row>
    <row r="27" spans="1:8" ht="30" customHeight="1">
      <c r="A27" s="127" t="s">
        <v>653</v>
      </c>
    </row>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4">
    <mergeCell ref="A1:F1"/>
    <mergeCell ref="B10:F10"/>
    <mergeCell ref="B11:F11"/>
    <mergeCell ref="A12:A13"/>
    <mergeCell ref="B12:F12"/>
    <mergeCell ref="B13:F13"/>
    <mergeCell ref="H25:H26"/>
    <mergeCell ref="A23:F23"/>
    <mergeCell ref="A15:A17"/>
    <mergeCell ref="D15:E15"/>
    <mergeCell ref="B16:F17"/>
    <mergeCell ref="B18:F18"/>
    <mergeCell ref="A19:A20"/>
    <mergeCell ref="B19:F20"/>
  </mergeCells>
  <phoneticPr fontId="2"/>
  <hyperlinks>
    <hyperlink ref="H25" location="'表示（日中系サービス）'!A1" display="表示へ"/>
  </hyperlinks>
  <printOptions horizontalCentered="1"/>
  <pageMargins left="0.39370078740157483" right="0.39370078740157483" top="0.59055118110236227" bottom="0.39370078740157483" header="0.39370078740157483" footer="0.19685039370078741"/>
  <pageSetup paperSize="9" scale="64" orientation="portrait" horizontalDpi="300" verticalDpi="300" r:id="rId1"/>
  <headerFooter alignWithMargins="0">
    <oddHeader>&amp;L様式２７</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view="pageBreakPreview" topLeftCell="A7" zoomScaleNormal="70" zoomScaleSheetLayoutView="100" workbookViewId="0">
      <selection activeCell="J17" sqref="J17:J18"/>
    </sheetView>
  </sheetViews>
  <sheetFormatPr defaultRowHeight="13.5"/>
  <cols>
    <col min="1" max="1" width="5" style="242" customWidth="1"/>
    <col min="2" max="2" width="20.625" style="242" customWidth="1"/>
    <col min="3" max="3" width="15.375" style="242" customWidth="1"/>
    <col min="4" max="4" width="2.5" style="242" customWidth="1"/>
    <col min="5" max="5" width="9.25" style="242" customWidth="1"/>
    <col min="6" max="7" width="25" style="242" customWidth="1"/>
    <col min="8" max="8" width="9.125" style="242" customWidth="1"/>
    <col min="9" max="19" width="20.625" style="242" customWidth="1"/>
    <col min="20" max="16384" width="9" style="242"/>
  </cols>
  <sheetData>
    <row r="1" spans="1:7" ht="20.25" customHeight="1">
      <c r="G1" s="696" t="s">
        <v>1262</v>
      </c>
    </row>
    <row r="2" spans="1:7" ht="20.25" customHeight="1"/>
    <row r="3" spans="1:7" ht="52.5" customHeight="1" thickBot="1">
      <c r="A3" s="1622" t="s">
        <v>299</v>
      </c>
      <c r="B3" s="1622"/>
      <c r="C3" s="1622"/>
      <c r="D3" s="1622"/>
      <c r="E3" s="1622"/>
      <c r="F3" s="1622"/>
      <c r="G3" s="1622"/>
    </row>
    <row r="4" spans="1:7" ht="30.75" customHeight="1">
      <c r="A4" s="1932"/>
      <c r="B4" s="1623" t="s">
        <v>298</v>
      </c>
      <c r="C4" s="1624"/>
      <c r="D4" s="1625"/>
      <c r="E4" s="258" t="s">
        <v>297</v>
      </c>
      <c r="F4" s="1626"/>
      <c r="G4" s="1627"/>
    </row>
    <row r="5" spans="1:7" ht="30" customHeight="1">
      <c r="A5" s="1933"/>
      <c r="B5" s="1596" t="s">
        <v>296</v>
      </c>
      <c r="C5" s="1596"/>
      <c r="D5" s="1617"/>
      <c r="E5" s="257" t="s">
        <v>295</v>
      </c>
      <c r="F5" s="1602"/>
      <c r="G5" s="1603"/>
    </row>
    <row r="6" spans="1:7" ht="30" customHeight="1">
      <c r="A6" s="1934"/>
      <c r="B6" s="1617" t="s">
        <v>294</v>
      </c>
      <c r="C6" s="1618"/>
      <c r="D6" s="1618"/>
      <c r="E6" s="257" t="s">
        <v>293</v>
      </c>
      <c r="F6" s="1620"/>
      <c r="G6" s="1616"/>
    </row>
    <row r="7" spans="1:7" ht="30" customHeight="1" thickBot="1">
      <c r="A7" s="1935" t="s">
        <v>292</v>
      </c>
      <c r="B7" s="1936"/>
      <c r="C7" s="1936"/>
      <c r="D7" s="1936"/>
      <c r="E7" s="1936"/>
      <c r="F7" s="256" t="s">
        <v>291</v>
      </c>
      <c r="G7" s="255" t="s">
        <v>290</v>
      </c>
    </row>
    <row r="8" spans="1:7" ht="30" customHeight="1" thickTop="1">
      <c r="A8" s="254">
        <v>1</v>
      </c>
      <c r="B8" s="1611"/>
      <c r="C8" s="1612"/>
      <c r="D8" s="1612"/>
      <c r="E8" s="1612"/>
      <c r="F8" s="253"/>
      <c r="G8" s="252"/>
    </row>
    <row r="9" spans="1:7" ht="30" customHeight="1">
      <c r="A9" s="249">
        <v>2</v>
      </c>
      <c r="B9" s="1614"/>
      <c r="C9" s="1615"/>
      <c r="D9" s="1615"/>
      <c r="E9" s="1615"/>
      <c r="F9" s="251"/>
      <c r="G9" s="250"/>
    </row>
    <row r="10" spans="1:7" ht="30" customHeight="1">
      <c r="A10" s="249">
        <v>3</v>
      </c>
      <c r="B10" s="1614"/>
      <c r="C10" s="1615"/>
      <c r="D10" s="1615"/>
      <c r="E10" s="1615"/>
      <c r="F10" s="251"/>
      <c r="G10" s="250"/>
    </row>
    <row r="11" spans="1:7" ht="30" customHeight="1">
      <c r="A11" s="249">
        <v>4</v>
      </c>
      <c r="B11" s="1614"/>
      <c r="C11" s="1615"/>
      <c r="D11" s="1615"/>
      <c r="E11" s="1615"/>
      <c r="F11" s="251"/>
      <c r="G11" s="250"/>
    </row>
    <row r="12" spans="1:7" ht="30" customHeight="1">
      <c r="A12" s="249">
        <v>5</v>
      </c>
      <c r="B12" s="1614"/>
      <c r="C12" s="1615"/>
      <c r="D12" s="1615"/>
      <c r="E12" s="1615"/>
      <c r="F12" s="251"/>
      <c r="G12" s="250"/>
    </row>
    <row r="13" spans="1:7" ht="30" customHeight="1">
      <c r="A13" s="249">
        <v>6</v>
      </c>
      <c r="B13" s="1617"/>
      <c r="C13" s="1618"/>
      <c r="D13" s="1618"/>
      <c r="E13" s="1618"/>
      <c r="F13" s="248"/>
      <c r="G13" s="247"/>
    </row>
    <row r="14" spans="1:7" ht="30" customHeight="1">
      <c r="A14" s="249">
        <v>7</v>
      </c>
      <c r="B14" s="1617"/>
      <c r="C14" s="1618"/>
      <c r="D14" s="1618"/>
      <c r="E14" s="1618"/>
      <c r="F14" s="248"/>
      <c r="G14" s="247"/>
    </row>
    <row r="15" spans="1:7" ht="30" customHeight="1">
      <c r="A15" s="249">
        <v>8</v>
      </c>
      <c r="B15" s="1617"/>
      <c r="C15" s="1618"/>
      <c r="D15" s="1618"/>
      <c r="E15" s="1618"/>
      <c r="F15" s="248"/>
      <c r="G15" s="247"/>
    </row>
    <row r="16" spans="1:7" ht="30" customHeight="1">
      <c r="A16" s="249">
        <v>9</v>
      </c>
      <c r="B16" s="1617"/>
      <c r="C16" s="1618"/>
      <c r="D16" s="1618"/>
      <c r="E16" s="1618"/>
      <c r="F16" s="248"/>
      <c r="G16" s="247"/>
    </row>
    <row r="17" spans="1:10" ht="30" customHeight="1" thickBot="1">
      <c r="A17" s="246">
        <v>10</v>
      </c>
      <c r="B17" s="1930"/>
      <c r="C17" s="1931"/>
      <c r="D17" s="1931"/>
      <c r="E17" s="1931"/>
      <c r="F17" s="245"/>
      <c r="G17" s="244"/>
      <c r="J17" s="917" t="s">
        <v>139</v>
      </c>
    </row>
    <row r="18" spans="1:10" ht="30" customHeight="1">
      <c r="A18" s="242" t="s">
        <v>289</v>
      </c>
      <c r="J18" s="917"/>
    </row>
    <row r="19" spans="1:10" ht="30" customHeight="1">
      <c r="A19" s="242" t="s">
        <v>288</v>
      </c>
    </row>
    <row r="20" spans="1:10" ht="30" customHeight="1"/>
    <row r="21" spans="1:10" ht="30" customHeight="1">
      <c r="B21" s="243"/>
    </row>
    <row r="22" spans="1:10" ht="30" customHeight="1"/>
    <row r="23" spans="1:10" ht="30" customHeight="1"/>
    <row r="24" spans="1:10" ht="30" customHeight="1"/>
    <row r="25" spans="1:10" ht="30" customHeight="1"/>
    <row r="26" spans="1:10" ht="30" customHeight="1"/>
    <row r="27" spans="1:10" ht="30" customHeight="1"/>
    <row r="28" spans="1:10" ht="30" customHeight="1"/>
    <row r="29" spans="1:10" ht="30" customHeight="1"/>
    <row r="30" spans="1:10" ht="30" customHeight="1"/>
    <row r="31" spans="1:10" ht="30" customHeight="1"/>
    <row r="32" spans="1:1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sheetData>
  <mergeCells count="20">
    <mergeCell ref="B12:E12"/>
    <mergeCell ref="A7:E7"/>
    <mergeCell ref="B8:E8"/>
    <mergeCell ref="B9:E9"/>
    <mergeCell ref="B10:E10"/>
    <mergeCell ref="B11:E11"/>
    <mergeCell ref="A3:G3"/>
    <mergeCell ref="A4:A6"/>
    <mergeCell ref="B4:D4"/>
    <mergeCell ref="F4:G4"/>
    <mergeCell ref="B5:D5"/>
    <mergeCell ref="F5:G5"/>
    <mergeCell ref="B6:D6"/>
    <mergeCell ref="F6:G6"/>
    <mergeCell ref="J17:J18"/>
    <mergeCell ref="B13:E13"/>
    <mergeCell ref="B14:E14"/>
    <mergeCell ref="B15:E15"/>
    <mergeCell ref="B16:E16"/>
    <mergeCell ref="B17:E17"/>
  </mergeCells>
  <phoneticPr fontId="2"/>
  <hyperlinks>
    <hyperlink ref="J17" location="'表示（日中系サービス）'!A1" display="表示へ"/>
  </hyperlinks>
  <printOptions horizontalCentered="1"/>
  <pageMargins left="0.39370078740157483" right="0.39370078740157483" top="0.98425196850393704" bottom="0.59055118110236227" header="0.59055118110236227" footer="0.39370078740157483"/>
  <pageSetup paperSize="9" scale="70" orientation="portrait" r:id="rId1"/>
  <headerFooter alignWithMargins="0">
    <oddHeader>&amp;L様式２８</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view="pageBreakPreview" topLeftCell="A7" zoomScaleNormal="100" zoomScaleSheetLayoutView="100" workbookViewId="0">
      <selection activeCell="K23" sqref="K23:M24"/>
    </sheetView>
  </sheetViews>
  <sheetFormatPr defaultRowHeight="18.75"/>
  <cols>
    <col min="1" max="1" width="6.75" style="219" customWidth="1"/>
    <col min="2" max="6" width="14.375" style="219" customWidth="1"/>
    <col min="7" max="7" width="19" style="219" customWidth="1"/>
    <col min="8" max="8" width="8" style="219" customWidth="1"/>
    <col min="9" max="16384" width="9" style="219"/>
  </cols>
  <sheetData>
    <row r="1" spans="1:10" ht="14.25" customHeight="1">
      <c r="G1" s="1969"/>
      <c r="H1" s="1969"/>
      <c r="I1" s="1969"/>
      <c r="J1" s="1969"/>
    </row>
    <row r="2" spans="1:10" ht="39" customHeight="1">
      <c r="G2" s="1987" t="s">
        <v>5</v>
      </c>
      <c r="H2" s="1987"/>
    </row>
    <row r="3" spans="1:10" ht="24" customHeight="1">
      <c r="A3" s="1970" t="s">
        <v>312</v>
      </c>
      <c r="B3" s="1970"/>
      <c r="C3" s="1970"/>
      <c r="D3" s="1970"/>
      <c r="E3" s="1970"/>
      <c r="F3" s="1970"/>
      <c r="G3" s="1970"/>
      <c r="H3" s="1970"/>
      <c r="I3" s="270"/>
      <c r="J3" s="271"/>
    </row>
    <row r="4" spans="1:10" ht="19.5" thickBot="1"/>
    <row r="5" spans="1:10" ht="27" customHeight="1" thickTop="1">
      <c r="A5" s="1971" t="s">
        <v>313</v>
      </c>
      <c r="B5" s="1972"/>
      <c r="C5" s="1972"/>
      <c r="D5" s="1972"/>
      <c r="E5" s="1972"/>
      <c r="F5" s="1972"/>
      <c r="G5" s="1973"/>
      <c r="H5" s="1974"/>
    </row>
    <row r="6" spans="1:10" ht="27" customHeight="1">
      <c r="A6" s="1975" t="s">
        <v>314</v>
      </c>
      <c r="B6" s="1976"/>
      <c r="C6" s="1976"/>
      <c r="D6" s="1976"/>
      <c r="E6" s="1976"/>
      <c r="F6" s="1976"/>
      <c r="G6" s="1977"/>
      <c r="H6" s="1978"/>
    </row>
    <row r="7" spans="1:10" ht="27" customHeight="1" thickBot="1">
      <c r="A7" s="1979" t="s">
        <v>315</v>
      </c>
      <c r="B7" s="1980"/>
      <c r="C7" s="1980"/>
      <c r="D7" s="1980"/>
      <c r="E7" s="1980"/>
      <c r="F7" s="1980"/>
      <c r="G7" s="1981"/>
      <c r="H7" s="1982"/>
    </row>
    <row r="8" spans="1:10" ht="19.5" customHeight="1" thickTop="1" thickBot="1">
      <c r="A8" s="1983"/>
      <c r="B8" s="1983"/>
      <c r="C8" s="1983"/>
      <c r="D8" s="1983"/>
      <c r="E8" s="1983"/>
      <c r="F8" s="1983"/>
      <c r="G8" s="1983"/>
      <c r="H8" s="1983"/>
    </row>
    <row r="9" spans="1:10" ht="27.75" customHeight="1" thickTop="1" thickBot="1">
      <c r="A9" s="1984" t="s">
        <v>316</v>
      </c>
      <c r="B9" s="1985"/>
      <c r="C9" s="1985"/>
      <c r="D9" s="1985"/>
      <c r="E9" s="1985"/>
      <c r="F9" s="1985"/>
      <c r="G9" s="1985" t="s">
        <v>317</v>
      </c>
      <c r="H9" s="1986"/>
    </row>
    <row r="10" spans="1:10" ht="27.75" customHeight="1" thickTop="1">
      <c r="A10" s="272">
        <v>1</v>
      </c>
      <c r="B10" s="1967"/>
      <c r="C10" s="1967"/>
      <c r="D10" s="1967"/>
      <c r="E10" s="1967"/>
      <c r="F10" s="1967"/>
      <c r="G10" s="1967"/>
      <c r="H10" s="1968"/>
    </row>
    <row r="11" spans="1:10" ht="27.75" customHeight="1">
      <c r="A11" s="273">
        <v>2</v>
      </c>
      <c r="B11" s="1965"/>
      <c r="C11" s="1965"/>
      <c r="D11" s="1965"/>
      <c r="E11" s="1965"/>
      <c r="F11" s="1965"/>
      <c r="G11" s="1965"/>
      <c r="H11" s="1966"/>
    </row>
    <row r="12" spans="1:10" ht="27.75" customHeight="1">
      <c r="A12" s="273">
        <v>3</v>
      </c>
      <c r="B12" s="1965"/>
      <c r="C12" s="1965"/>
      <c r="D12" s="1965"/>
      <c r="E12" s="1965"/>
      <c r="F12" s="1965"/>
      <c r="G12" s="1965"/>
      <c r="H12" s="1966"/>
    </row>
    <row r="13" spans="1:10" ht="27.75" customHeight="1">
      <c r="A13" s="273">
        <v>4</v>
      </c>
      <c r="B13" s="1965"/>
      <c r="C13" s="1965"/>
      <c r="D13" s="1965"/>
      <c r="E13" s="1965"/>
      <c r="F13" s="1965"/>
      <c r="G13" s="1965"/>
      <c r="H13" s="1957"/>
    </row>
    <row r="14" spans="1:10" ht="27.75" customHeight="1">
      <c r="A14" s="273">
        <v>5</v>
      </c>
      <c r="B14" s="1965"/>
      <c r="C14" s="1965"/>
      <c r="D14" s="1965"/>
      <c r="E14" s="1965"/>
      <c r="F14" s="1965"/>
      <c r="G14" s="1965"/>
      <c r="H14" s="1966"/>
    </row>
    <row r="15" spans="1:10" ht="27.75" customHeight="1">
      <c r="A15" s="273">
        <v>6</v>
      </c>
      <c r="B15" s="1958"/>
      <c r="C15" s="1958"/>
      <c r="D15" s="1958"/>
      <c r="E15" s="1958"/>
      <c r="F15" s="1958"/>
      <c r="G15" s="1958"/>
      <c r="H15" s="1959"/>
    </row>
    <row r="16" spans="1:10" ht="27.75" customHeight="1">
      <c r="A16" s="273">
        <v>7</v>
      </c>
      <c r="B16" s="1958"/>
      <c r="C16" s="1958"/>
      <c r="D16" s="1958"/>
      <c r="E16" s="1958"/>
      <c r="F16" s="1958"/>
      <c r="G16" s="1958"/>
      <c r="H16" s="1959"/>
    </row>
    <row r="17" spans="1:13" ht="27.75" customHeight="1">
      <c r="A17" s="273">
        <v>8</v>
      </c>
      <c r="B17" s="1958"/>
      <c r="C17" s="1958"/>
      <c r="D17" s="1958"/>
      <c r="E17" s="1958"/>
      <c r="F17" s="1958"/>
      <c r="G17" s="1958"/>
      <c r="H17" s="1959"/>
    </row>
    <row r="18" spans="1:13" ht="27.75" customHeight="1">
      <c r="A18" s="273">
        <v>9</v>
      </c>
      <c r="B18" s="1958"/>
      <c r="C18" s="1958"/>
      <c r="D18" s="1958"/>
      <c r="E18" s="1958"/>
      <c r="F18" s="1958"/>
      <c r="G18" s="1958"/>
      <c r="H18" s="1959"/>
    </row>
    <row r="19" spans="1:13" ht="27.75" customHeight="1" thickBot="1">
      <c r="A19" s="274">
        <v>10</v>
      </c>
      <c r="B19" s="1960"/>
      <c r="C19" s="1960"/>
      <c r="D19" s="1960"/>
      <c r="E19" s="1960"/>
      <c r="F19" s="1960"/>
      <c r="G19" s="1960"/>
      <c r="H19" s="1961"/>
    </row>
    <row r="20" spans="1:13" ht="27.75" customHeight="1" thickTop="1" thickBot="1">
      <c r="A20" s="275" t="s">
        <v>128</v>
      </c>
      <c r="B20" s="1938" t="s">
        <v>318</v>
      </c>
      <c r="C20" s="1939"/>
      <c r="D20" s="1939"/>
      <c r="E20" s="1939"/>
      <c r="F20" s="1940"/>
      <c r="G20" s="276"/>
      <c r="H20" s="277" t="s">
        <v>11</v>
      </c>
    </row>
    <row r="21" spans="1:13" ht="20.25" thickTop="1" thickBot="1"/>
    <row r="22" spans="1:13" ht="27.75" customHeight="1" thickTop="1">
      <c r="A22" s="1962" t="s">
        <v>319</v>
      </c>
      <c r="B22" s="1963"/>
      <c r="C22" s="1963"/>
      <c r="D22" s="1963"/>
      <c r="E22" s="1963"/>
      <c r="F22" s="1963"/>
      <c r="G22" s="1963" t="s">
        <v>317</v>
      </c>
      <c r="H22" s="1964"/>
    </row>
    <row r="23" spans="1:13" ht="27.75" customHeight="1">
      <c r="A23" s="273">
        <v>1</v>
      </c>
      <c r="B23" s="1954"/>
      <c r="C23" s="1955"/>
      <c r="D23" s="1955"/>
      <c r="E23" s="1955"/>
      <c r="F23" s="1956"/>
      <c r="G23" s="1954"/>
      <c r="H23" s="1957"/>
      <c r="K23" s="917" t="s">
        <v>139</v>
      </c>
      <c r="L23" s="917"/>
      <c r="M23" s="917"/>
    </row>
    <row r="24" spans="1:13" ht="27.75" customHeight="1">
      <c r="A24" s="273">
        <v>2</v>
      </c>
      <c r="B24" s="1954"/>
      <c r="C24" s="1955"/>
      <c r="D24" s="1955"/>
      <c r="E24" s="1955"/>
      <c r="F24" s="1956"/>
      <c r="G24" s="1954"/>
      <c r="H24" s="1957"/>
      <c r="K24" s="917"/>
      <c r="L24" s="917"/>
      <c r="M24" s="917"/>
    </row>
    <row r="25" spans="1:13" ht="27.75" customHeight="1">
      <c r="A25" s="273">
        <v>3</v>
      </c>
      <c r="B25" s="1946"/>
      <c r="C25" s="1947"/>
      <c r="D25" s="1947"/>
      <c r="E25" s="1947"/>
      <c r="F25" s="1948"/>
      <c r="G25" s="1946"/>
      <c r="H25" s="1949"/>
    </row>
    <row r="26" spans="1:13" ht="27.75" customHeight="1">
      <c r="A26" s="273">
        <v>4</v>
      </c>
      <c r="B26" s="1946"/>
      <c r="C26" s="1947"/>
      <c r="D26" s="1947"/>
      <c r="E26" s="1947"/>
      <c r="F26" s="1948"/>
      <c r="G26" s="1946"/>
      <c r="H26" s="1949"/>
    </row>
    <row r="27" spans="1:13" ht="27.75" customHeight="1" thickBot="1">
      <c r="A27" s="278">
        <v>5</v>
      </c>
      <c r="B27" s="1950"/>
      <c r="C27" s="1951"/>
      <c r="D27" s="1951"/>
      <c r="E27" s="1951"/>
      <c r="F27" s="1952"/>
      <c r="G27" s="1950"/>
      <c r="H27" s="1953"/>
    </row>
    <row r="28" spans="1:13" ht="27.75" customHeight="1" thickTop="1" thickBot="1">
      <c r="A28" s="279" t="s">
        <v>128</v>
      </c>
      <c r="B28" s="1938" t="s">
        <v>320</v>
      </c>
      <c r="C28" s="1939"/>
      <c r="D28" s="1939"/>
      <c r="E28" s="1939"/>
      <c r="F28" s="1940"/>
      <c r="G28" s="276"/>
      <c r="H28" s="276" t="s">
        <v>13</v>
      </c>
    </row>
    <row r="29" spans="1:13" ht="20.25" thickTop="1" thickBot="1"/>
    <row r="30" spans="1:13" ht="13.5" customHeight="1" thickTop="1">
      <c r="B30" s="1941" t="s">
        <v>321</v>
      </c>
      <c r="C30" s="1941"/>
      <c r="D30" s="1941"/>
      <c r="E30" s="1941"/>
      <c r="F30" s="1942" t="s">
        <v>322</v>
      </c>
      <c r="G30" s="1944"/>
      <c r="H30" s="1944" t="s">
        <v>323</v>
      </c>
    </row>
    <row r="31" spans="1:13" ht="13.5" customHeight="1" thickBot="1">
      <c r="B31" s="1941"/>
      <c r="C31" s="1941"/>
      <c r="D31" s="1941"/>
      <c r="E31" s="1941"/>
      <c r="F31" s="1943"/>
      <c r="G31" s="1945"/>
      <c r="H31" s="1945"/>
    </row>
    <row r="32" spans="1:13" ht="19.5" thickTop="1"/>
    <row r="33" spans="1:8" ht="32.25" customHeight="1">
      <c r="A33" s="1937" t="s">
        <v>324</v>
      </c>
      <c r="B33" s="1937"/>
      <c r="C33" s="1937"/>
      <c r="D33" s="1937"/>
      <c r="E33" s="1937"/>
      <c r="F33" s="1937"/>
      <c r="G33" s="1937"/>
      <c r="H33" s="1937"/>
    </row>
    <row r="34" spans="1:8" ht="25.5" customHeight="1">
      <c r="A34" s="1937" t="s">
        <v>325</v>
      </c>
      <c r="B34" s="1937"/>
      <c r="C34" s="1937"/>
      <c r="D34" s="1937"/>
      <c r="E34" s="1937"/>
      <c r="F34" s="1937"/>
      <c r="G34" s="1937"/>
      <c r="H34" s="1937"/>
    </row>
    <row r="35" spans="1:8" ht="27" customHeight="1">
      <c r="A35" s="280" t="s">
        <v>326</v>
      </c>
      <c r="B35" s="280"/>
      <c r="C35" s="280"/>
      <c r="D35" s="280"/>
      <c r="E35" s="280"/>
      <c r="F35" s="280"/>
      <c r="G35" s="280"/>
      <c r="H35" s="280"/>
    </row>
    <row r="36" spans="1:8">
      <c r="A36" s="281"/>
      <c r="B36" s="281"/>
      <c r="C36" s="281"/>
      <c r="D36" s="281"/>
      <c r="E36" s="281"/>
      <c r="F36" s="281"/>
      <c r="G36" s="281"/>
      <c r="H36" s="281"/>
    </row>
    <row r="37" spans="1:8">
      <c r="A37" s="281"/>
      <c r="B37" s="281"/>
      <c r="C37" s="281"/>
      <c r="D37" s="281"/>
      <c r="E37" s="281"/>
      <c r="F37" s="281"/>
      <c r="G37" s="281"/>
      <c r="H37" s="281"/>
    </row>
    <row r="38" spans="1:8">
      <c r="A38" s="281"/>
      <c r="B38" s="281"/>
      <c r="C38" s="281"/>
      <c r="D38" s="281"/>
      <c r="E38" s="281"/>
      <c r="F38" s="281"/>
      <c r="G38" s="281"/>
      <c r="H38" s="281"/>
    </row>
    <row r="39" spans="1:8">
      <c r="A39" s="281"/>
      <c r="B39" s="281"/>
      <c r="C39" s="281"/>
      <c r="D39" s="281"/>
      <c r="E39" s="281"/>
      <c r="F39" s="281"/>
      <c r="G39" s="281"/>
      <c r="H39" s="281"/>
    </row>
    <row r="40" spans="1:8">
      <c r="A40" s="281"/>
      <c r="B40" s="281"/>
      <c r="C40" s="281"/>
      <c r="D40" s="281"/>
      <c r="E40" s="281"/>
      <c r="F40" s="281"/>
      <c r="G40" s="281"/>
      <c r="H40" s="281"/>
    </row>
    <row r="41" spans="1:8">
      <c r="A41" s="281"/>
      <c r="B41" s="281"/>
      <c r="C41" s="281"/>
      <c r="D41" s="281"/>
      <c r="E41" s="281"/>
      <c r="F41" s="281"/>
      <c r="G41" s="281"/>
      <c r="H41" s="281"/>
    </row>
    <row r="42" spans="1:8">
      <c r="A42" s="281"/>
      <c r="B42" s="281"/>
      <c r="C42" s="281"/>
      <c r="D42" s="281"/>
      <c r="E42" s="281"/>
      <c r="F42" s="281"/>
      <c r="G42" s="281"/>
      <c r="H42" s="281"/>
    </row>
    <row r="51" ht="6.75" customHeight="1"/>
  </sheetData>
  <mergeCells count="53">
    <mergeCell ref="B10:F10"/>
    <mergeCell ref="G10:H10"/>
    <mergeCell ref="G1:J1"/>
    <mergeCell ref="A3:H3"/>
    <mergeCell ref="A5:F5"/>
    <mergeCell ref="G5:H5"/>
    <mergeCell ref="A6:F6"/>
    <mergeCell ref="G6:H6"/>
    <mergeCell ref="A7:F7"/>
    <mergeCell ref="G7:H7"/>
    <mergeCell ref="A8:H8"/>
    <mergeCell ref="A9:F9"/>
    <mergeCell ref="G9:H9"/>
    <mergeCell ref="G2:H2"/>
    <mergeCell ref="B11:F11"/>
    <mergeCell ref="G11:H11"/>
    <mergeCell ref="B12:F12"/>
    <mergeCell ref="G12:H12"/>
    <mergeCell ref="B13:F13"/>
    <mergeCell ref="G13:H13"/>
    <mergeCell ref="B14:F14"/>
    <mergeCell ref="G14:H14"/>
    <mergeCell ref="B15:F15"/>
    <mergeCell ref="G15:H15"/>
    <mergeCell ref="B16:F16"/>
    <mergeCell ref="G16:H16"/>
    <mergeCell ref="B20:F20"/>
    <mergeCell ref="A22:F22"/>
    <mergeCell ref="G22:H22"/>
    <mergeCell ref="B23:F23"/>
    <mergeCell ref="G23:H23"/>
    <mergeCell ref="B17:F17"/>
    <mergeCell ref="G17:H17"/>
    <mergeCell ref="B18:F18"/>
    <mergeCell ref="G18:H18"/>
    <mergeCell ref="B19:F19"/>
    <mergeCell ref="G19:H19"/>
    <mergeCell ref="K23:M24"/>
    <mergeCell ref="A34:H34"/>
    <mergeCell ref="B28:F28"/>
    <mergeCell ref="B30:E31"/>
    <mergeCell ref="F30:F31"/>
    <mergeCell ref="G30:G31"/>
    <mergeCell ref="H30:H31"/>
    <mergeCell ref="A33:H33"/>
    <mergeCell ref="B25:F25"/>
    <mergeCell ref="G25:H25"/>
    <mergeCell ref="B26:F26"/>
    <mergeCell ref="G26:H26"/>
    <mergeCell ref="B27:F27"/>
    <mergeCell ref="G27:H27"/>
    <mergeCell ref="B24:F24"/>
    <mergeCell ref="G24:H24"/>
  </mergeCells>
  <phoneticPr fontId="2"/>
  <hyperlinks>
    <hyperlink ref="K23" location="'表示（日中系サービス）'!A1" display="表示へ"/>
  </hyperlinks>
  <printOptions horizontalCentered="1"/>
  <pageMargins left="0.70866141732283472" right="0.70866141732283472" top="0.74803149606299213" bottom="0.74803149606299213" header="0.31496062992125984" footer="0.31496062992125984"/>
  <pageSetup paperSize="9" scale="76" orientation="portrait" r:id="rId1"/>
  <headerFooter>
    <oddHeader>&amp;L様式２９</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9"/>
  <sheetViews>
    <sheetView showGridLines="0" view="pageBreakPreview" topLeftCell="A10" zoomScaleNormal="100" zoomScaleSheetLayoutView="100" workbookViewId="0">
      <selection activeCell="AT45" sqref="AT45:BD49"/>
    </sheetView>
  </sheetViews>
  <sheetFormatPr defaultColWidth="2.25" defaultRowHeight="18.75"/>
  <cols>
    <col min="1" max="1" width="2.375" style="214" customWidth="1"/>
    <col min="2" max="2" width="2.375" style="325" customWidth="1"/>
    <col min="3" max="38" width="2.375" style="214" customWidth="1"/>
    <col min="39" max="256" width="2.25" style="214"/>
    <col min="257" max="294" width="2.375" style="214" customWidth="1"/>
    <col min="295" max="512" width="2.25" style="214"/>
    <col min="513" max="550" width="2.375" style="214" customWidth="1"/>
    <col min="551" max="768" width="2.25" style="214"/>
    <col min="769" max="806" width="2.375" style="214" customWidth="1"/>
    <col min="807" max="1024" width="2.25" style="214"/>
    <col min="1025" max="1062" width="2.375" style="214" customWidth="1"/>
    <col min="1063" max="1280" width="2.25" style="214"/>
    <col min="1281" max="1318" width="2.375" style="214" customWidth="1"/>
    <col min="1319" max="1536" width="2.25" style="214"/>
    <col min="1537" max="1574" width="2.375" style="214" customWidth="1"/>
    <col min="1575" max="1792" width="2.25" style="214"/>
    <col min="1793" max="1830" width="2.375" style="214" customWidth="1"/>
    <col min="1831" max="2048" width="2.25" style="214"/>
    <col min="2049" max="2086" width="2.375" style="214" customWidth="1"/>
    <col min="2087" max="2304" width="2.25" style="214"/>
    <col min="2305" max="2342" width="2.375" style="214" customWidth="1"/>
    <col min="2343" max="2560" width="2.25" style="214"/>
    <col min="2561" max="2598" width="2.375" style="214" customWidth="1"/>
    <col min="2599" max="2816" width="2.25" style="214"/>
    <col min="2817" max="2854" width="2.375" style="214" customWidth="1"/>
    <col min="2855" max="3072" width="2.25" style="214"/>
    <col min="3073" max="3110" width="2.375" style="214" customWidth="1"/>
    <col min="3111" max="3328" width="2.25" style="214"/>
    <col min="3329" max="3366" width="2.375" style="214" customWidth="1"/>
    <col min="3367" max="3584" width="2.25" style="214"/>
    <col min="3585" max="3622" width="2.375" style="214" customWidth="1"/>
    <col min="3623" max="3840" width="2.25" style="214"/>
    <col min="3841" max="3878" width="2.375" style="214" customWidth="1"/>
    <col min="3879" max="4096" width="2.25" style="214"/>
    <col min="4097" max="4134" width="2.375" style="214" customWidth="1"/>
    <col min="4135" max="4352" width="2.25" style="214"/>
    <col min="4353" max="4390" width="2.375" style="214" customWidth="1"/>
    <col min="4391" max="4608" width="2.25" style="214"/>
    <col min="4609" max="4646" width="2.375" style="214" customWidth="1"/>
    <col min="4647" max="4864" width="2.25" style="214"/>
    <col min="4865" max="4902" width="2.375" style="214" customWidth="1"/>
    <col min="4903" max="5120" width="2.25" style="214"/>
    <col min="5121" max="5158" width="2.375" style="214" customWidth="1"/>
    <col min="5159" max="5376" width="2.25" style="214"/>
    <col min="5377" max="5414" width="2.375" style="214" customWidth="1"/>
    <col min="5415" max="5632" width="2.25" style="214"/>
    <col min="5633" max="5670" width="2.375" style="214" customWidth="1"/>
    <col min="5671" max="5888" width="2.25" style="214"/>
    <col min="5889" max="5926" width="2.375" style="214" customWidth="1"/>
    <col min="5927" max="6144" width="2.25" style="214"/>
    <col min="6145" max="6182" width="2.375" style="214" customWidth="1"/>
    <col min="6183" max="6400" width="2.25" style="214"/>
    <col min="6401" max="6438" width="2.375" style="214" customWidth="1"/>
    <col min="6439" max="6656" width="2.25" style="214"/>
    <col min="6657" max="6694" width="2.375" style="214" customWidth="1"/>
    <col min="6695" max="6912" width="2.25" style="214"/>
    <col min="6913" max="6950" width="2.375" style="214" customWidth="1"/>
    <col min="6951" max="7168" width="2.25" style="214"/>
    <col min="7169" max="7206" width="2.375" style="214" customWidth="1"/>
    <col min="7207" max="7424" width="2.25" style="214"/>
    <col min="7425" max="7462" width="2.375" style="214" customWidth="1"/>
    <col min="7463" max="7680" width="2.25" style="214"/>
    <col min="7681" max="7718" width="2.375" style="214" customWidth="1"/>
    <col min="7719" max="7936" width="2.25" style="214"/>
    <col min="7937" max="7974" width="2.375" style="214" customWidth="1"/>
    <col min="7975" max="8192" width="2.25" style="214"/>
    <col min="8193" max="8230" width="2.375" style="214" customWidth="1"/>
    <col min="8231" max="8448" width="2.25" style="214"/>
    <col min="8449" max="8486" width="2.375" style="214" customWidth="1"/>
    <col min="8487" max="8704" width="2.25" style="214"/>
    <col min="8705" max="8742" width="2.375" style="214" customWidth="1"/>
    <col min="8743" max="8960" width="2.25" style="214"/>
    <col min="8961" max="8998" width="2.375" style="214" customWidth="1"/>
    <col min="8999" max="9216" width="2.25" style="214"/>
    <col min="9217" max="9254" width="2.375" style="214" customWidth="1"/>
    <col min="9255" max="9472" width="2.25" style="214"/>
    <col min="9473" max="9510" width="2.375" style="214" customWidth="1"/>
    <col min="9511" max="9728" width="2.25" style="214"/>
    <col min="9729" max="9766" width="2.375" style="214" customWidth="1"/>
    <col min="9767" max="9984" width="2.25" style="214"/>
    <col min="9985" max="10022" width="2.375" style="214" customWidth="1"/>
    <col min="10023" max="10240" width="2.25" style="214"/>
    <col min="10241" max="10278" width="2.375" style="214" customWidth="1"/>
    <col min="10279" max="10496" width="2.25" style="214"/>
    <col min="10497" max="10534" width="2.375" style="214" customWidth="1"/>
    <col min="10535" max="10752" width="2.25" style="214"/>
    <col min="10753" max="10790" width="2.375" style="214" customWidth="1"/>
    <col min="10791" max="11008" width="2.25" style="214"/>
    <col min="11009" max="11046" width="2.375" style="214" customWidth="1"/>
    <col min="11047" max="11264" width="2.25" style="214"/>
    <col min="11265" max="11302" width="2.375" style="214" customWidth="1"/>
    <col min="11303" max="11520" width="2.25" style="214"/>
    <col min="11521" max="11558" width="2.375" style="214" customWidth="1"/>
    <col min="11559" max="11776" width="2.25" style="214"/>
    <col min="11777" max="11814" width="2.375" style="214" customWidth="1"/>
    <col min="11815" max="12032" width="2.25" style="214"/>
    <col min="12033" max="12070" width="2.375" style="214" customWidth="1"/>
    <col min="12071" max="12288" width="2.25" style="214"/>
    <col min="12289" max="12326" width="2.375" style="214" customWidth="1"/>
    <col min="12327" max="12544" width="2.25" style="214"/>
    <col min="12545" max="12582" width="2.375" style="214" customWidth="1"/>
    <col min="12583" max="12800" width="2.25" style="214"/>
    <col min="12801" max="12838" width="2.375" style="214" customWidth="1"/>
    <col min="12839" max="13056" width="2.25" style="214"/>
    <col min="13057" max="13094" width="2.375" style="214" customWidth="1"/>
    <col min="13095" max="13312" width="2.25" style="214"/>
    <col min="13313" max="13350" width="2.375" style="214" customWidth="1"/>
    <col min="13351" max="13568" width="2.25" style="214"/>
    <col min="13569" max="13606" width="2.375" style="214" customWidth="1"/>
    <col min="13607" max="13824" width="2.25" style="214"/>
    <col min="13825" max="13862" width="2.375" style="214" customWidth="1"/>
    <col min="13863" max="14080" width="2.25" style="214"/>
    <col min="14081" max="14118" width="2.375" style="214" customWidth="1"/>
    <col min="14119" max="14336" width="2.25" style="214"/>
    <col min="14337" max="14374" width="2.375" style="214" customWidth="1"/>
    <col min="14375" max="14592" width="2.25" style="214"/>
    <col min="14593" max="14630" width="2.375" style="214" customWidth="1"/>
    <col min="14631" max="14848" width="2.25" style="214"/>
    <col min="14849" max="14886" width="2.375" style="214" customWidth="1"/>
    <col min="14887" max="15104" width="2.25" style="214"/>
    <col min="15105" max="15142" width="2.375" style="214" customWidth="1"/>
    <col min="15143" max="15360" width="2.25" style="214"/>
    <col min="15361" max="15398" width="2.375" style="214" customWidth="1"/>
    <col min="15399" max="15616" width="2.25" style="214"/>
    <col min="15617" max="15654" width="2.375" style="214" customWidth="1"/>
    <col min="15655" max="15872" width="2.25" style="214"/>
    <col min="15873" max="15910" width="2.375" style="214" customWidth="1"/>
    <col min="15911" max="16128" width="2.25" style="214"/>
    <col min="16129" max="16166" width="2.375" style="214" customWidth="1"/>
    <col min="16167" max="16384" width="2.25" style="214"/>
  </cols>
  <sheetData>
    <row r="1" spans="1:39" ht="21" customHeight="1">
      <c r="AB1" s="1895" t="s">
        <v>5</v>
      </c>
      <c r="AC1" s="1895"/>
      <c r="AD1" s="1895"/>
      <c r="AE1" s="1895"/>
      <c r="AF1" s="1895"/>
      <c r="AG1" s="1895"/>
      <c r="AH1" s="1895"/>
      <c r="AI1" s="1895"/>
      <c r="AJ1" s="1895"/>
      <c r="AK1" s="1895"/>
      <c r="AL1" s="1895"/>
    </row>
    <row r="2" spans="1:39" ht="20.25" customHeight="1">
      <c r="AL2" s="326"/>
      <c r="AM2" s="326"/>
    </row>
    <row r="3" spans="1:39" ht="20.25" customHeight="1">
      <c r="A3" s="1896" t="s">
        <v>392</v>
      </c>
      <c r="B3" s="1897"/>
      <c r="C3" s="1897"/>
      <c r="D3" s="1897"/>
      <c r="E3" s="1897"/>
      <c r="F3" s="1897"/>
      <c r="G3" s="1897"/>
      <c r="H3" s="1897"/>
      <c r="I3" s="1897"/>
      <c r="J3" s="1897"/>
      <c r="K3" s="1897"/>
      <c r="L3" s="1897"/>
      <c r="M3" s="1897"/>
      <c r="N3" s="1897"/>
      <c r="O3" s="1897"/>
      <c r="P3" s="1897"/>
      <c r="Q3" s="1897"/>
      <c r="R3" s="1897"/>
      <c r="S3" s="1897"/>
      <c r="T3" s="1897"/>
      <c r="U3" s="1897"/>
      <c r="V3" s="1897"/>
      <c r="W3" s="1897"/>
      <c r="X3" s="1897"/>
      <c r="Y3" s="1897"/>
      <c r="Z3" s="1897"/>
      <c r="AA3" s="1897"/>
      <c r="AB3" s="1897"/>
      <c r="AC3" s="1897"/>
      <c r="AD3" s="1897"/>
      <c r="AE3" s="1897"/>
      <c r="AF3" s="1897"/>
      <c r="AG3" s="1897"/>
      <c r="AH3" s="1897"/>
      <c r="AI3" s="1897"/>
      <c r="AJ3" s="1897"/>
      <c r="AK3" s="1897"/>
      <c r="AL3" s="1897"/>
      <c r="AM3" s="1897"/>
    </row>
    <row r="4" spans="1:39" ht="20.25" customHeight="1">
      <c r="A4" s="1897"/>
      <c r="B4" s="1897"/>
      <c r="C4" s="1897"/>
      <c r="D4" s="1897"/>
      <c r="E4" s="1897"/>
      <c r="F4" s="1897"/>
      <c r="G4" s="1897"/>
      <c r="H4" s="1897"/>
      <c r="I4" s="1897"/>
      <c r="J4" s="1897"/>
      <c r="K4" s="1897"/>
      <c r="L4" s="1897"/>
      <c r="M4" s="1897"/>
      <c r="N4" s="1897"/>
      <c r="O4" s="1897"/>
      <c r="P4" s="1897"/>
      <c r="Q4" s="1897"/>
      <c r="R4" s="1897"/>
      <c r="S4" s="1897"/>
      <c r="T4" s="1897"/>
      <c r="U4" s="1897"/>
      <c r="V4" s="1897"/>
      <c r="W4" s="1897"/>
      <c r="X4" s="1897"/>
      <c r="Y4" s="1897"/>
      <c r="Z4" s="1897"/>
      <c r="AA4" s="1897"/>
      <c r="AB4" s="1897"/>
      <c r="AC4" s="1897"/>
      <c r="AD4" s="1897"/>
      <c r="AE4" s="1897"/>
      <c r="AF4" s="1897"/>
      <c r="AG4" s="1897"/>
      <c r="AH4" s="1897"/>
      <c r="AI4" s="1897"/>
      <c r="AJ4" s="1897"/>
      <c r="AK4" s="1897"/>
      <c r="AL4" s="1897"/>
      <c r="AM4" s="1897"/>
    </row>
    <row r="5" spans="1:39" ht="20.25" customHeight="1"/>
    <row r="6" spans="1:39" ht="25.5" customHeight="1">
      <c r="B6" s="1991" t="s">
        <v>393</v>
      </c>
      <c r="C6" s="1992"/>
      <c r="D6" s="1992"/>
      <c r="E6" s="1992"/>
      <c r="F6" s="1992"/>
      <c r="G6" s="1992"/>
      <c r="H6" s="1992"/>
      <c r="I6" s="1992"/>
      <c r="J6" s="1992"/>
      <c r="K6" s="1993"/>
      <c r="L6" s="1991"/>
      <c r="M6" s="1992"/>
      <c r="N6" s="1992"/>
      <c r="O6" s="1992"/>
      <c r="P6" s="1992"/>
      <c r="Q6" s="1992"/>
      <c r="R6" s="1992"/>
      <c r="S6" s="1992"/>
      <c r="T6" s="1992"/>
      <c r="U6" s="1992"/>
      <c r="V6" s="1992"/>
      <c r="W6" s="1992"/>
      <c r="X6" s="1992"/>
      <c r="Y6" s="1992"/>
      <c r="Z6" s="1992"/>
      <c r="AA6" s="1992"/>
      <c r="AB6" s="1992"/>
      <c r="AC6" s="1992"/>
      <c r="AD6" s="1992"/>
      <c r="AE6" s="1992"/>
      <c r="AF6" s="1992"/>
      <c r="AG6" s="1992"/>
      <c r="AH6" s="1992"/>
      <c r="AI6" s="1992"/>
      <c r="AJ6" s="1992"/>
      <c r="AK6" s="1992"/>
      <c r="AL6" s="1993"/>
    </row>
    <row r="7" spans="1:39" ht="10.5" customHeight="1">
      <c r="B7" s="1994" t="s">
        <v>394</v>
      </c>
      <c r="C7" s="1995"/>
      <c r="D7" s="329"/>
      <c r="E7" s="329"/>
      <c r="F7" s="329"/>
      <c r="G7" s="329"/>
      <c r="H7" s="329"/>
      <c r="I7" s="329"/>
      <c r="J7" s="329"/>
      <c r="K7" s="329"/>
      <c r="L7" s="329"/>
      <c r="M7" s="329"/>
      <c r="N7" s="329"/>
      <c r="O7" s="329"/>
      <c r="P7" s="329"/>
      <c r="Q7" s="329"/>
      <c r="R7" s="2000" t="s">
        <v>395</v>
      </c>
      <c r="S7" s="2001"/>
      <c r="T7" s="330"/>
      <c r="U7" s="329"/>
      <c r="V7" s="329"/>
      <c r="W7" s="329"/>
      <c r="X7" s="329"/>
      <c r="Y7" s="329"/>
      <c r="Z7" s="329"/>
      <c r="AA7" s="329"/>
      <c r="AB7" s="329"/>
      <c r="AC7" s="329"/>
      <c r="AD7" s="329"/>
      <c r="AE7" s="329"/>
      <c r="AF7" s="329"/>
      <c r="AG7" s="329"/>
      <c r="AH7" s="329"/>
      <c r="AI7" s="329"/>
      <c r="AJ7" s="329"/>
      <c r="AK7" s="329"/>
      <c r="AL7" s="331"/>
    </row>
    <row r="8" spans="1:39" ht="10.5" customHeight="1">
      <c r="B8" s="1996"/>
      <c r="C8" s="1997"/>
      <c r="D8" s="332"/>
      <c r="E8" s="332"/>
      <c r="F8" s="332"/>
      <c r="G8" s="332"/>
      <c r="H8" s="332"/>
      <c r="I8" s="332"/>
      <c r="J8" s="332"/>
      <c r="K8" s="332"/>
      <c r="L8" s="332"/>
      <c r="M8" s="332"/>
      <c r="N8" s="332"/>
      <c r="O8" s="332"/>
      <c r="P8" s="332"/>
      <c r="Q8" s="332"/>
      <c r="R8" s="2002"/>
      <c r="S8" s="2003"/>
      <c r="T8" s="333"/>
      <c r="U8" s="1989">
        <v>1</v>
      </c>
      <c r="V8" s="332"/>
      <c r="W8" s="1988" t="s">
        <v>396</v>
      </c>
      <c r="X8" s="1988"/>
      <c r="Y8" s="1988"/>
      <c r="Z8" s="1988"/>
      <c r="AA8" s="1988"/>
      <c r="AB8" s="1988"/>
      <c r="AC8" s="1988"/>
      <c r="AD8" s="1988"/>
      <c r="AE8" s="1988"/>
      <c r="AF8" s="1988"/>
      <c r="AG8" s="1988"/>
      <c r="AH8" s="1988"/>
      <c r="AI8" s="1988"/>
      <c r="AJ8" s="1988"/>
      <c r="AK8" s="1988"/>
      <c r="AL8" s="334"/>
    </row>
    <row r="9" spans="1:39" ht="10.5" customHeight="1">
      <c r="B9" s="1996"/>
      <c r="C9" s="1997"/>
      <c r="D9" s="332"/>
      <c r="E9" s="332"/>
      <c r="F9" s="332"/>
      <c r="G9" s="332"/>
      <c r="H9" s="332"/>
      <c r="I9" s="332"/>
      <c r="J9" s="332"/>
      <c r="K9" s="332"/>
      <c r="L9" s="332"/>
      <c r="M9" s="332"/>
      <c r="N9" s="332"/>
      <c r="O9" s="332"/>
      <c r="P9" s="332"/>
      <c r="Q9" s="332"/>
      <c r="R9" s="2002"/>
      <c r="S9" s="2003"/>
      <c r="T9" s="333"/>
      <c r="U9" s="1989"/>
      <c r="V9" s="332"/>
      <c r="W9" s="1988"/>
      <c r="X9" s="1988"/>
      <c r="Y9" s="1988"/>
      <c r="Z9" s="1988"/>
      <c r="AA9" s="1988"/>
      <c r="AB9" s="1988"/>
      <c r="AC9" s="1988"/>
      <c r="AD9" s="1988"/>
      <c r="AE9" s="1988"/>
      <c r="AF9" s="1988"/>
      <c r="AG9" s="1988"/>
      <c r="AH9" s="1988"/>
      <c r="AI9" s="1988"/>
      <c r="AJ9" s="1988"/>
      <c r="AK9" s="1988"/>
      <c r="AL9" s="334"/>
    </row>
    <row r="10" spans="1:39" ht="10.5" customHeight="1">
      <c r="B10" s="1996"/>
      <c r="C10" s="1997"/>
      <c r="F10" s="1990">
        <v>1</v>
      </c>
      <c r="G10" s="335"/>
      <c r="H10" s="1988" t="s">
        <v>397</v>
      </c>
      <c r="I10" s="1988"/>
      <c r="J10" s="1988"/>
      <c r="K10" s="1988"/>
      <c r="L10" s="1988"/>
      <c r="M10" s="1988"/>
      <c r="N10" s="1988"/>
      <c r="O10" s="1988"/>
      <c r="P10" s="336"/>
      <c r="Q10" s="336"/>
      <c r="R10" s="2002"/>
      <c r="S10" s="2003"/>
      <c r="T10" s="333"/>
      <c r="U10" s="1989">
        <v>2</v>
      </c>
      <c r="V10" s="332"/>
      <c r="W10" s="1988" t="s">
        <v>398</v>
      </c>
      <c r="X10" s="1988"/>
      <c r="Y10" s="1988"/>
      <c r="Z10" s="1988"/>
      <c r="AA10" s="1988"/>
      <c r="AB10" s="1988"/>
      <c r="AC10" s="1988"/>
      <c r="AD10" s="1988"/>
      <c r="AE10" s="1988"/>
      <c r="AF10" s="1988"/>
      <c r="AG10" s="1988"/>
      <c r="AH10" s="1988"/>
      <c r="AI10" s="1988"/>
      <c r="AJ10" s="1988"/>
      <c r="AK10" s="1988"/>
      <c r="AL10" s="337"/>
    </row>
    <row r="11" spans="1:39" ht="10.5" customHeight="1">
      <c r="B11" s="1996"/>
      <c r="C11" s="1997"/>
      <c r="F11" s="1990"/>
      <c r="G11" s="335"/>
      <c r="H11" s="1988"/>
      <c r="I11" s="1988"/>
      <c r="J11" s="1988"/>
      <c r="K11" s="1988"/>
      <c r="L11" s="1988"/>
      <c r="M11" s="1988"/>
      <c r="N11" s="1988"/>
      <c r="O11" s="1988"/>
      <c r="P11" s="336"/>
      <c r="Q11" s="336"/>
      <c r="R11" s="2002"/>
      <c r="S11" s="2003"/>
      <c r="T11" s="333"/>
      <c r="U11" s="1989"/>
      <c r="V11" s="332"/>
      <c r="W11" s="1988"/>
      <c r="X11" s="1988"/>
      <c r="Y11" s="1988"/>
      <c r="Z11" s="1988"/>
      <c r="AA11" s="1988"/>
      <c r="AB11" s="1988"/>
      <c r="AC11" s="1988"/>
      <c r="AD11" s="1988"/>
      <c r="AE11" s="1988"/>
      <c r="AF11" s="1988"/>
      <c r="AG11" s="1988"/>
      <c r="AH11" s="1988"/>
      <c r="AI11" s="1988"/>
      <c r="AJ11" s="1988"/>
      <c r="AK11" s="1988"/>
      <c r="AL11" s="337"/>
    </row>
    <row r="12" spans="1:39" ht="10.5" customHeight="1">
      <c r="B12" s="1996"/>
      <c r="C12" s="1997"/>
      <c r="F12" s="1990">
        <v>2</v>
      </c>
      <c r="G12" s="335"/>
      <c r="H12" s="1988" t="s">
        <v>399</v>
      </c>
      <c r="I12" s="1988"/>
      <c r="J12" s="1988"/>
      <c r="K12" s="1988"/>
      <c r="L12" s="1988"/>
      <c r="M12" s="1988"/>
      <c r="N12" s="1988"/>
      <c r="O12" s="1988"/>
      <c r="P12" s="336"/>
      <c r="Q12" s="336"/>
      <c r="R12" s="2002"/>
      <c r="S12" s="2003"/>
      <c r="T12" s="333"/>
      <c r="U12" s="1989">
        <v>3</v>
      </c>
      <c r="V12" s="332"/>
      <c r="W12" s="1988" t="s">
        <v>400</v>
      </c>
      <c r="X12" s="1988"/>
      <c r="Y12" s="1988"/>
      <c r="Z12" s="1988"/>
      <c r="AA12" s="1988"/>
      <c r="AB12" s="1988"/>
      <c r="AC12" s="1988"/>
      <c r="AD12" s="1988"/>
      <c r="AE12" s="1988"/>
      <c r="AF12" s="1988"/>
      <c r="AG12" s="1988"/>
      <c r="AH12" s="1988"/>
      <c r="AI12" s="1988"/>
      <c r="AJ12" s="1988"/>
      <c r="AK12" s="1988"/>
      <c r="AL12" s="334"/>
    </row>
    <row r="13" spans="1:39" ht="10.5" customHeight="1">
      <c r="B13" s="1996"/>
      <c r="C13" s="1997"/>
      <c r="F13" s="1990"/>
      <c r="G13" s="335"/>
      <c r="H13" s="1988"/>
      <c r="I13" s="1988"/>
      <c r="J13" s="1988"/>
      <c r="K13" s="1988"/>
      <c r="L13" s="1988"/>
      <c r="M13" s="1988"/>
      <c r="N13" s="1988"/>
      <c r="O13" s="1988"/>
      <c r="P13" s="336"/>
      <c r="Q13" s="336"/>
      <c r="R13" s="2002"/>
      <c r="S13" s="2003"/>
      <c r="T13" s="333"/>
      <c r="U13" s="1989"/>
      <c r="V13" s="332"/>
      <c r="W13" s="1988"/>
      <c r="X13" s="1988"/>
      <c r="Y13" s="1988"/>
      <c r="Z13" s="1988"/>
      <c r="AA13" s="1988"/>
      <c r="AB13" s="1988"/>
      <c r="AC13" s="1988"/>
      <c r="AD13" s="1988"/>
      <c r="AE13" s="1988"/>
      <c r="AF13" s="1988"/>
      <c r="AG13" s="1988"/>
      <c r="AH13" s="1988"/>
      <c r="AI13" s="1988"/>
      <c r="AJ13" s="1988"/>
      <c r="AK13" s="1988"/>
      <c r="AL13" s="334"/>
    </row>
    <row r="14" spans="1:39" ht="10.5" customHeight="1">
      <c r="B14" s="1996"/>
      <c r="C14" s="1997"/>
      <c r="F14" s="1990">
        <v>3</v>
      </c>
      <c r="G14" s="335"/>
      <c r="H14" s="1988" t="s">
        <v>401</v>
      </c>
      <c r="I14" s="1988"/>
      <c r="J14" s="1988"/>
      <c r="K14" s="1988"/>
      <c r="L14" s="1988"/>
      <c r="M14" s="1988"/>
      <c r="N14" s="1988"/>
      <c r="O14" s="1988"/>
      <c r="P14" s="336"/>
      <c r="Q14" s="336"/>
      <c r="R14" s="2002"/>
      <c r="S14" s="2003"/>
      <c r="T14" s="333"/>
      <c r="U14" s="2006">
        <v>4</v>
      </c>
      <c r="V14" s="332"/>
      <c r="W14" s="1988" t="s">
        <v>402</v>
      </c>
      <c r="X14" s="1988"/>
      <c r="Y14" s="1988"/>
      <c r="Z14" s="1988"/>
      <c r="AA14" s="1988"/>
      <c r="AB14" s="1988"/>
      <c r="AC14" s="1988"/>
      <c r="AD14" s="1988"/>
      <c r="AE14" s="1988"/>
      <c r="AF14" s="1988"/>
      <c r="AG14" s="1988"/>
      <c r="AH14" s="1988"/>
      <c r="AI14" s="1988"/>
      <c r="AJ14" s="1988"/>
      <c r="AK14" s="1988"/>
      <c r="AL14" s="334"/>
    </row>
    <row r="15" spans="1:39" ht="10.5" customHeight="1">
      <c r="B15" s="1996"/>
      <c r="C15" s="1997"/>
      <c r="F15" s="1990"/>
      <c r="G15" s="335"/>
      <c r="H15" s="1988"/>
      <c r="I15" s="1988"/>
      <c r="J15" s="1988"/>
      <c r="K15" s="1988"/>
      <c r="L15" s="1988"/>
      <c r="M15" s="1988"/>
      <c r="N15" s="1988"/>
      <c r="O15" s="1988"/>
      <c r="P15" s="336"/>
      <c r="Q15" s="336"/>
      <c r="R15" s="2002"/>
      <c r="S15" s="2003"/>
      <c r="T15" s="333"/>
      <c r="U15" s="2006"/>
      <c r="V15" s="332"/>
      <c r="W15" s="1988"/>
      <c r="X15" s="1988"/>
      <c r="Y15" s="1988"/>
      <c r="Z15" s="1988"/>
      <c r="AA15" s="1988"/>
      <c r="AB15" s="1988"/>
      <c r="AC15" s="1988"/>
      <c r="AD15" s="1988"/>
      <c r="AE15" s="1988"/>
      <c r="AF15" s="1988"/>
      <c r="AG15" s="1988"/>
      <c r="AH15" s="1988"/>
      <c r="AI15" s="1988"/>
      <c r="AJ15" s="1988"/>
      <c r="AK15" s="1988"/>
      <c r="AL15" s="334"/>
    </row>
    <row r="16" spans="1:39" ht="10.5" customHeight="1">
      <c r="B16" s="1996"/>
      <c r="C16" s="1997"/>
      <c r="F16" s="1990">
        <v>4</v>
      </c>
      <c r="G16" s="335"/>
      <c r="H16" s="1988" t="s">
        <v>403</v>
      </c>
      <c r="I16" s="1988"/>
      <c r="J16" s="1988"/>
      <c r="K16" s="1988"/>
      <c r="L16" s="1988"/>
      <c r="M16" s="1988"/>
      <c r="N16" s="1988"/>
      <c r="O16" s="1988"/>
      <c r="P16" s="336"/>
      <c r="Q16" s="336"/>
      <c r="R16" s="2002"/>
      <c r="S16" s="2003"/>
      <c r="T16" s="333"/>
      <c r="U16" s="2006">
        <v>5</v>
      </c>
      <c r="V16" s="332"/>
      <c r="W16" s="1988" t="s">
        <v>404</v>
      </c>
      <c r="X16" s="1988"/>
      <c r="Y16" s="1988"/>
      <c r="Z16" s="1988"/>
      <c r="AA16" s="1988"/>
      <c r="AB16" s="1988"/>
      <c r="AC16" s="1988"/>
      <c r="AD16" s="1988"/>
      <c r="AE16" s="1988"/>
      <c r="AF16" s="1988"/>
      <c r="AG16" s="1988"/>
      <c r="AH16" s="1988"/>
      <c r="AI16" s="1988"/>
      <c r="AJ16" s="1988"/>
      <c r="AK16" s="1988"/>
      <c r="AL16" s="334"/>
    </row>
    <row r="17" spans="2:38" ht="10.5" customHeight="1">
      <c r="B17" s="1996"/>
      <c r="C17" s="1997"/>
      <c r="F17" s="1990"/>
      <c r="G17" s="335"/>
      <c r="H17" s="1988"/>
      <c r="I17" s="1988"/>
      <c r="J17" s="1988"/>
      <c r="K17" s="1988"/>
      <c r="L17" s="1988"/>
      <c r="M17" s="1988"/>
      <c r="N17" s="1988"/>
      <c r="O17" s="1988"/>
      <c r="P17" s="336"/>
      <c r="Q17" s="336"/>
      <c r="R17" s="2002"/>
      <c r="S17" s="2003"/>
      <c r="T17" s="333"/>
      <c r="U17" s="2006"/>
      <c r="V17" s="332"/>
      <c r="W17" s="1988"/>
      <c r="X17" s="1988"/>
      <c r="Y17" s="1988"/>
      <c r="Z17" s="1988"/>
      <c r="AA17" s="1988"/>
      <c r="AB17" s="1988"/>
      <c r="AC17" s="1988"/>
      <c r="AD17" s="1988"/>
      <c r="AE17" s="1988"/>
      <c r="AF17" s="1988"/>
      <c r="AG17" s="1988"/>
      <c r="AH17" s="1988"/>
      <c r="AI17" s="1988"/>
      <c r="AJ17" s="1988"/>
      <c r="AK17" s="1988"/>
      <c r="AL17" s="334"/>
    </row>
    <row r="18" spans="2:38" ht="10.5" customHeight="1">
      <c r="B18" s="1996"/>
      <c r="C18" s="1997"/>
      <c r="F18" s="1990">
        <v>5</v>
      </c>
      <c r="G18" s="335"/>
      <c r="H18" s="1988" t="s">
        <v>405</v>
      </c>
      <c r="I18" s="1988"/>
      <c r="J18" s="1988"/>
      <c r="K18" s="1988"/>
      <c r="L18" s="1988"/>
      <c r="M18" s="1988"/>
      <c r="N18" s="1988"/>
      <c r="O18" s="1988"/>
      <c r="P18" s="336"/>
      <c r="Q18" s="336"/>
      <c r="R18" s="2002"/>
      <c r="S18" s="2003"/>
      <c r="T18" s="333"/>
      <c r="U18" s="2006">
        <v>6</v>
      </c>
      <c r="V18" s="332"/>
      <c r="W18" s="1988" t="s">
        <v>406</v>
      </c>
      <c r="X18" s="1988"/>
      <c r="Y18" s="1988"/>
      <c r="Z18" s="1988"/>
      <c r="AA18" s="1988"/>
      <c r="AB18" s="1988"/>
      <c r="AC18" s="1988"/>
      <c r="AD18" s="1988"/>
      <c r="AE18" s="1988"/>
      <c r="AF18" s="1988"/>
      <c r="AG18" s="1988"/>
      <c r="AH18" s="1988"/>
      <c r="AI18" s="1988"/>
      <c r="AJ18" s="1988"/>
      <c r="AK18" s="1988"/>
      <c r="AL18" s="334"/>
    </row>
    <row r="19" spans="2:38" ht="10.5" customHeight="1">
      <c r="B19" s="1996"/>
      <c r="C19" s="1997"/>
      <c r="F19" s="1990"/>
      <c r="G19" s="335"/>
      <c r="H19" s="1988"/>
      <c r="I19" s="1988"/>
      <c r="J19" s="1988"/>
      <c r="K19" s="1988"/>
      <c r="L19" s="1988"/>
      <c r="M19" s="1988"/>
      <c r="N19" s="1988"/>
      <c r="O19" s="1988"/>
      <c r="P19" s="336"/>
      <c r="Q19" s="336"/>
      <c r="R19" s="2002"/>
      <c r="S19" s="2003"/>
      <c r="T19" s="333"/>
      <c r="U19" s="2006"/>
      <c r="V19" s="332"/>
      <c r="W19" s="1988"/>
      <c r="X19" s="1988"/>
      <c r="Y19" s="1988"/>
      <c r="Z19" s="1988"/>
      <c r="AA19" s="1988"/>
      <c r="AB19" s="1988"/>
      <c r="AC19" s="1988"/>
      <c r="AD19" s="1988"/>
      <c r="AE19" s="1988"/>
      <c r="AF19" s="1988"/>
      <c r="AG19" s="1988"/>
      <c r="AH19" s="1988"/>
      <c r="AI19" s="1988"/>
      <c r="AJ19" s="1988"/>
      <c r="AK19" s="1988"/>
      <c r="AL19" s="334"/>
    </row>
    <row r="20" spans="2:38" ht="10.5" customHeight="1">
      <c r="B20" s="1996"/>
      <c r="C20" s="1997"/>
      <c r="D20" s="332"/>
      <c r="E20" s="332"/>
      <c r="F20" s="332"/>
      <c r="G20" s="332"/>
      <c r="H20" s="332"/>
      <c r="I20" s="332"/>
      <c r="J20" s="332"/>
      <c r="K20" s="332"/>
      <c r="L20" s="332"/>
      <c r="M20" s="332"/>
      <c r="N20" s="332"/>
      <c r="O20" s="332"/>
      <c r="P20" s="332"/>
      <c r="Q20" s="332"/>
      <c r="R20" s="2002"/>
      <c r="S20" s="2003"/>
      <c r="T20" s="333"/>
      <c r="U20" s="2006">
        <v>7</v>
      </c>
      <c r="V20" s="332"/>
      <c r="W20" s="1988" t="s">
        <v>407</v>
      </c>
      <c r="X20" s="1988"/>
      <c r="Y20" s="1988"/>
      <c r="Z20" s="1988"/>
      <c r="AA20" s="1988"/>
      <c r="AB20" s="1988"/>
      <c r="AC20" s="1988"/>
      <c r="AD20" s="1988"/>
      <c r="AE20" s="1988"/>
      <c r="AF20" s="1988"/>
      <c r="AG20" s="1988"/>
      <c r="AH20" s="1988"/>
      <c r="AI20" s="1988"/>
      <c r="AJ20" s="1988"/>
      <c r="AK20" s="1988"/>
      <c r="AL20" s="334"/>
    </row>
    <row r="21" spans="2:38" ht="10.5" customHeight="1">
      <c r="B21" s="1996"/>
      <c r="C21" s="1997"/>
      <c r="D21" s="332"/>
      <c r="E21" s="332"/>
      <c r="F21" s="332"/>
      <c r="G21" s="332"/>
      <c r="H21" s="332"/>
      <c r="I21" s="332"/>
      <c r="J21" s="332"/>
      <c r="K21" s="332"/>
      <c r="L21" s="332"/>
      <c r="M21" s="332"/>
      <c r="N21" s="332"/>
      <c r="O21" s="332"/>
      <c r="P21" s="332"/>
      <c r="Q21" s="332"/>
      <c r="R21" s="2002"/>
      <c r="S21" s="2003"/>
      <c r="T21" s="333"/>
      <c r="U21" s="2006"/>
      <c r="V21" s="332"/>
      <c r="W21" s="1988"/>
      <c r="X21" s="1988"/>
      <c r="Y21" s="1988"/>
      <c r="Z21" s="1988"/>
      <c r="AA21" s="1988"/>
      <c r="AB21" s="1988"/>
      <c r="AC21" s="1988"/>
      <c r="AD21" s="1988"/>
      <c r="AE21" s="1988"/>
      <c r="AF21" s="1988"/>
      <c r="AG21" s="1988"/>
      <c r="AH21" s="1988"/>
      <c r="AI21" s="1988"/>
      <c r="AJ21" s="1988"/>
      <c r="AK21" s="1988"/>
      <c r="AL21" s="334"/>
    </row>
    <row r="22" spans="2:38" ht="10.5" customHeight="1">
      <c r="B22" s="1996"/>
      <c r="C22" s="1997"/>
      <c r="D22" s="332"/>
      <c r="E22" s="332"/>
      <c r="F22" s="332"/>
      <c r="G22" s="332"/>
      <c r="H22" s="332"/>
      <c r="I22" s="332"/>
      <c r="J22" s="332"/>
      <c r="K22" s="332"/>
      <c r="L22" s="332"/>
      <c r="M22" s="332"/>
      <c r="N22" s="332"/>
      <c r="O22" s="332"/>
      <c r="P22" s="332"/>
      <c r="Q22" s="332"/>
      <c r="R22" s="2002"/>
      <c r="S22" s="2003"/>
      <c r="T22" s="333"/>
      <c r="U22" s="2006">
        <v>8</v>
      </c>
      <c r="V22" s="332"/>
      <c r="W22" s="1988" t="s">
        <v>408</v>
      </c>
      <c r="X22" s="1988"/>
      <c r="Y22" s="1988"/>
      <c r="Z22" s="1988"/>
      <c r="AA22" s="1988"/>
      <c r="AB22" s="1988"/>
      <c r="AC22" s="1988"/>
      <c r="AD22" s="1988"/>
      <c r="AE22" s="1988"/>
      <c r="AF22" s="1988"/>
      <c r="AG22" s="1988"/>
      <c r="AH22" s="1988"/>
      <c r="AI22" s="1988"/>
      <c r="AJ22" s="1988"/>
      <c r="AK22" s="1988"/>
      <c r="AL22" s="334"/>
    </row>
    <row r="23" spans="2:38" ht="10.5" customHeight="1">
      <c r="B23" s="1996"/>
      <c r="C23" s="1997"/>
      <c r="D23" s="332"/>
      <c r="E23" s="332"/>
      <c r="F23" s="332"/>
      <c r="G23" s="332"/>
      <c r="H23" s="332"/>
      <c r="I23" s="332"/>
      <c r="J23" s="332"/>
      <c r="K23" s="332"/>
      <c r="L23" s="332"/>
      <c r="M23" s="332"/>
      <c r="N23" s="332"/>
      <c r="O23" s="332"/>
      <c r="P23" s="332"/>
      <c r="Q23" s="332"/>
      <c r="R23" s="2002"/>
      <c r="S23" s="2003"/>
      <c r="T23" s="333"/>
      <c r="U23" s="2006"/>
      <c r="V23" s="332"/>
      <c r="W23" s="1988"/>
      <c r="X23" s="1988"/>
      <c r="Y23" s="1988"/>
      <c r="Z23" s="1988"/>
      <c r="AA23" s="1988"/>
      <c r="AB23" s="1988"/>
      <c r="AC23" s="1988"/>
      <c r="AD23" s="1988"/>
      <c r="AE23" s="1988"/>
      <c r="AF23" s="1988"/>
      <c r="AG23" s="1988"/>
      <c r="AH23" s="1988"/>
      <c r="AI23" s="1988"/>
      <c r="AJ23" s="1988"/>
      <c r="AK23" s="1988"/>
      <c r="AL23" s="334"/>
    </row>
    <row r="24" spans="2:38" ht="10.5" customHeight="1">
      <c r="B24" s="1998"/>
      <c r="C24" s="1999"/>
      <c r="D24" s="338"/>
      <c r="E24" s="338"/>
      <c r="F24" s="338"/>
      <c r="G24" s="338"/>
      <c r="H24" s="338"/>
      <c r="I24" s="338"/>
      <c r="J24" s="338"/>
      <c r="K24" s="338"/>
      <c r="L24" s="338"/>
      <c r="M24" s="338"/>
      <c r="N24" s="338"/>
      <c r="O24" s="338"/>
      <c r="P24" s="338"/>
      <c r="Q24" s="338"/>
      <c r="R24" s="2004"/>
      <c r="S24" s="2005"/>
      <c r="T24" s="339"/>
      <c r="U24" s="340"/>
      <c r="V24" s="338"/>
      <c r="W24" s="341"/>
      <c r="X24" s="341"/>
      <c r="Y24" s="341"/>
      <c r="Z24" s="341"/>
      <c r="AA24" s="341"/>
      <c r="AB24" s="341"/>
      <c r="AC24" s="341"/>
      <c r="AD24" s="341"/>
      <c r="AE24" s="341"/>
      <c r="AF24" s="341"/>
      <c r="AG24" s="341"/>
      <c r="AH24" s="341"/>
      <c r="AI24" s="341"/>
      <c r="AJ24" s="341"/>
      <c r="AK24" s="341"/>
      <c r="AL24" s="342"/>
    </row>
    <row r="25" spans="2:38" ht="13.5" customHeight="1">
      <c r="B25" s="2007" t="s">
        <v>409</v>
      </c>
      <c r="C25" s="2008"/>
      <c r="D25" s="329"/>
      <c r="E25" s="329"/>
      <c r="F25" s="329"/>
      <c r="G25" s="329"/>
      <c r="H25" s="329"/>
      <c r="I25" s="329"/>
      <c r="J25" s="329"/>
      <c r="K25" s="329"/>
      <c r="L25" s="329"/>
      <c r="M25" s="329"/>
      <c r="N25" s="329"/>
      <c r="O25" s="329"/>
      <c r="P25" s="329"/>
      <c r="Q25" s="329"/>
      <c r="R25" s="343"/>
      <c r="S25" s="343"/>
      <c r="T25" s="329"/>
      <c r="U25" s="329"/>
      <c r="V25" s="329"/>
      <c r="W25" s="344"/>
      <c r="X25" s="344"/>
      <c r="Y25" s="344"/>
      <c r="Z25" s="344"/>
      <c r="AA25" s="344"/>
      <c r="AB25" s="344"/>
      <c r="AC25" s="344"/>
      <c r="AD25" s="344"/>
      <c r="AE25" s="344"/>
      <c r="AF25" s="344"/>
      <c r="AG25" s="344"/>
      <c r="AH25" s="344"/>
      <c r="AI25" s="344"/>
      <c r="AJ25" s="344"/>
      <c r="AK25" s="344"/>
      <c r="AL25" s="331"/>
    </row>
    <row r="26" spans="2:38">
      <c r="B26" s="2009"/>
      <c r="C26" s="2010"/>
      <c r="D26" s="332"/>
      <c r="E26" s="2013"/>
      <c r="F26" s="2013"/>
      <c r="G26" s="345" t="s">
        <v>410</v>
      </c>
      <c r="H26" s="345"/>
      <c r="I26" s="345"/>
      <c r="J26" s="345"/>
      <c r="K26" s="345"/>
      <c r="L26" s="345"/>
      <c r="M26" s="345"/>
      <c r="N26" s="345"/>
      <c r="O26" s="346"/>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47"/>
    </row>
    <row r="27" spans="2:38">
      <c r="B27" s="2009"/>
      <c r="C27" s="2010"/>
      <c r="D27" s="332"/>
      <c r="E27" s="2013"/>
      <c r="F27" s="2013"/>
      <c r="G27" s="2014" t="s">
        <v>411</v>
      </c>
      <c r="H27" s="2015"/>
      <c r="I27" s="2015"/>
      <c r="J27" s="1891"/>
      <c r="K27" s="2014" t="s">
        <v>412</v>
      </c>
      <c r="L27" s="2015"/>
      <c r="M27" s="2015"/>
      <c r="N27" s="1891"/>
      <c r="O27" s="346"/>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47"/>
    </row>
    <row r="28" spans="2:38">
      <c r="B28" s="2009"/>
      <c r="C28" s="2010"/>
      <c r="D28" s="332"/>
      <c r="E28" s="2013"/>
      <c r="F28" s="2013"/>
      <c r="G28" s="2016" t="s">
        <v>413</v>
      </c>
      <c r="H28" s="2017"/>
      <c r="I28" s="2017"/>
      <c r="J28" s="2018"/>
      <c r="K28" s="2016" t="s">
        <v>413</v>
      </c>
      <c r="L28" s="2017"/>
      <c r="M28" s="2017"/>
      <c r="N28" s="2018"/>
      <c r="O28" s="346"/>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47"/>
    </row>
    <row r="29" spans="2:38" ht="11.25" customHeight="1">
      <c r="B29" s="2009"/>
      <c r="C29" s="2010"/>
      <c r="D29" s="332"/>
      <c r="E29" s="1881" t="s">
        <v>414</v>
      </c>
      <c r="F29" s="1881"/>
      <c r="G29" s="2019"/>
      <c r="H29" s="2020"/>
      <c r="I29" s="2021"/>
      <c r="J29" s="2025" t="s">
        <v>12</v>
      </c>
      <c r="K29" s="2019"/>
      <c r="L29" s="2020"/>
      <c r="M29" s="2021"/>
      <c r="N29" s="2025" t="s">
        <v>12</v>
      </c>
      <c r="O29" s="348"/>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47"/>
    </row>
    <row r="30" spans="2:38" ht="11.25" customHeight="1">
      <c r="B30" s="2009"/>
      <c r="C30" s="2010"/>
      <c r="D30" s="332"/>
      <c r="E30" s="1881"/>
      <c r="F30" s="1881"/>
      <c r="G30" s="2022"/>
      <c r="H30" s="2023"/>
      <c r="I30" s="2024"/>
      <c r="J30" s="2026"/>
      <c r="K30" s="2022"/>
      <c r="L30" s="2023"/>
      <c r="M30" s="2024"/>
      <c r="N30" s="2026"/>
      <c r="O30" s="348"/>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47"/>
    </row>
    <row r="31" spans="2:38" ht="11.25" customHeight="1">
      <c r="B31" s="2009"/>
      <c r="C31" s="2010"/>
      <c r="D31" s="332"/>
      <c r="E31" s="1881" t="s">
        <v>415</v>
      </c>
      <c r="F31" s="1881"/>
      <c r="G31" s="2019"/>
      <c r="H31" s="2020"/>
      <c r="I31" s="2021"/>
      <c r="J31" s="2025" t="s">
        <v>12</v>
      </c>
      <c r="K31" s="2019"/>
      <c r="L31" s="2020"/>
      <c r="M31" s="2021"/>
      <c r="N31" s="2025" t="s">
        <v>12</v>
      </c>
      <c r="O31" s="348"/>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47"/>
    </row>
    <row r="32" spans="2:38" ht="11.25" customHeight="1">
      <c r="B32" s="2009"/>
      <c r="C32" s="2010"/>
      <c r="D32" s="332"/>
      <c r="E32" s="1881"/>
      <c r="F32" s="1881"/>
      <c r="G32" s="2022"/>
      <c r="H32" s="2023"/>
      <c r="I32" s="2024"/>
      <c r="J32" s="2026"/>
      <c r="K32" s="2022"/>
      <c r="L32" s="2023"/>
      <c r="M32" s="2024"/>
      <c r="N32" s="2026"/>
      <c r="O32" s="348"/>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47"/>
    </row>
    <row r="33" spans="2:56" ht="11.25" customHeight="1">
      <c r="B33" s="2009"/>
      <c r="C33" s="2010"/>
      <c r="D33" s="332"/>
      <c r="E33" s="1881" t="s">
        <v>416</v>
      </c>
      <c r="F33" s="1881"/>
      <c r="G33" s="2019"/>
      <c r="H33" s="2020"/>
      <c r="I33" s="2021"/>
      <c r="J33" s="2025" t="s">
        <v>12</v>
      </c>
      <c r="K33" s="2019"/>
      <c r="L33" s="2020"/>
      <c r="M33" s="2021"/>
      <c r="N33" s="2025" t="s">
        <v>12</v>
      </c>
      <c r="O33" s="348"/>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47"/>
    </row>
    <row r="34" spans="2:56" ht="11.25" customHeight="1">
      <c r="B34" s="2009"/>
      <c r="C34" s="2010"/>
      <c r="D34" s="332"/>
      <c r="E34" s="1881"/>
      <c r="F34" s="1881"/>
      <c r="G34" s="2022"/>
      <c r="H34" s="2023"/>
      <c r="I34" s="2024"/>
      <c r="J34" s="2026"/>
      <c r="K34" s="2022"/>
      <c r="L34" s="2023"/>
      <c r="M34" s="2024"/>
      <c r="N34" s="2026"/>
      <c r="O34" s="348"/>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47"/>
    </row>
    <row r="35" spans="2:56" ht="11.25" customHeight="1">
      <c r="B35" s="2009"/>
      <c r="C35" s="2010"/>
      <c r="D35" s="332"/>
      <c r="E35" s="1881" t="s">
        <v>417</v>
      </c>
      <c r="F35" s="1881"/>
      <c r="G35" s="2019"/>
      <c r="H35" s="2020"/>
      <c r="I35" s="2021"/>
      <c r="J35" s="2025" t="s">
        <v>12</v>
      </c>
      <c r="K35" s="2019"/>
      <c r="L35" s="2020"/>
      <c r="M35" s="2021"/>
      <c r="N35" s="2025" t="s">
        <v>12</v>
      </c>
      <c r="O35" s="348"/>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47"/>
    </row>
    <row r="36" spans="2:56" ht="11.25" customHeight="1">
      <c r="B36" s="2009"/>
      <c r="C36" s="2010"/>
      <c r="D36" s="332"/>
      <c r="E36" s="1881"/>
      <c r="F36" s="1881"/>
      <c r="G36" s="2022"/>
      <c r="H36" s="2023"/>
      <c r="I36" s="2024"/>
      <c r="J36" s="2026"/>
      <c r="K36" s="2022"/>
      <c r="L36" s="2023"/>
      <c r="M36" s="2024"/>
      <c r="N36" s="2026"/>
      <c r="O36" s="348"/>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47"/>
    </row>
    <row r="37" spans="2:56" ht="11.25" customHeight="1">
      <c r="B37" s="2009"/>
      <c r="C37" s="2010"/>
      <c r="D37" s="332"/>
      <c r="E37" s="1881" t="s">
        <v>418</v>
      </c>
      <c r="F37" s="1881"/>
      <c r="G37" s="2019"/>
      <c r="H37" s="2020"/>
      <c r="I37" s="2021"/>
      <c r="J37" s="2025" t="s">
        <v>12</v>
      </c>
      <c r="K37" s="2019"/>
      <c r="L37" s="2020"/>
      <c r="M37" s="2021"/>
      <c r="N37" s="2025" t="s">
        <v>12</v>
      </c>
      <c r="O37" s="348"/>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47"/>
    </row>
    <row r="38" spans="2:56" ht="11.25" customHeight="1">
      <c r="B38" s="2009"/>
      <c r="C38" s="2010"/>
      <c r="D38" s="332"/>
      <c r="E38" s="1881"/>
      <c r="F38" s="1881"/>
      <c r="G38" s="2022"/>
      <c r="H38" s="2023"/>
      <c r="I38" s="2024"/>
      <c r="J38" s="2026"/>
      <c r="K38" s="2022"/>
      <c r="L38" s="2023"/>
      <c r="M38" s="2024"/>
      <c r="N38" s="2026"/>
      <c r="O38" s="348"/>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47"/>
    </row>
    <row r="39" spans="2:56" ht="11.25" customHeight="1">
      <c r="B39" s="2009"/>
      <c r="C39" s="2010"/>
      <c r="D39" s="332"/>
      <c r="E39" s="1881" t="s">
        <v>419</v>
      </c>
      <c r="F39" s="1881"/>
      <c r="G39" s="2019"/>
      <c r="H39" s="2020"/>
      <c r="I39" s="2021"/>
      <c r="J39" s="2025" t="s">
        <v>12</v>
      </c>
      <c r="K39" s="2019"/>
      <c r="L39" s="2020"/>
      <c r="M39" s="2021"/>
      <c r="N39" s="2025" t="s">
        <v>12</v>
      </c>
      <c r="O39" s="348"/>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47"/>
    </row>
    <row r="40" spans="2:56" ht="11.25" customHeight="1">
      <c r="B40" s="2009"/>
      <c r="C40" s="2010"/>
      <c r="D40" s="332"/>
      <c r="E40" s="1881"/>
      <c r="F40" s="1881"/>
      <c r="G40" s="2022"/>
      <c r="H40" s="2023"/>
      <c r="I40" s="2024"/>
      <c r="J40" s="2026"/>
      <c r="K40" s="2022"/>
      <c r="L40" s="2023"/>
      <c r="M40" s="2024"/>
      <c r="N40" s="2026"/>
      <c r="O40" s="348"/>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47"/>
    </row>
    <row r="41" spans="2:56" ht="11.25" customHeight="1">
      <c r="B41" s="2009"/>
      <c r="C41" s="2010"/>
      <c r="D41" s="332"/>
      <c r="E41" s="1881" t="s">
        <v>420</v>
      </c>
      <c r="F41" s="1881"/>
      <c r="G41" s="2019"/>
      <c r="H41" s="2020"/>
      <c r="I41" s="2021"/>
      <c r="J41" s="2025" t="s">
        <v>12</v>
      </c>
      <c r="K41" s="2019"/>
      <c r="L41" s="2020"/>
      <c r="M41" s="2021"/>
      <c r="N41" s="2025" t="s">
        <v>12</v>
      </c>
      <c r="O41" s="348"/>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47"/>
    </row>
    <row r="42" spans="2:56" ht="11.25" customHeight="1">
      <c r="B42" s="2009"/>
      <c r="C42" s="2010"/>
      <c r="D42" s="332"/>
      <c r="E42" s="1881"/>
      <c r="F42" s="1881"/>
      <c r="G42" s="2022"/>
      <c r="H42" s="2023"/>
      <c r="I42" s="2024"/>
      <c r="J42" s="2026"/>
      <c r="K42" s="2022"/>
      <c r="L42" s="2023"/>
      <c r="M42" s="2024"/>
      <c r="N42" s="2026"/>
      <c r="O42" s="348"/>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47"/>
    </row>
    <row r="43" spans="2:56" ht="11.25" customHeight="1">
      <c r="B43" s="2009"/>
      <c r="C43" s="2010"/>
      <c r="D43" s="332"/>
      <c r="E43" s="1881" t="s">
        <v>421</v>
      </c>
      <c r="F43" s="1881"/>
      <c r="G43" s="2019"/>
      <c r="H43" s="2020"/>
      <c r="I43" s="2021"/>
      <c r="J43" s="2025" t="s">
        <v>12</v>
      </c>
      <c r="K43" s="2019"/>
      <c r="L43" s="2020"/>
      <c r="M43" s="2021"/>
      <c r="N43" s="2025" t="s">
        <v>12</v>
      </c>
      <c r="O43" s="348"/>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47"/>
    </row>
    <row r="44" spans="2:56" ht="11.25" customHeight="1">
      <c r="B44" s="2009"/>
      <c r="C44" s="2010"/>
      <c r="D44" s="332"/>
      <c r="E44" s="1881"/>
      <c r="F44" s="1881"/>
      <c r="G44" s="2022"/>
      <c r="H44" s="2023"/>
      <c r="I44" s="2024"/>
      <c r="J44" s="2026"/>
      <c r="K44" s="2022"/>
      <c r="L44" s="2023"/>
      <c r="M44" s="2024"/>
      <c r="N44" s="2026"/>
      <c r="O44" s="348"/>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47"/>
    </row>
    <row r="45" spans="2:56" ht="11.25" customHeight="1">
      <c r="B45" s="2009"/>
      <c r="C45" s="2010"/>
      <c r="D45" s="332"/>
      <c r="E45" s="1881" t="s">
        <v>422</v>
      </c>
      <c r="F45" s="1881"/>
      <c r="G45" s="2019"/>
      <c r="H45" s="2020"/>
      <c r="I45" s="2021"/>
      <c r="J45" s="2025" t="s">
        <v>12</v>
      </c>
      <c r="K45" s="2019"/>
      <c r="L45" s="2020"/>
      <c r="M45" s="2021"/>
      <c r="N45" s="2025" t="s">
        <v>12</v>
      </c>
      <c r="O45" s="348"/>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47"/>
      <c r="AT45" s="917" t="s">
        <v>139</v>
      </c>
      <c r="AU45" s="917"/>
      <c r="AV45" s="917"/>
      <c r="AW45" s="917"/>
      <c r="AX45" s="917"/>
      <c r="AY45" s="917"/>
      <c r="AZ45" s="917"/>
      <c r="BA45" s="917"/>
      <c r="BB45" s="917"/>
      <c r="BC45" s="917"/>
      <c r="BD45" s="917"/>
    </row>
    <row r="46" spans="2:56" ht="11.25" customHeight="1">
      <c r="B46" s="2009"/>
      <c r="C46" s="2010"/>
      <c r="D46" s="332"/>
      <c r="E46" s="1881"/>
      <c r="F46" s="1881"/>
      <c r="G46" s="2022"/>
      <c r="H46" s="2023"/>
      <c r="I46" s="2024"/>
      <c r="J46" s="2026"/>
      <c r="K46" s="2022"/>
      <c r="L46" s="2023"/>
      <c r="M46" s="2024"/>
      <c r="N46" s="2026"/>
      <c r="O46" s="348"/>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47"/>
      <c r="AT46" s="917"/>
      <c r="AU46" s="917"/>
      <c r="AV46" s="917"/>
      <c r="AW46" s="917"/>
      <c r="AX46" s="917"/>
      <c r="AY46" s="917"/>
      <c r="AZ46" s="917"/>
      <c r="BA46" s="917"/>
      <c r="BB46" s="917"/>
      <c r="BC46" s="917"/>
      <c r="BD46" s="917"/>
    </row>
    <row r="47" spans="2:56" ht="11.25" customHeight="1">
      <c r="B47" s="2009"/>
      <c r="C47" s="2010"/>
      <c r="D47" s="332"/>
      <c r="E47" s="1881" t="s">
        <v>423</v>
      </c>
      <c r="F47" s="1881"/>
      <c r="G47" s="2019"/>
      <c r="H47" s="2020"/>
      <c r="I47" s="2021"/>
      <c r="J47" s="2025" t="s">
        <v>12</v>
      </c>
      <c r="K47" s="2019"/>
      <c r="L47" s="2020"/>
      <c r="M47" s="2021"/>
      <c r="N47" s="2025" t="s">
        <v>12</v>
      </c>
      <c r="O47" s="348"/>
      <c r="P47" s="332"/>
      <c r="Q47" s="332"/>
      <c r="R47" s="332"/>
      <c r="S47" s="2027"/>
      <c r="T47" s="2027"/>
      <c r="U47" s="2019" t="s">
        <v>424</v>
      </c>
      <c r="V47" s="2020"/>
      <c r="W47" s="2020"/>
      <c r="X47" s="2020"/>
      <c r="Y47" s="2020"/>
      <c r="Z47" s="2021"/>
      <c r="AA47" s="332"/>
      <c r="AB47" s="332"/>
      <c r="AC47" s="332"/>
      <c r="AD47" s="332"/>
      <c r="AE47" s="332"/>
      <c r="AF47" s="332"/>
      <c r="AG47" s="332"/>
      <c r="AH47" s="332"/>
      <c r="AI47" s="332"/>
      <c r="AJ47" s="332"/>
      <c r="AK47" s="332"/>
      <c r="AL47" s="347"/>
      <c r="AT47" s="917"/>
      <c r="AU47" s="917"/>
      <c r="AV47" s="917"/>
      <c r="AW47" s="917"/>
      <c r="AX47" s="917"/>
      <c r="AY47" s="917"/>
      <c r="AZ47" s="917"/>
      <c r="BA47" s="917"/>
      <c r="BB47" s="917"/>
      <c r="BC47" s="917"/>
      <c r="BD47" s="917"/>
    </row>
    <row r="48" spans="2:56" ht="11.25" customHeight="1">
      <c r="B48" s="2009"/>
      <c r="C48" s="2010"/>
      <c r="D48" s="332"/>
      <c r="E48" s="1881"/>
      <c r="F48" s="1881"/>
      <c r="G48" s="2022"/>
      <c r="H48" s="2023"/>
      <c r="I48" s="2024"/>
      <c r="J48" s="2026"/>
      <c r="K48" s="2022"/>
      <c r="L48" s="2023"/>
      <c r="M48" s="2024"/>
      <c r="N48" s="2026"/>
      <c r="O48" s="348"/>
      <c r="P48" s="332"/>
      <c r="Q48" s="332"/>
      <c r="R48" s="332"/>
      <c r="S48" s="2027"/>
      <c r="T48" s="2027"/>
      <c r="U48" s="2022"/>
      <c r="V48" s="2023"/>
      <c r="W48" s="2023"/>
      <c r="X48" s="2023"/>
      <c r="Y48" s="2023"/>
      <c r="Z48" s="2024"/>
      <c r="AA48" s="332"/>
      <c r="AB48" s="332"/>
      <c r="AC48" s="332"/>
      <c r="AD48" s="332"/>
      <c r="AE48" s="332"/>
      <c r="AF48" s="332"/>
      <c r="AG48" s="332"/>
      <c r="AH48" s="332"/>
      <c r="AI48" s="332"/>
      <c r="AJ48" s="332"/>
      <c r="AK48" s="332"/>
      <c r="AL48" s="347"/>
      <c r="AT48" s="917"/>
      <c r="AU48" s="917"/>
      <c r="AV48" s="917"/>
      <c r="AW48" s="917"/>
      <c r="AX48" s="917"/>
      <c r="AY48" s="917"/>
      <c r="AZ48" s="917"/>
      <c r="BA48" s="917"/>
      <c r="BB48" s="917"/>
      <c r="BC48" s="917"/>
      <c r="BD48" s="917"/>
    </row>
    <row r="49" spans="2:56" ht="11.25" customHeight="1">
      <c r="B49" s="2009"/>
      <c r="C49" s="2010"/>
      <c r="D49" s="332"/>
      <c r="E49" s="1881" t="s">
        <v>425</v>
      </c>
      <c r="F49" s="1881"/>
      <c r="G49" s="2019"/>
      <c r="H49" s="2020"/>
      <c r="I49" s="2021"/>
      <c r="J49" s="2025" t="s">
        <v>12</v>
      </c>
      <c r="K49" s="2019"/>
      <c r="L49" s="2020"/>
      <c r="M49" s="2021"/>
      <c r="N49" s="2025" t="s">
        <v>12</v>
      </c>
      <c r="O49" s="348"/>
      <c r="P49" s="332"/>
      <c r="Q49" s="332"/>
      <c r="R49" s="332"/>
      <c r="S49" s="2014" t="s">
        <v>411</v>
      </c>
      <c r="T49" s="2015"/>
      <c r="U49" s="2015"/>
      <c r="V49" s="1891"/>
      <c r="W49" s="2014" t="s">
        <v>412</v>
      </c>
      <c r="X49" s="2015"/>
      <c r="Y49" s="2015"/>
      <c r="Z49" s="1891"/>
      <c r="AA49" s="332"/>
      <c r="AB49" s="332"/>
      <c r="AC49" s="332"/>
      <c r="AD49" s="332"/>
      <c r="AE49" s="332"/>
      <c r="AF49" s="332"/>
      <c r="AG49" s="332"/>
      <c r="AH49" s="332"/>
      <c r="AI49" s="332"/>
      <c r="AJ49" s="332"/>
      <c r="AK49" s="332"/>
      <c r="AL49" s="347"/>
      <c r="AT49" s="917"/>
      <c r="AU49" s="917"/>
      <c r="AV49" s="917"/>
      <c r="AW49" s="917"/>
      <c r="AX49" s="917"/>
      <c r="AY49" s="917"/>
      <c r="AZ49" s="917"/>
      <c r="BA49" s="917"/>
      <c r="BB49" s="917"/>
      <c r="BC49" s="917"/>
      <c r="BD49" s="917"/>
    </row>
    <row r="50" spans="2:56" ht="11.25" customHeight="1" thickBot="1">
      <c r="B50" s="2009"/>
      <c r="C50" s="2010"/>
      <c r="D50" s="332"/>
      <c r="E50" s="1881"/>
      <c r="F50" s="1881"/>
      <c r="G50" s="2022"/>
      <c r="H50" s="2023"/>
      <c r="I50" s="2024"/>
      <c r="J50" s="2026"/>
      <c r="K50" s="2022"/>
      <c r="L50" s="2023"/>
      <c r="M50" s="2024"/>
      <c r="N50" s="2026"/>
      <c r="O50" s="348"/>
      <c r="P50" s="332"/>
      <c r="Q50" s="332"/>
      <c r="R50" s="332"/>
      <c r="S50" s="2016" t="s">
        <v>413</v>
      </c>
      <c r="T50" s="2017"/>
      <c r="U50" s="2017"/>
      <c r="V50" s="2018"/>
      <c r="W50" s="2016" t="s">
        <v>413</v>
      </c>
      <c r="X50" s="2017"/>
      <c r="Y50" s="2017"/>
      <c r="Z50" s="2018"/>
      <c r="AA50" s="332"/>
      <c r="AB50" s="332"/>
      <c r="AC50" s="332"/>
      <c r="AD50" s="332"/>
      <c r="AE50" s="332"/>
      <c r="AF50" s="332"/>
      <c r="AG50" s="332"/>
      <c r="AH50" s="332"/>
      <c r="AI50" s="332"/>
      <c r="AJ50" s="332"/>
      <c r="AK50" s="332"/>
      <c r="AL50" s="347"/>
    </row>
    <row r="51" spans="2:56" ht="11.25" customHeight="1">
      <c r="B51" s="2009"/>
      <c r="C51" s="2010"/>
      <c r="D51" s="332"/>
      <c r="E51" s="1881" t="s">
        <v>426</v>
      </c>
      <c r="F51" s="1881"/>
      <c r="G51" s="2019"/>
      <c r="H51" s="2020"/>
      <c r="I51" s="2021"/>
      <c r="J51" s="2025" t="s">
        <v>12</v>
      </c>
      <c r="K51" s="2019"/>
      <c r="L51" s="2020"/>
      <c r="M51" s="2021"/>
      <c r="N51" s="2025" t="s">
        <v>12</v>
      </c>
      <c r="O51" s="348"/>
      <c r="P51" s="332"/>
      <c r="Q51" s="332"/>
      <c r="R51" s="332"/>
      <c r="S51" s="2019"/>
      <c r="T51" s="2020"/>
      <c r="U51" s="2021"/>
      <c r="V51" s="2025" t="s">
        <v>12</v>
      </c>
      <c r="W51" s="2019"/>
      <c r="X51" s="2020"/>
      <c r="Y51" s="2021"/>
      <c r="Z51" s="2025" t="s">
        <v>12</v>
      </c>
      <c r="AA51" s="332"/>
      <c r="AB51" s="332"/>
      <c r="AC51" s="332"/>
      <c r="AD51" s="332"/>
      <c r="AE51" s="2033" t="s">
        <v>427</v>
      </c>
      <c r="AF51" s="2034"/>
      <c r="AG51" s="2034"/>
      <c r="AH51" s="2034"/>
      <c r="AI51" s="2034"/>
      <c r="AJ51" s="2034"/>
      <c r="AK51" s="2035"/>
      <c r="AL51" s="347"/>
    </row>
    <row r="52" spans="2:56" ht="11.25" customHeight="1" thickBot="1">
      <c r="B52" s="2009"/>
      <c r="C52" s="2010"/>
      <c r="D52" s="332"/>
      <c r="E52" s="2054"/>
      <c r="F52" s="2054"/>
      <c r="G52" s="2022"/>
      <c r="H52" s="2023"/>
      <c r="I52" s="2024"/>
      <c r="J52" s="2026"/>
      <c r="K52" s="2022"/>
      <c r="L52" s="2023"/>
      <c r="M52" s="2024"/>
      <c r="N52" s="2026"/>
      <c r="O52" s="348"/>
      <c r="P52" s="332"/>
      <c r="Q52" s="332"/>
      <c r="R52" s="332"/>
      <c r="S52" s="2022"/>
      <c r="T52" s="2023"/>
      <c r="U52" s="2024"/>
      <c r="V52" s="2026"/>
      <c r="W52" s="2022"/>
      <c r="X52" s="2023"/>
      <c r="Y52" s="2024"/>
      <c r="Z52" s="2026"/>
      <c r="AA52" s="332"/>
      <c r="AB52" s="332"/>
      <c r="AC52" s="332"/>
      <c r="AD52" s="332"/>
      <c r="AE52" s="2036"/>
      <c r="AF52" s="2028"/>
      <c r="AG52" s="2028"/>
      <c r="AH52" s="2028"/>
      <c r="AI52" s="2028"/>
      <c r="AJ52" s="2028"/>
      <c r="AK52" s="2029"/>
      <c r="AL52" s="347"/>
    </row>
    <row r="53" spans="2:56" ht="11.25" customHeight="1">
      <c r="B53" s="2009"/>
      <c r="C53" s="2010"/>
      <c r="D53" s="332"/>
      <c r="E53" s="2037" t="s">
        <v>128</v>
      </c>
      <c r="F53" s="2038"/>
      <c r="G53" s="2034"/>
      <c r="H53" s="2034"/>
      <c r="I53" s="2034"/>
      <c r="J53" s="2034"/>
      <c r="K53" s="2034"/>
      <c r="L53" s="2034"/>
      <c r="M53" s="2034"/>
      <c r="N53" s="2041" t="s">
        <v>12</v>
      </c>
      <c r="O53" s="349"/>
      <c r="P53" s="2043" t="s">
        <v>428</v>
      </c>
      <c r="Q53" s="2043"/>
      <c r="R53" s="349"/>
      <c r="S53" s="2037" t="s">
        <v>128</v>
      </c>
      <c r="T53" s="2038"/>
      <c r="U53" s="2044"/>
      <c r="V53" s="2045"/>
      <c r="W53" s="2045"/>
      <c r="X53" s="2045"/>
      <c r="Y53" s="2046"/>
      <c r="Z53" s="2041" t="s">
        <v>12</v>
      </c>
      <c r="AA53" s="332"/>
      <c r="AB53" s="2043" t="s">
        <v>429</v>
      </c>
      <c r="AC53" s="2043"/>
      <c r="AD53" s="332"/>
      <c r="AE53" s="2050"/>
      <c r="AF53" s="2051"/>
      <c r="AG53" s="2051"/>
      <c r="AH53" s="2051"/>
      <c r="AI53" s="2051"/>
      <c r="AJ53" s="2028" t="s">
        <v>430</v>
      </c>
      <c r="AK53" s="2029"/>
      <c r="AL53" s="347"/>
    </row>
    <row r="54" spans="2:56" ht="11.25" customHeight="1" thickBot="1">
      <c r="B54" s="2009"/>
      <c r="C54" s="2010"/>
      <c r="D54" s="332"/>
      <c r="E54" s="2039"/>
      <c r="F54" s="2040"/>
      <c r="G54" s="2030"/>
      <c r="H54" s="2030"/>
      <c r="I54" s="2030"/>
      <c r="J54" s="2030"/>
      <c r="K54" s="2030"/>
      <c r="L54" s="2030"/>
      <c r="M54" s="2030"/>
      <c r="N54" s="2042"/>
      <c r="O54" s="349"/>
      <c r="P54" s="2043"/>
      <c r="Q54" s="2043"/>
      <c r="R54" s="349"/>
      <c r="S54" s="2039"/>
      <c r="T54" s="2040"/>
      <c r="U54" s="2047"/>
      <c r="V54" s="2048"/>
      <c r="W54" s="2048"/>
      <c r="X54" s="2048"/>
      <c r="Y54" s="2049"/>
      <c r="Z54" s="2042"/>
      <c r="AA54" s="332"/>
      <c r="AB54" s="2043"/>
      <c r="AC54" s="2043"/>
      <c r="AD54" s="332"/>
      <c r="AE54" s="2052"/>
      <c r="AF54" s="2053"/>
      <c r="AG54" s="2053"/>
      <c r="AH54" s="2053"/>
      <c r="AI54" s="2053"/>
      <c r="AJ54" s="2030"/>
      <c r="AK54" s="2031"/>
      <c r="AL54" s="347"/>
    </row>
    <row r="55" spans="2:56">
      <c r="B55" s="2011"/>
      <c r="C55" s="2012"/>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50"/>
    </row>
    <row r="56" spans="2:56" ht="163.5" customHeight="1">
      <c r="B56" s="2032" t="s">
        <v>431</v>
      </c>
      <c r="C56" s="2032"/>
      <c r="D56" s="2032"/>
      <c r="E56" s="2032"/>
      <c r="F56" s="2032"/>
      <c r="G56" s="2032"/>
      <c r="H56" s="2032"/>
      <c r="I56" s="2032"/>
      <c r="J56" s="2032"/>
      <c r="K56" s="2032"/>
      <c r="L56" s="2032"/>
      <c r="M56" s="2032"/>
      <c r="N56" s="2032"/>
      <c r="O56" s="2032"/>
      <c r="P56" s="2032"/>
      <c r="Q56" s="2032"/>
      <c r="R56" s="2032"/>
      <c r="S56" s="2032"/>
      <c r="T56" s="2032"/>
      <c r="U56" s="2032"/>
      <c r="V56" s="2032"/>
      <c r="W56" s="2032"/>
      <c r="X56" s="2032"/>
      <c r="Y56" s="2032"/>
      <c r="Z56" s="2032"/>
      <c r="AA56" s="2032"/>
      <c r="AB56" s="2032"/>
      <c r="AC56" s="2032"/>
      <c r="AD56" s="2032"/>
      <c r="AE56" s="2032"/>
      <c r="AF56" s="2032"/>
      <c r="AG56" s="2032"/>
      <c r="AH56" s="2032"/>
      <c r="AI56" s="2032"/>
      <c r="AJ56" s="2032"/>
      <c r="AK56" s="2032"/>
      <c r="AL56" s="2032"/>
    </row>
    <row r="57" spans="2:56">
      <c r="B57" s="351"/>
      <c r="C57" s="351"/>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row>
    <row r="58" spans="2:56">
      <c r="B58" s="351"/>
      <c r="C58" s="351"/>
      <c r="D58" s="351"/>
      <c r="E58" s="351"/>
      <c r="F58" s="351"/>
      <c r="G58" s="351"/>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row>
    <row r="59" spans="2:56">
      <c r="B59" s="351"/>
      <c r="C59" s="351"/>
      <c r="D59" s="351"/>
      <c r="E59" s="351"/>
      <c r="F59" s="351"/>
      <c r="G59" s="351"/>
      <c r="H59" s="351"/>
      <c r="I59" s="351"/>
      <c r="J59" s="351"/>
      <c r="K59" s="351"/>
      <c r="L59" s="351"/>
      <c r="M59" s="351"/>
      <c r="N59" s="351"/>
      <c r="O59" s="351"/>
      <c r="P59" s="351"/>
      <c r="Q59" s="351"/>
      <c r="R59" s="351"/>
      <c r="S59" s="351"/>
      <c r="T59" s="351"/>
      <c r="U59" s="351"/>
      <c r="V59" s="351"/>
      <c r="W59" s="351"/>
      <c r="X59" s="351"/>
      <c r="Y59" s="351"/>
      <c r="Z59" s="351"/>
      <c r="AA59" s="351"/>
      <c r="AB59" s="351"/>
      <c r="AC59" s="351"/>
      <c r="AD59" s="351"/>
      <c r="AE59" s="351"/>
      <c r="AF59" s="351"/>
      <c r="AG59" s="351"/>
      <c r="AH59" s="351"/>
      <c r="AI59" s="351"/>
      <c r="AJ59" s="351"/>
      <c r="AK59" s="351"/>
      <c r="AL59" s="351"/>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AB1:AL1"/>
    <mergeCell ref="AT45:BD49"/>
    <mergeCell ref="H10:O11"/>
    <mergeCell ref="U10:U11"/>
    <mergeCell ref="W10:AK11"/>
    <mergeCell ref="F12:F13"/>
    <mergeCell ref="H12:O13"/>
    <mergeCell ref="U12:U13"/>
    <mergeCell ref="W12:AK13"/>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2"/>
  <hyperlinks>
    <hyperlink ref="AT45" location="'表示（日中系サービス）'!A1" display="表示へ"/>
  </hyperlinks>
  <pageMargins left="0.7" right="0.7" top="0.75" bottom="0.75" header="0.3" footer="0.3"/>
  <pageSetup paperSize="9" scale="89" orientation="portrait" r:id="rId1"/>
  <headerFooter>
    <oddHeader>&amp;L様式３０</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showGridLines="0" view="pageBreakPreview" topLeftCell="A7" zoomScaleNormal="100" zoomScaleSheetLayoutView="100" workbookViewId="0">
      <selection activeCell="N37" sqref="N37:P38"/>
    </sheetView>
  </sheetViews>
  <sheetFormatPr defaultRowHeight="18.75"/>
  <cols>
    <col min="1" max="1" width="1.625" style="214" customWidth="1"/>
    <col min="2" max="2" width="3.5" style="214" customWidth="1"/>
    <col min="3" max="4" width="9" style="214" customWidth="1"/>
    <col min="5" max="6" width="8.5" style="214" customWidth="1"/>
    <col min="7" max="7" width="8.375" style="214" customWidth="1"/>
    <col min="8" max="8" width="7.375" style="214" customWidth="1"/>
    <col min="9" max="10" width="10" style="214" customWidth="1"/>
    <col min="11" max="11" width="17.125" style="214" customWidth="1"/>
    <col min="12" max="256" width="9" style="214"/>
    <col min="257" max="257" width="1.625" style="214" customWidth="1"/>
    <col min="258" max="258" width="3.5" style="214" customWidth="1"/>
    <col min="259" max="260" width="9" style="214" customWidth="1"/>
    <col min="261" max="262" width="8.5" style="214" customWidth="1"/>
    <col min="263" max="263" width="8.375" style="214" customWidth="1"/>
    <col min="264" max="264" width="7.375" style="214" customWidth="1"/>
    <col min="265" max="266" width="10" style="214" customWidth="1"/>
    <col min="267" max="267" width="17.125" style="214" customWidth="1"/>
    <col min="268" max="512" width="9" style="214"/>
    <col min="513" max="513" width="1.625" style="214" customWidth="1"/>
    <col min="514" max="514" width="3.5" style="214" customWidth="1"/>
    <col min="515" max="516" width="9" style="214" customWidth="1"/>
    <col min="517" max="518" width="8.5" style="214" customWidth="1"/>
    <col min="519" max="519" width="8.375" style="214" customWidth="1"/>
    <col min="520" max="520" width="7.375" style="214" customWidth="1"/>
    <col min="521" max="522" width="10" style="214" customWidth="1"/>
    <col min="523" max="523" width="17.125" style="214" customWidth="1"/>
    <col min="524" max="768" width="9" style="214"/>
    <col min="769" max="769" width="1.625" style="214" customWidth="1"/>
    <col min="770" max="770" width="3.5" style="214" customWidth="1"/>
    <col min="771" max="772" width="9" style="214" customWidth="1"/>
    <col min="773" max="774" width="8.5" style="214" customWidth="1"/>
    <col min="775" max="775" width="8.375" style="214" customWidth="1"/>
    <col min="776" max="776" width="7.375" style="214" customWidth="1"/>
    <col min="777" max="778" width="10" style="214" customWidth="1"/>
    <col min="779" max="779" width="17.125" style="214" customWidth="1"/>
    <col min="780" max="1024" width="9" style="214"/>
    <col min="1025" max="1025" width="1.625" style="214" customWidth="1"/>
    <col min="1026" max="1026" width="3.5" style="214" customWidth="1"/>
    <col min="1027" max="1028" width="9" style="214" customWidth="1"/>
    <col min="1029" max="1030" width="8.5" style="214" customWidth="1"/>
    <col min="1031" max="1031" width="8.375" style="214" customWidth="1"/>
    <col min="1032" max="1032" width="7.375" style="214" customWidth="1"/>
    <col min="1033" max="1034" width="10" style="214" customWidth="1"/>
    <col min="1035" max="1035" width="17.125" style="214" customWidth="1"/>
    <col min="1036" max="1280" width="9" style="214"/>
    <col min="1281" max="1281" width="1.625" style="214" customWidth="1"/>
    <col min="1282" max="1282" width="3.5" style="214" customWidth="1"/>
    <col min="1283" max="1284" width="9" style="214" customWidth="1"/>
    <col min="1285" max="1286" width="8.5" style="214" customWidth="1"/>
    <col min="1287" max="1287" width="8.375" style="214" customWidth="1"/>
    <col min="1288" max="1288" width="7.375" style="214" customWidth="1"/>
    <col min="1289" max="1290" width="10" style="214" customWidth="1"/>
    <col min="1291" max="1291" width="17.125" style="214" customWidth="1"/>
    <col min="1292" max="1536" width="9" style="214"/>
    <col min="1537" max="1537" width="1.625" style="214" customWidth="1"/>
    <col min="1538" max="1538" width="3.5" style="214" customWidth="1"/>
    <col min="1539" max="1540" width="9" style="214" customWidth="1"/>
    <col min="1541" max="1542" width="8.5" style="214" customWidth="1"/>
    <col min="1543" max="1543" width="8.375" style="214" customWidth="1"/>
    <col min="1544" max="1544" width="7.375" style="214" customWidth="1"/>
    <col min="1545" max="1546" width="10" style="214" customWidth="1"/>
    <col min="1547" max="1547" width="17.125" style="214" customWidth="1"/>
    <col min="1548" max="1792" width="9" style="214"/>
    <col min="1793" max="1793" width="1.625" style="214" customWidth="1"/>
    <col min="1794" max="1794" width="3.5" style="214" customWidth="1"/>
    <col min="1795" max="1796" width="9" style="214" customWidth="1"/>
    <col min="1797" max="1798" width="8.5" style="214" customWidth="1"/>
    <col min="1799" max="1799" width="8.375" style="214" customWidth="1"/>
    <col min="1800" max="1800" width="7.375" style="214" customWidth="1"/>
    <col min="1801" max="1802" width="10" style="214" customWidth="1"/>
    <col min="1803" max="1803" width="17.125" style="214" customWidth="1"/>
    <col min="1804" max="2048" width="9" style="214"/>
    <col min="2049" max="2049" width="1.625" style="214" customWidth="1"/>
    <col min="2050" max="2050" width="3.5" style="214" customWidth="1"/>
    <col min="2051" max="2052" width="9" style="214" customWidth="1"/>
    <col min="2053" max="2054" width="8.5" style="214" customWidth="1"/>
    <col min="2055" max="2055" width="8.375" style="214" customWidth="1"/>
    <col min="2056" max="2056" width="7.375" style="214" customWidth="1"/>
    <col min="2057" max="2058" width="10" style="214" customWidth="1"/>
    <col min="2059" max="2059" width="17.125" style="214" customWidth="1"/>
    <col min="2060" max="2304" width="9" style="214"/>
    <col min="2305" max="2305" width="1.625" style="214" customWidth="1"/>
    <col min="2306" max="2306" width="3.5" style="214" customWidth="1"/>
    <col min="2307" max="2308" width="9" style="214" customWidth="1"/>
    <col min="2309" max="2310" width="8.5" style="214" customWidth="1"/>
    <col min="2311" max="2311" width="8.375" style="214" customWidth="1"/>
    <col min="2312" max="2312" width="7.375" style="214" customWidth="1"/>
    <col min="2313" max="2314" width="10" style="214" customWidth="1"/>
    <col min="2315" max="2315" width="17.125" style="214" customWidth="1"/>
    <col min="2316" max="2560" width="9" style="214"/>
    <col min="2561" max="2561" width="1.625" style="214" customWidth="1"/>
    <col min="2562" max="2562" width="3.5" style="214" customWidth="1"/>
    <col min="2563" max="2564" width="9" style="214" customWidth="1"/>
    <col min="2565" max="2566" width="8.5" style="214" customWidth="1"/>
    <col min="2567" max="2567" width="8.375" style="214" customWidth="1"/>
    <col min="2568" max="2568" width="7.375" style="214" customWidth="1"/>
    <col min="2569" max="2570" width="10" style="214" customWidth="1"/>
    <col min="2571" max="2571" width="17.125" style="214" customWidth="1"/>
    <col min="2572" max="2816" width="9" style="214"/>
    <col min="2817" max="2817" width="1.625" style="214" customWidth="1"/>
    <col min="2818" max="2818" width="3.5" style="214" customWidth="1"/>
    <col min="2819" max="2820" width="9" style="214" customWidth="1"/>
    <col min="2821" max="2822" width="8.5" style="214" customWidth="1"/>
    <col min="2823" max="2823" width="8.375" style="214" customWidth="1"/>
    <col min="2824" max="2824" width="7.375" style="214" customWidth="1"/>
    <col min="2825" max="2826" width="10" style="214" customWidth="1"/>
    <col min="2827" max="2827" width="17.125" style="214" customWidth="1"/>
    <col min="2828" max="3072" width="9" style="214"/>
    <col min="3073" max="3073" width="1.625" style="214" customWidth="1"/>
    <col min="3074" max="3074" width="3.5" style="214" customWidth="1"/>
    <col min="3075" max="3076" width="9" style="214" customWidth="1"/>
    <col min="3077" max="3078" width="8.5" style="214" customWidth="1"/>
    <col min="3079" max="3079" width="8.375" style="214" customWidth="1"/>
    <col min="3080" max="3080" width="7.375" style="214" customWidth="1"/>
    <col min="3081" max="3082" width="10" style="214" customWidth="1"/>
    <col min="3083" max="3083" width="17.125" style="214" customWidth="1"/>
    <col min="3084" max="3328" width="9" style="214"/>
    <col min="3329" max="3329" width="1.625" style="214" customWidth="1"/>
    <col min="3330" max="3330" width="3.5" style="214" customWidth="1"/>
    <col min="3331" max="3332" width="9" style="214" customWidth="1"/>
    <col min="3333" max="3334" width="8.5" style="214" customWidth="1"/>
    <col min="3335" max="3335" width="8.375" style="214" customWidth="1"/>
    <col min="3336" max="3336" width="7.375" style="214" customWidth="1"/>
    <col min="3337" max="3338" width="10" style="214" customWidth="1"/>
    <col min="3339" max="3339" width="17.125" style="214" customWidth="1"/>
    <col min="3340" max="3584" width="9" style="214"/>
    <col min="3585" max="3585" width="1.625" style="214" customWidth="1"/>
    <col min="3586" max="3586" width="3.5" style="214" customWidth="1"/>
    <col min="3587" max="3588" width="9" style="214" customWidth="1"/>
    <col min="3589" max="3590" width="8.5" style="214" customWidth="1"/>
    <col min="3591" max="3591" width="8.375" style="214" customWidth="1"/>
    <col min="3592" max="3592" width="7.375" style="214" customWidth="1"/>
    <col min="3593" max="3594" width="10" style="214" customWidth="1"/>
    <col min="3595" max="3595" width="17.125" style="214" customWidth="1"/>
    <col min="3596" max="3840" width="9" style="214"/>
    <col min="3841" max="3841" width="1.625" style="214" customWidth="1"/>
    <col min="3842" max="3842" width="3.5" style="214" customWidth="1"/>
    <col min="3843" max="3844" width="9" style="214" customWidth="1"/>
    <col min="3845" max="3846" width="8.5" style="214" customWidth="1"/>
    <col min="3847" max="3847" width="8.375" style="214" customWidth="1"/>
    <col min="3848" max="3848" width="7.375" style="214" customWidth="1"/>
    <col min="3849" max="3850" width="10" style="214" customWidth="1"/>
    <col min="3851" max="3851" width="17.125" style="214" customWidth="1"/>
    <col min="3852" max="4096" width="9" style="214"/>
    <col min="4097" max="4097" width="1.625" style="214" customWidth="1"/>
    <col min="4098" max="4098" width="3.5" style="214" customWidth="1"/>
    <col min="4099" max="4100" width="9" style="214" customWidth="1"/>
    <col min="4101" max="4102" width="8.5" style="214" customWidth="1"/>
    <col min="4103" max="4103" width="8.375" style="214" customWidth="1"/>
    <col min="4104" max="4104" width="7.375" style="214" customWidth="1"/>
    <col min="4105" max="4106" width="10" style="214" customWidth="1"/>
    <col min="4107" max="4107" width="17.125" style="214" customWidth="1"/>
    <col min="4108" max="4352" width="9" style="214"/>
    <col min="4353" max="4353" width="1.625" style="214" customWidth="1"/>
    <col min="4354" max="4354" width="3.5" style="214" customWidth="1"/>
    <col min="4355" max="4356" width="9" style="214" customWidth="1"/>
    <col min="4357" max="4358" width="8.5" style="214" customWidth="1"/>
    <col min="4359" max="4359" width="8.375" style="214" customWidth="1"/>
    <col min="4360" max="4360" width="7.375" style="214" customWidth="1"/>
    <col min="4361" max="4362" width="10" style="214" customWidth="1"/>
    <col min="4363" max="4363" width="17.125" style="214" customWidth="1"/>
    <col min="4364" max="4608" width="9" style="214"/>
    <col min="4609" max="4609" width="1.625" style="214" customWidth="1"/>
    <col min="4610" max="4610" width="3.5" style="214" customWidth="1"/>
    <col min="4611" max="4612" width="9" style="214" customWidth="1"/>
    <col min="4613" max="4614" width="8.5" style="214" customWidth="1"/>
    <col min="4615" max="4615" width="8.375" style="214" customWidth="1"/>
    <col min="4616" max="4616" width="7.375" style="214" customWidth="1"/>
    <col min="4617" max="4618" width="10" style="214" customWidth="1"/>
    <col min="4619" max="4619" width="17.125" style="214" customWidth="1"/>
    <col min="4620" max="4864" width="9" style="214"/>
    <col min="4865" max="4865" width="1.625" style="214" customWidth="1"/>
    <col min="4866" max="4866" width="3.5" style="214" customWidth="1"/>
    <col min="4867" max="4868" width="9" style="214" customWidth="1"/>
    <col min="4869" max="4870" width="8.5" style="214" customWidth="1"/>
    <col min="4871" max="4871" width="8.375" style="214" customWidth="1"/>
    <col min="4872" max="4872" width="7.375" style="214" customWidth="1"/>
    <col min="4873" max="4874" width="10" style="214" customWidth="1"/>
    <col min="4875" max="4875" width="17.125" style="214" customWidth="1"/>
    <col min="4876" max="5120" width="9" style="214"/>
    <col min="5121" max="5121" width="1.625" style="214" customWidth="1"/>
    <col min="5122" max="5122" width="3.5" style="214" customWidth="1"/>
    <col min="5123" max="5124" width="9" style="214" customWidth="1"/>
    <col min="5125" max="5126" width="8.5" style="214" customWidth="1"/>
    <col min="5127" max="5127" width="8.375" style="214" customWidth="1"/>
    <col min="5128" max="5128" width="7.375" style="214" customWidth="1"/>
    <col min="5129" max="5130" width="10" style="214" customWidth="1"/>
    <col min="5131" max="5131" width="17.125" style="214" customWidth="1"/>
    <col min="5132" max="5376" width="9" style="214"/>
    <col min="5377" max="5377" width="1.625" style="214" customWidth="1"/>
    <col min="5378" max="5378" width="3.5" style="214" customWidth="1"/>
    <col min="5379" max="5380" width="9" style="214" customWidth="1"/>
    <col min="5381" max="5382" width="8.5" style="214" customWidth="1"/>
    <col min="5383" max="5383" width="8.375" style="214" customWidth="1"/>
    <col min="5384" max="5384" width="7.375" style="214" customWidth="1"/>
    <col min="5385" max="5386" width="10" style="214" customWidth="1"/>
    <col min="5387" max="5387" width="17.125" style="214" customWidth="1"/>
    <col min="5388" max="5632" width="9" style="214"/>
    <col min="5633" max="5633" width="1.625" style="214" customWidth="1"/>
    <col min="5634" max="5634" width="3.5" style="214" customWidth="1"/>
    <col min="5635" max="5636" width="9" style="214" customWidth="1"/>
    <col min="5637" max="5638" width="8.5" style="214" customWidth="1"/>
    <col min="5639" max="5639" width="8.375" style="214" customWidth="1"/>
    <col min="5640" max="5640" width="7.375" style="214" customWidth="1"/>
    <col min="5641" max="5642" width="10" style="214" customWidth="1"/>
    <col min="5643" max="5643" width="17.125" style="214" customWidth="1"/>
    <col min="5644" max="5888" width="9" style="214"/>
    <col min="5889" max="5889" width="1.625" style="214" customWidth="1"/>
    <col min="5890" max="5890" width="3.5" style="214" customWidth="1"/>
    <col min="5891" max="5892" width="9" style="214" customWidth="1"/>
    <col min="5893" max="5894" width="8.5" style="214" customWidth="1"/>
    <col min="5895" max="5895" width="8.375" style="214" customWidth="1"/>
    <col min="5896" max="5896" width="7.375" style="214" customWidth="1"/>
    <col min="5897" max="5898" width="10" style="214" customWidth="1"/>
    <col min="5899" max="5899" width="17.125" style="214" customWidth="1"/>
    <col min="5900" max="6144" width="9" style="214"/>
    <col min="6145" max="6145" width="1.625" style="214" customWidth="1"/>
    <col min="6146" max="6146" width="3.5" style="214" customWidth="1"/>
    <col min="6147" max="6148" width="9" style="214" customWidth="1"/>
    <col min="6149" max="6150" width="8.5" style="214" customWidth="1"/>
    <col min="6151" max="6151" width="8.375" style="214" customWidth="1"/>
    <col min="6152" max="6152" width="7.375" style="214" customWidth="1"/>
    <col min="6153" max="6154" width="10" style="214" customWidth="1"/>
    <col min="6155" max="6155" width="17.125" style="214" customWidth="1"/>
    <col min="6156" max="6400" width="9" style="214"/>
    <col min="6401" max="6401" width="1.625" style="214" customWidth="1"/>
    <col min="6402" max="6402" width="3.5" style="214" customWidth="1"/>
    <col min="6403" max="6404" width="9" style="214" customWidth="1"/>
    <col min="6405" max="6406" width="8.5" style="214" customWidth="1"/>
    <col min="6407" max="6407" width="8.375" style="214" customWidth="1"/>
    <col min="6408" max="6408" width="7.375" style="214" customWidth="1"/>
    <col min="6409" max="6410" width="10" style="214" customWidth="1"/>
    <col min="6411" max="6411" width="17.125" style="214" customWidth="1"/>
    <col min="6412" max="6656" width="9" style="214"/>
    <col min="6657" max="6657" width="1.625" style="214" customWidth="1"/>
    <col min="6658" max="6658" width="3.5" style="214" customWidth="1"/>
    <col min="6659" max="6660" width="9" style="214" customWidth="1"/>
    <col min="6661" max="6662" width="8.5" style="214" customWidth="1"/>
    <col min="6663" max="6663" width="8.375" style="214" customWidth="1"/>
    <col min="6664" max="6664" width="7.375" style="214" customWidth="1"/>
    <col min="6665" max="6666" width="10" style="214" customWidth="1"/>
    <col min="6667" max="6667" width="17.125" style="214" customWidth="1"/>
    <col min="6668" max="6912" width="9" style="214"/>
    <col min="6913" max="6913" width="1.625" style="214" customWidth="1"/>
    <col min="6914" max="6914" width="3.5" style="214" customWidth="1"/>
    <col min="6915" max="6916" width="9" style="214" customWidth="1"/>
    <col min="6917" max="6918" width="8.5" style="214" customWidth="1"/>
    <col min="6919" max="6919" width="8.375" style="214" customWidth="1"/>
    <col min="6920" max="6920" width="7.375" style="214" customWidth="1"/>
    <col min="6921" max="6922" width="10" style="214" customWidth="1"/>
    <col min="6923" max="6923" width="17.125" style="214" customWidth="1"/>
    <col min="6924" max="7168" width="9" style="214"/>
    <col min="7169" max="7169" width="1.625" style="214" customWidth="1"/>
    <col min="7170" max="7170" width="3.5" style="214" customWidth="1"/>
    <col min="7171" max="7172" width="9" style="214" customWidth="1"/>
    <col min="7173" max="7174" width="8.5" style="214" customWidth="1"/>
    <col min="7175" max="7175" width="8.375" style="214" customWidth="1"/>
    <col min="7176" max="7176" width="7.375" style="214" customWidth="1"/>
    <col min="7177" max="7178" width="10" style="214" customWidth="1"/>
    <col min="7179" max="7179" width="17.125" style="214" customWidth="1"/>
    <col min="7180" max="7424" width="9" style="214"/>
    <col min="7425" max="7425" width="1.625" style="214" customWidth="1"/>
    <col min="7426" max="7426" width="3.5" style="214" customWidth="1"/>
    <col min="7427" max="7428" width="9" style="214" customWidth="1"/>
    <col min="7429" max="7430" width="8.5" style="214" customWidth="1"/>
    <col min="7431" max="7431" width="8.375" style="214" customWidth="1"/>
    <col min="7432" max="7432" width="7.375" style="214" customWidth="1"/>
    <col min="7433" max="7434" width="10" style="214" customWidth="1"/>
    <col min="7435" max="7435" width="17.125" style="214" customWidth="1"/>
    <col min="7436" max="7680" width="9" style="214"/>
    <col min="7681" max="7681" width="1.625" style="214" customWidth="1"/>
    <col min="7682" max="7682" width="3.5" style="214" customWidth="1"/>
    <col min="7683" max="7684" width="9" style="214" customWidth="1"/>
    <col min="7685" max="7686" width="8.5" style="214" customWidth="1"/>
    <col min="7687" max="7687" width="8.375" style="214" customWidth="1"/>
    <col min="7688" max="7688" width="7.375" style="214" customWidth="1"/>
    <col min="7689" max="7690" width="10" style="214" customWidth="1"/>
    <col min="7691" max="7691" width="17.125" style="214" customWidth="1"/>
    <col min="7692" max="7936" width="9" style="214"/>
    <col min="7937" max="7937" width="1.625" style="214" customWidth="1"/>
    <col min="7938" max="7938" width="3.5" style="214" customWidth="1"/>
    <col min="7939" max="7940" width="9" style="214" customWidth="1"/>
    <col min="7941" max="7942" width="8.5" style="214" customWidth="1"/>
    <col min="7943" max="7943" width="8.375" style="214" customWidth="1"/>
    <col min="7944" max="7944" width="7.375" style="214" customWidth="1"/>
    <col min="7945" max="7946" width="10" style="214" customWidth="1"/>
    <col min="7947" max="7947" width="17.125" style="214" customWidth="1"/>
    <col min="7948" max="8192" width="9" style="214"/>
    <col min="8193" max="8193" width="1.625" style="214" customWidth="1"/>
    <col min="8194" max="8194" width="3.5" style="214" customWidth="1"/>
    <col min="8195" max="8196" width="9" style="214" customWidth="1"/>
    <col min="8197" max="8198" width="8.5" style="214" customWidth="1"/>
    <col min="8199" max="8199" width="8.375" style="214" customWidth="1"/>
    <col min="8200" max="8200" width="7.375" style="214" customWidth="1"/>
    <col min="8201" max="8202" width="10" style="214" customWidth="1"/>
    <col min="8203" max="8203" width="17.125" style="214" customWidth="1"/>
    <col min="8204" max="8448" width="9" style="214"/>
    <col min="8449" max="8449" width="1.625" style="214" customWidth="1"/>
    <col min="8450" max="8450" width="3.5" style="214" customWidth="1"/>
    <col min="8451" max="8452" width="9" style="214" customWidth="1"/>
    <col min="8453" max="8454" width="8.5" style="214" customWidth="1"/>
    <col min="8455" max="8455" width="8.375" style="214" customWidth="1"/>
    <col min="8456" max="8456" width="7.375" style="214" customWidth="1"/>
    <col min="8457" max="8458" width="10" style="214" customWidth="1"/>
    <col min="8459" max="8459" width="17.125" style="214" customWidth="1"/>
    <col min="8460" max="8704" width="9" style="214"/>
    <col min="8705" max="8705" width="1.625" style="214" customWidth="1"/>
    <col min="8706" max="8706" width="3.5" style="214" customWidth="1"/>
    <col min="8707" max="8708" width="9" style="214" customWidth="1"/>
    <col min="8709" max="8710" width="8.5" style="214" customWidth="1"/>
    <col min="8711" max="8711" width="8.375" style="214" customWidth="1"/>
    <col min="8712" max="8712" width="7.375" style="214" customWidth="1"/>
    <col min="8713" max="8714" width="10" style="214" customWidth="1"/>
    <col min="8715" max="8715" width="17.125" style="214" customWidth="1"/>
    <col min="8716" max="8960" width="9" style="214"/>
    <col min="8961" max="8961" width="1.625" style="214" customWidth="1"/>
    <col min="8962" max="8962" width="3.5" style="214" customWidth="1"/>
    <col min="8963" max="8964" width="9" style="214" customWidth="1"/>
    <col min="8965" max="8966" width="8.5" style="214" customWidth="1"/>
    <col min="8967" max="8967" width="8.375" style="214" customWidth="1"/>
    <col min="8968" max="8968" width="7.375" style="214" customWidth="1"/>
    <col min="8969" max="8970" width="10" style="214" customWidth="1"/>
    <col min="8971" max="8971" width="17.125" style="214" customWidth="1"/>
    <col min="8972" max="9216" width="9" style="214"/>
    <col min="9217" max="9217" width="1.625" style="214" customWidth="1"/>
    <col min="9218" max="9218" width="3.5" style="214" customWidth="1"/>
    <col min="9219" max="9220" width="9" style="214" customWidth="1"/>
    <col min="9221" max="9222" width="8.5" style="214" customWidth="1"/>
    <col min="9223" max="9223" width="8.375" style="214" customWidth="1"/>
    <col min="9224" max="9224" width="7.375" style="214" customWidth="1"/>
    <col min="9225" max="9226" width="10" style="214" customWidth="1"/>
    <col min="9227" max="9227" width="17.125" style="214" customWidth="1"/>
    <col min="9228" max="9472" width="9" style="214"/>
    <col min="9473" max="9473" width="1.625" style="214" customWidth="1"/>
    <col min="9474" max="9474" width="3.5" style="214" customWidth="1"/>
    <col min="9475" max="9476" width="9" style="214" customWidth="1"/>
    <col min="9477" max="9478" width="8.5" style="214" customWidth="1"/>
    <col min="9479" max="9479" width="8.375" style="214" customWidth="1"/>
    <col min="9480" max="9480" width="7.375" style="214" customWidth="1"/>
    <col min="9481" max="9482" width="10" style="214" customWidth="1"/>
    <col min="9483" max="9483" width="17.125" style="214" customWidth="1"/>
    <col min="9484" max="9728" width="9" style="214"/>
    <col min="9729" max="9729" width="1.625" style="214" customWidth="1"/>
    <col min="9730" max="9730" width="3.5" style="214" customWidth="1"/>
    <col min="9731" max="9732" width="9" style="214" customWidth="1"/>
    <col min="9733" max="9734" width="8.5" style="214" customWidth="1"/>
    <col min="9735" max="9735" width="8.375" style="214" customWidth="1"/>
    <col min="9736" max="9736" width="7.375" style="214" customWidth="1"/>
    <col min="9737" max="9738" width="10" style="214" customWidth="1"/>
    <col min="9739" max="9739" width="17.125" style="214" customWidth="1"/>
    <col min="9740" max="9984" width="9" style="214"/>
    <col min="9985" max="9985" width="1.625" style="214" customWidth="1"/>
    <col min="9986" max="9986" width="3.5" style="214" customWidth="1"/>
    <col min="9987" max="9988" width="9" style="214" customWidth="1"/>
    <col min="9989" max="9990" width="8.5" style="214" customWidth="1"/>
    <col min="9991" max="9991" width="8.375" style="214" customWidth="1"/>
    <col min="9992" max="9992" width="7.375" style="214" customWidth="1"/>
    <col min="9993" max="9994" width="10" style="214" customWidth="1"/>
    <col min="9995" max="9995" width="17.125" style="214" customWidth="1"/>
    <col min="9996" max="10240" width="9" style="214"/>
    <col min="10241" max="10241" width="1.625" style="214" customWidth="1"/>
    <col min="10242" max="10242" width="3.5" style="214" customWidth="1"/>
    <col min="10243" max="10244" width="9" style="214" customWidth="1"/>
    <col min="10245" max="10246" width="8.5" style="214" customWidth="1"/>
    <col min="10247" max="10247" width="8.375" style="214" customWidth="1"/>
    <col min="10248" max="10248" width="7.375" style="214" customWidth="1"/>
    <col min="10249" max="10250" width="10" style="214" customWidth="1"/>
    <col min="10251" max="10251" width="17.125" style="214" customWidth="1"/>
    <col min="10252" max="10496" width="9" style="214"/>
    <col min="10497" max="10497" width="1.625" style="214" customWidth="1"/>
    <col min="10498" max="10498" width="3.5" style="214" customWidth="1"/>
    <col min="10499" max="10500" width="9" style="214" customWidth="1"/>
    <col min="10501" max="10502" width="8.5" style="214" customWidth="1"/>
    <col min="10503" max="10503" width="8.375" style="214" customWidth="1"/>
    <col min="10504" max="10504" width="7.375" style="214" customWidth="1"/>
    <col min="10505" max="10506" width="10" style="214" customWidth="1"/>
    <col min="10507" max="10507" width="17.125" style="214" customWidth="1"/>
    <col min="10508" max="10752" width="9" style="214"/>
    <col min="10753" max="10753" width="1.625" style="214" customWidth="1"/>
    <col min="10754" max="10754" width="3.5" style="214" customWidth="1"/>
    <col min="10755" max="10756" width="9" style="214" customWidth="1"/>
    <col min="10757" max="10758" width="8.5" style="214" customWidth="1"/>
    <col min="10759" max="10759" width="8.375" style="214" customWidth="1"/>
    <col min="10760" max="10760" width="7.375" style="214" customWidth="1"/>
    <col min="10761" max="10762" width="10" style="214" customWidth="1"/>
    <col min="10763" max="10763" width="17.125" style="214" customWidth="1"/>
    <col min="10764" max="11008" width="9" style="214"/>
    <col min="11009" max="11009" width="1.625" style="214" customWidth="1"/>
    <col min="11010" max="11010" width="3.5" style="214" customWidth="1"/>
    <col min="11011" max="11012" width="9" style="214" customWidth="1"/>
    <col min="11013" max="11014" width="8.5" style="214" customWidth="1"/>
    <col min="11015" max="11015" width="8.375" style="214" customWidth="1"/>
    <col min="11016" max="11016" width="7.375" style="214" customWidth="1"/>
    <col min="11017" max="11018" width="10" style="214" customWidth="1"/>
    <col min="11019" max="11019" width="17.125" style="214" customWidth="1"/>
    <col min="11020" max="11264" width="9" style="214"/>
    <col min="11265" max="11265" width="1.625" style="214" customWidth="1"/>
    <col min="11266" max="11266" width="3.5" style="214" customWidth="1"/>
    <col min="11267" max="11268" width="9" style="214" customWidth="1"/>
    <col min="11269" max="11270" width="8.5" style="214" customWidth="1"/>
    <col min="11271" max="11271" width="8.375" style="214" customWidth="1"/>
    <col min="11272" max="11272" width="7.375" style="214" customWidth="1"/>
    <col min="11273" max="11274" width="10" style="214" customWidth="1"/>
    <col min="11275" max="11275" width="17.125" style="214" customWidth="1"/>
    <col min="11276" max="11520" width="9" style="214"/>
    <col min="11521" max="11521" width="1.625" style="214" customWidth="1"/>
    <col min="11522" max="11522" width="3.5" style="214" customWidth="1"/>
    <col min="11523" max="11524" width="9" style="214" customWidth="1"/>
    <col min="11525" max="11526" width="8.5" style="214" customWidth="1"/>
    <col min="11527" max="11527" width="8.375" style="214" customWidth="1"/>
    <col min="11528" max="11528" width="7.375" style="214" customWidth="1"/>
    <col min="11529" max="11530" width="10" style="214" customWidth="1"/>
    <col min="11531" max="11531" width="17.125" style="214" customWidth="1"/>
    <col min="11532" max="11776" width="9" style="214"/>
    <col min="11777" max="11777" width="1.625" style="214" customWidth="1"/>
    <col min="11778" max="11778" width="3.5" style="214" customWidth="1"/>
    <col min="11779" max="11780" width="9" style="214" customWidth="1"/>
    <col min="11781" max="11782" width="8.5" style="214" customWidth="1"/>
    <col min="11783" max="11783" width="8.375" style="214" customWidth="1"/>
    <col min="11784" max="11784" width="7.375" style="214" customWidth="1"/>
    <col min="11785" max="11786" width="10" style="214" customWidth="1"/>
    <col min="11787" max="11787" width="17.125" style="214" customWidth="1"/>
    <col min="11788" max="12032" width="9" style="214"/>
    <col min="12033" max="12033" width="1.625" style="214" customWidth="1"/>
    <col min="12034" max="12034" width="3.5" style="214" customWidth="1"/>
    <col min="12035" max="12036" width="9" style="214" customWidth="1"/>
    <col min="12037" max="12038" width="8.5" style="214" customWidth="1"/>
    <col min="12039" max="12039" width="8.375" style="214" customWidth="1"/>
    <col min="12040" max="12040" width="7.375" style="214" customWidth="1"/>
    <col min="12041" max="12042" width="10" style="214" customWidth="1"/>
    <col min="12043" max="12043" width="17.125" style="214" customWidth="1"/>
    <col min="12044" max="12288" width="9" style="214"/>
    <col min="12289" max="12289" width="1.625" style="214" customWidth="1"/>
    <col min="12290" max="12290" width="3.5" style="214" customWidth="1"/>
    <col min="12291" max="12292" width="9" style="214" customWidth="1"/>
    <col min="12293" max="12294" width="8.5" style="214" customWidth="1"/>
    <col min="12295" max="12295" width="8.375" style="214" customWidth="1"/>
    <col min="12296" max="12296" width="7.375" style="214" customWidth="1"/>
    <col min="12297" max="12298" width="10" style="214" customWidth="1"/>
    <col min="12299" max="12299" width="17.125" style="214" customWidth="1"/>
    <col min="12300" max="12544" width="9" style="214"/>
    <col min="12545" max="12545" width="1.625" style="214" customWidth="1"/>
    <col min="12546" max="12546" width="3.5" style="214" customWidth="1"/>
    <col min="12547" max="12548" width="9" style="214" customWidth="1"/>
    <col min="12549" max="12550" width="8.5" style="214" customWidth="1"/>
    <col min="12551" max="12551" width="8.375" style="214" customWidth="1"/>
    <col min="12552" max="12552" width="7.375" style="214" customWidth="1"/>
    <col min="12553" max="12554" width="10" style="214" customWidth="1"/>
    <col min="12555" max="12555" width="17.125" style="214" customWidth="1"/>
    <col min="12556" max="12800" width="9" style="214"/>
    <col min="12801" max="12801" width="1.625" style="214" customWidth="1"/>
    <col min="12802" max="12802" width="3.5" style="214" customWidth="1"/>
    <col min="12803" max="12804" width="9" style="214" customWidth="1"/>
    <col min="12805" max="12806" width="8.5" style="214" customWidth="1"/>
    <col min="12807" max="12807" width="8.375" style="214" customWidth="1"/>
    <col min="12808" max="12808" width="7.375" style="214" customWidth="1"/>
    <col min="12809" max="12810" width="10" style="214" customWidth="1"/>
    <col min="12811" max="12811" width="17.125" style="214" customWidth="1"/>
    <col min="12812" max="13056" width="9" style="214"/>
    <col min="13057" max="13057" width="1.625" style="214" customWidth="1"/>
    <col min="13058" max="13058" width="3.5" style="214" customWidth="1"/>
    <col min="13059" max="13060" width="9" style="214" customWidth="1"/>
    <col min="13061" max="13062" width="8.5" style="214" customWidth="1"/>
    <col min="13063" max="13063" width="8.375" style="214" customWidth="1"/>
    <col min="13064" max="13064" width="7.375" style="214" customWidth="1"/>
    <col min="13065" max="13066" width="10" style="214" customWidth="1"/>
    <col min="13067" max="13067" width="17.125" style="214" customWidth="1"/>
    <col min="13068" max="13312" width="9" style="214"/>
    <col min="13313" max="13313" width="1.625" style="214" customWidth="1"/>
    <col min="13314" max="13314" width="3.5" style="214" customWidth="1"/>
    <col min="13315" max="13316" width="9" style="214" customWidth="1"/>
    <col min="13317" max="13318" width="8.5" style="214" customWidth="1"/>
    <col min="13319" max="13319" width="8.375" style="214" customWidth="1"/>
    <col min="13320" max="13320" width="7.375" style="214" customWidth="1"/>
    <col min="13321" max="13322" width="10" style="214" customWidth="1"/>
    <col min="13323" max="13323" width="17.125" style="214" customWidth="1"/>
    <col min="13324" max="13568" width="9" style="214"/>
    <col min="13569" max="13569" width="1.625" style="214" customWidth="1"/>
    <col min="13570" max="13570" width="3.5" style="214" customWidth="1"/>
    <col min="13571" max="13572" width="9" style="214" customWidth="1"/>
    <col min="13573" max="13574" width="8.5" style="214" customWidth="1"/>
    <col min="13575" max="13575" width="8.375" style="214" customWidth="1"/>
    <col min="13576" max="13576" width="7.375" style="214" customWidth="1"/>
    <col min="13577" max="13578" width="10" style="214" customWidth="1"/>
    <col min="13579" max="13579" width="17.125" style="214" customWidth="1"/>
    <col min="13580" max="13824" width="9" style="214"/>
    <col min="13825" max="13825" width="1.625" style="214" customWidth="1"/>
    <col min="13826" max="13826" width="3.5" style="214" customWidth="1"/>
    <col min="13827" max="13828" width="9" style="214" customWidth="1"/>
    <col min="13829" max="13830" width="8.5" style="214" customWidth="1"/>
    <col min="13831" max="13831" width="8.375" style="214" customWidth="1"/>
    <col min="13832" max="13832" width="7.375" style="214" customWidth="1"/>
    <col min="13833" max="13834" width="10" style="214" customWidth="1"/>
    <col min="13835" max="13835" width="17.125" style="214" customWidth="1"/>
    <col min="13836" max="14080" width="9" style="214"/>
    <col min="14081" max="14081" width="1.625" style="214" customWidth="1"/>
    <col min="14082" max="14082" width="3.5" style="214" customWidth="1"/>
    <col min="14083" max="14084" width="9" style="214" customWidth="1"/>
    <col min="14085" max="14086" width="8.5" style="214" customWidth="1"/>
    <col min="14087" max="14087" width="8.375" style="214" customWidth="1"/>
    <col min="14088" max="14088" width="7.375" style="214" customWidth="1"/>
    <col min="14089" max="14090" width="10" style="214" customWidth="1"/>
    <col min="14091" max="14091" width="17.125" style="214" customWidth="1"/>
    <col min="14092" max="14336" width="9" style="214"/>
    <col min="14337" max="14337" width="1.625" style="214" customWidth="1"/>
    <col min="14338" max="14338" width="3.5" style="214" customWidth="1"/>
    <col min="14339" max="14340" width="9" style="214" customWidth="1"/>
    <col min="14341" max="14342" width="8.5" style="214" customWidth="1"/>
    <col min="14343" max="14343" width="8.375" style="214" customWidth="1"/>
    <col min="14344" max="14344" width="7.375" style="214" customWidth="1"/>
    <col min="14345" max="14346" width="10" style="214" customWidth="1"/>
    <col min="14347" max="14347" width="17.125" style="214" customWidth="1"/>
    <col min="14348" max="14592" width="9" style="214"/>
    <col min="14593" max="14593" width="1.625" style="214" customWidth="1"/>
    <col min="14594" max="14594" width="3.5" style="214" customWidth="1"/>
    <col min="14595" max="14596" width="9" style="214" customWidth="1"/>
    <col min="14597" max="14598" width="8.5" style="214" customWidth="1"/>
    <col min="14599" max="14599" width="8.375" style="214" customWidth="1"/>
    <col min="14600" max="14600" width="7.375" style="214" customWidth="1"/>
    <col min="14601" max="14602" width="10" style="214" customWidth="1"/>
    <col min="14603" max="14603" width="17.125" style="214" customWidth="1"/>
    <col min="14604" max="14848" width="9" style="214"/>
    <col min="14849" max="14849" width="1.625" style="214" customWidth="1"/>
    <col min="14850" max="14850" width="3.5" style="214" customWidth="1"/>
    <col min="14851" max="14852" width="9" style="214" customWidth="1"/>
    <col min="14853" max="14854" width="8.5" style="214" customWidth="1"/>
    <col min="14855" max="14855" width="8.375" style="214" customWidth="1"/>
    <col min="14856" max="14856" width="7.375" style="214" customWidth="1"/>
    <col min="14857" max="14858" width="10" style="214" customWidth="1"/>
    <col min="14859" max="14859" width="17.125" style="214" customWidth="1"/>
    <col min="14860" max="15104" width="9" style="214"/>
    <col min="15105" max="15105" width="1.625" style="214" customWidth="1"/>
    <col min="15106" max="15106" width="3.5" style="214" customWidth="1"/>
    <col min="15107" max="15108" width="9" style="214" customWidth="1"/>
    <col min="15109" max="15110" width="8.5" style="214" customWidth="1"/>
    <col min="15111" max="15111" width="8.375" style="214" customWidth="1"/>
    <col min="15112" max="15112" width="7.375" style="214" customWidth="1"/>
    <col min="15113" max="15114" width="10" style="214" customWidth="1"/>
    <col min="15115" max="15115" width="17.125" style="214" customWidth="1"/>
    <col min="15116" max="15360" width="9" style="214"/>
    <col min="15361" max="15361" width="1.625" style="214" customWidth="1"/>
    <col min="15362" max="15362" width="3.5" style="214" customWidth="1"/>
    <col min="15363" max="15364" width="9" style="214" customWidth="1"/>
    <col min="15365" max="15366" width="8.5" style="214" customWidth="1"/>
    <col min="15367" max="15367" width="8.375" style="214" customWidth="1"/>
    <col min="15368" max="15368" width="7.375" style="214" customWidth="1"/>
    <col min="15369" max="15370" width="10" style="214" customWidth="1"/>
    <col min="15371" max="15371" width="17.125" style="214" customWidth="1"/>
    <col min="15372" max="15616" width="9" style="214"/>
    <col min="15617" max="15617" width="1.625" style="214" customWidth="1"/>
    <col min="15618" max="15618" width="3.5" style="214" customWidth="1"/>
    <col min="15619" max="15620" width="9" style="214" customWidth="1"/>
    <col min="15621" max="15622" width="8.5" style="214" customWidth="1"/>
    <col min="15623" max="15623" width="8.375" style="214" customWidth="1"/>
    <col min="15624" max="15624" width="7.375" style="214" customWidth="1"/>
    <col min="15625" max="15626" width="10" style="214" customWidth="1"/>
    <col min="15627" max="15627" width="17.125" style="214" customWidth="1"/>
    <col min="15628" max="15872" width="9" style="214"/>
    <col min="15873" max="15873" width="1.625" style="214" customWidth="1"/>
    <col min="15874" max="15874" width="3.5" style="214" customWidth="1"/>
    <col min="15875" max="15876" width="9" style="214" customWidth="1"/>
    <col min="15877" max="15878" width="8.5" style="214" customWidth="1"/>
    <col min="15879" max="15879" width="8.375" style="214" customWidth="1"/>
    <col min="15880" max="15880" width="7.375" style="214" customWidth="1"/>
    <col min="15881" max="15882" width="10" style="214" customWidth="1"/>
    <col min="15883" max="15883" width="17.125" style="214" customWidth="1"/>
    <col min="15884" max="16128" width="9" style="214"/>
    <col min="16129" max="16129" width="1.625" style="214" customWidth="1"/>
    <col min="16130" max="16130" width="3.5" style="214" customWidth="1"/>
    <col min="16131" max="16132" width="9" style="214" customWidth="1"/>
    <col min="16133" max="16134" width="8.5" style="214" customWidth="1"/>
    <col min="16135" max="16135" width="8.375" style="214" customWidth="1"/>
    <col min="16136" max="16136" width="7.375" style="214" customWidth="1"/>
    <col min="16137" max="16138" width="10" style="214" customWidth="1"/>
    <col min="16139" max="16139" width="17.125" style="214" customWidth="1"/>
    <col min="16140" max="16384" width="9" style="214"/>
  </cols>
  <sheetData>
    <row r="1" spans="2:11" ht="18" customHeight="1" thickBot="1">
      <c r="B1" s="2055" t="s">
        <v>432</v>
      </c>
      <c r="C1" s="2056"/>
      <c r="H1" s="1895" t="s">
        <v>433</v>
      </c>
      <c r="I1" s="1895"/>
      <c r="J1" s="1895"/>
      <c r="K1" s="1895"/>
    </row>
    <row r="2" spans="2:11" ht="41.25" customHeight="1">
      <c r="B2" s="1896" t="s">
        <v>434</v>
      </c>
      <c r="C2" s="1897"/>
      <c r="D2" s="1897"/>
      <c r="E2" s="1897"/>
      <c r="F2" s="1897"/>
      <c r="G2" s="1897"/>
      <c r="H2" s="1897"/>
      <c r="I2" s="1897"/>
      <c r="J2" s="1897"/>
      <c r="K2" s="1897"/>
    </row>
    <row r="3" spans="2:11" ht="6" customHeight="1">
      <c r="B3" s="2057"/>
      <c r="C3" s="2057"/>
      <c r="D3" s="2057"/>
      <c r="E3" s="2058"/>
      <c r="F3" s="1989"/>
      <c r="G3" s="352"/>
    </row>
    <row r="4" spans="2:11" ht="15" customHeight="1">
      <c r="B4" s="2057"/>
      <c r="C4" s="2057"/>
      <c r="D4" s="2057"/>
      <c r="E4" s="2058"/>
      <c r="F4" s="1989"/>
      <c r="G4" s="352"/>
      <c r="H4" s="2059" t="s">
        <v>435</v>
      </c>
      <c r="I4" s="2059"/>
      <c r="J4" s="2060"/>
      <c r="K4" s="2060"/>
    </row>
    <row r="5" spans="2:11" ht="15" customHeight="1">
      <c r="B5" s="2057"/>
      <c r="C5" s="2057"/>
      <c r="D5" s="2057"/>
      <c r="E5" s="2058"/>
      <c r="F5" s="1989"/>
      <c r="G5" s="353"/>
      <c r="H5" s="2059"/>
      <c r="I5" s="2059"/>
      <c r="J5" s="2060"/>
      <c r="K5" s="2060"/>
    </row>
    <row r="6" spans="2:11" ht="6" customHeight="1" thickBot="1">
      <c r="B6" s="354"/>
      <c r="C6" s="354"/>
      <c r="D6" s="354"/>
      <c r="E6" s="354"/>
      <c r="F6" s="354"/>
      <c r="G6" s="354"/>
      <c r="H6" s="354"/>
      <c r="I6" s="354"/>
      <c r="J6" s="354"/>
      <c r="K6" s="354"/>
    </row>
    <row r="7" spans="2:11" s="354" customFormat="1" ht="24.75" customHeight="1">
      <c r="B7" s="355"/>
      <c r="C7" s="1881" t="s">
        <v>138</v>
      </c>
      <c r="D7" s="1881"/>
      <c r="E7" s="1881" t="s">
        <v>436</v>
      </c>
      <c r="F7" s="1881"/>
      <c r="G7" s="1881" t="s">
        <v>437</v>
      </c>
      <c r="H7" s="1882"/>
      <c r="I7" s="2061" t="s">
        <v>438</v>
      </c>
      <c r="J7" s="2062"/>
      <c r="K7" s="356" t="s">
        <v>439</v>
      </c>
    </row>
    <row r="8" spans="2:11" s="354" customFormat="1" ht="17.25" customHeight="1">
      <c r="B8" s="355">
        <f>ROW()-7</f>
        <v>1</v>
      </c>
      <c r="C8" s="2063"/>
      <c r="D8" s="2063"/>
      <c r="E8" s="2064"/>
      <c r="F8" s="2065"/>
      <c r="G8" s="2063"/>
      <c r="H8" s="2066"/>
      <c r="I8" s="2067"/>
      <c r="J8" s="2068"/>
      <c r="K8" s="357"/>
    </row>
    <row r="9" spans="2:11" s="354" customFormat="1" ht="17.25" customHeight="1">
      <c r="B9" s="355">
        <f t="shared" ref="B9:B47" si="0">ROW()-7</f>
        <v>2</v>
      </c>
      <c r="C9" s="2063"/>
      <c r="D9" s="2063"/>
      <c r="E9" s="2064"/>
      <c r="F9" s="2065"/>
      <c r="G9" s="2063"/>
      <c r="H9" s="2066"/>
      <c r="I9" s="2067"/>
      <c r="J9" s="2068"/>
      <c r="K9" s="357"/>
    </row>
    <row r="10" spans="2:11" s="354" customFormat="1" ht="17.25" customHeight="1">
      <c r="B10" s="355">
        <f t="shared" si="0"/>
        <v>3</v>
      </c>
      <c r="C10" s="2066"/>
      <c r="D10" s="2069"/>
      <c r="E10" s="2070"/>
      <c r="F10" s="2071"/>
      <c r="G10" s="2066"/>
      <c r="H10" s="2072"/>
      <c r="I10" s="2067"/>
      <c r="J10" s="2073"/>
      <c r="K10" s="357"/>
    </row>
    <row r="11" spans="2:11" s="354" customFormat="1" ht="17.25" customHeight="1">
      <c r="B11" s="355">
        <f t="shared" si="0"/>
        <v>4</v>
      </c>
      <c r="C11" s="2066"/>
      <c r="D11" s="2069"/>
      <c r="E11" s="2070"/>
      <c r="F11" s="2071"/>
      <c r="G11" s="2066"/>
      <c r="H11" s="2072"/>
      <c r="I11" s="2067"/>
      <c r="J11" s="2073"/>
      <c r="K11" s="357"/>
    </row>
    <row r="12" spans="2:11" s="354" customFormat="1" ht="17.25" customHeight="1">
      <c r="B12" s="355">
        <f t="shared" si="0"/>
        <v>5</v>
      </c>
      <c r="C12" s="2066"/>
      <c r="D12" s="2069"/>
      <c r="E12" s="2070"/>
      <c r="F12" s="2071"/>
      <c r="G12" s="2066"/>
      <c r="H12" s="2072"/>
      <c r="I12" s="2067"/>
      <c r="J12" s="2073"/>
      <c r="K12" s="357"/>
    </row>
    <row r="13" spans="2:11" s="354" customFormat="1" ht="17.25" customHeight="1">
      <c r="B13" s="355">
        <f t="shared" si="0"/>
        <v>6</v>
      </c>
      <c r="C13" s="2066"/>
      <c r="D13" s="2069"/>
      <c r="E13" s="2070"/>
      <c r="F13" s="2071"/>
      <c r="G13" s="2066"/>
      <c r="H13" s="2072"/>
      <c r="I13" s="2067"/>
      <c r="J13" s="2073"/>
      <c r="K13" s="358"/>
    </row>
    <row r="14" spans="2:11" s="354" customFormat="1" ht="17.25" customHeight="1">
      <c r="B14" s="355">
        <f t="shared" si="0"/>
        <v>7</v>
      </c>
      <c r="C14" s="2063"/>
      <c r="D14" s="2063"/>
      <c r="E14" s="2063"/>
      <c r="F14" s="2063"/>
      <c r="G14" s="2063"/>
      <c r="H14" s="2066"/>
      <c r="I14" s="2075"/>
      <c r="J14" s="2076"/>
      <c r="K14" s="359"/>
    </row>
    <row r="15" spans="2:11" s="354" customFormat="1" ht="17.25" customHeight="1">
      <c r="B15" s="355">
        <f t="shared" si="0"/>
        <v>8</v>
      </c>
      <c r="C15" s="2063"/>
      <c r="D15" s="2063"/>
      <c r="E15" s="2063"/>
      <c r="F15" s="2063"/>
      <c r="G15" s="2063"/>
      <c r="H15" s="2066"/>
      <c r="I15" s="2074"/>
      <c r="J15" s="2068"/>
      <c r="K15" s="358"/>
    </row>
    <row r="16" spans="2:11" s="354" customFormat="1" ht="17.25" customHeight="1">
      <c r="B16" s="355">
        <f t="shared" si="0"/>
        <v>9</v>
      </c>
      <c r="C16" s="2063"/>
      <c r="D16" s="2063"/>
      <c r="E16" s="2063"/>
      <c r="F16" s="2063"/>
      <c r="G16" s="2063"/>
      <c r="H16" s="2066"/>
      <c r="I16" s="2074"/>
      <c r="J16" s="2068"/>
      <c r="K16" s="358"/>
    </row>
    <row r="17" spans="2:11" s="354" customFormat="1" ht="17.25" customHeight="1">
      <c r="B17" s="355">
        <f t="shared" si="0"/>
        <v>10</v>
      </c>
      <c r="C17" s="2063"/>
      <c r="D17" s="2063"/>
      <c r="E17" s="2063"/>
      <c r="F17" s="2063"/>
      <c r="G17" s="2063"/>
      <c r="H17" s="2066"/>
      <c r="I17" s="2077"/>
      <c r="J17" s="2078"/>
      <c r="K17" s="358"/>
    </row>
    <row r="18" spans="2:11" s="354" customFormat="1" ht="17.25" customHeight="1">
      <c r="B18" s="355">
        <f t="shared" si="0"/>
        <v>11</v>
      </c>
      <c r="C18" s="2066"/>
      <c r="D18" s="2069"/>
      <c r="E18" s="2070"/>
      <c r="F18" s="2071"/>
      <c r="G18" s="2063"/>
      <c r="H18" s="2066"/>
      <c r="I18" s="2067"/>
      <c r="J18" s="2073"/>
      <c r="K18" s="357"/>
    </row>
    <row r="19" spans="2:11" s="354" customFormat="1" ht="17.25" customHeight="1">
      <c r="B19" s="355">
        <f t="shared" si="0"/>
        <v>12</v>
      </c>
      <c r="C19" s="2063"/>
      <c r="D19" s="2063"/>
      <c r="E19" s="2064"/>
      <c r="F19" s="2065"/>
      <c r="G19" s="2063"/>
      <c r="H19" s="2066"/>
      <c r="I19" s="2067"/>
      <c r="J19" s="2068"/>
      <c r="K19" s="357"/>
    </row>
    <row r="20" spans="2:11" s="354" customFormat="1" ht="17.25" customHeight="1">
      <c r="B20" s="355">
        <f t="shared" si="0"/>
        <v>13</v>
      </c>
      <c r="C20" s="2066"/>
      <c r="D20" s="2069"/>
      <c r="E20" s="2070"/>
      <c r="F20" s="2071"/>
      <c r="G20" s="2066"/>
      <c r="H20" s="2072"/>
      <c r="I20" s="2067"/>
      <c r="J20" s="2073"/>
      <c r="K20" s="357"/>
    </row>
    <row r="21" spans="2:11" s="354" customFormat="1" ht="17.25" customHeight="1">
      <c r="B21" s="355">
        <f t="shared" si="0"/>
        <v>14</v>
      </c>
      <c r="C21" s="2063"/>
      <c r="D21" s="2063"/>
      <c r="E21" s="2064"/>
      <c r="F21" s="2065"/>
      <c r="G21" s="2063"/>
      <c r="H21" s="2066"/>
      <c r="I21" s="2067"/>
      <c r="J21" s="2068"/>
      <c r="K21" s="357"/>
    </row>
    <row r="22" spans="2:11" s="354" customFormat="1" ht="17.25" customHeight="1">
      <c r="B22" s="355">
        <f t="shared" si="0"/>
        <v>15</v>
      </c>
      <c r="C22" s="2063"/>
      <c r="D22" s="2063"/>
      <c r="E22" s="2070"/>
      <c r="F22" s="2080"/>
      <c r="G22" s="2063"/>
      <c r="H22" s="2066"/>
      <c r="I22" s="2067"/>
      <c r="J22" s="2068"/>
      <c r="K22" s="358"/>
    </row>
    <row r="23" spans="2:11" s="354" customFormat="1" ht="17.25" customHeight="1">
      <c r="B23" s="355">
        <f t="shared" si="0"/>
        <v>16</v>
      </c>
      <c r="C23" s="2063"/>
      <c r="D23" s="2063"/>
      <c r="E23" s="2079"/>
      <c r="F23" s="2063"/>
      <c r="G23" s="2063"/>
      <c r="H23" s="2066"/>
      <c r="I23" s="2067"/>
      <c r="J23" s="2068"/>
      <c r="K23" s="358"/>
    </row>
    <row r="24" spans="2:11" s="354" customFormat="1" ht="17.25" customHeight="1">
      <c r="B24" s="355">
        <f t="shared" si="0"/>
        <v>17</v>
      </c>
      <c r="C24" s="2063"/>
      <c r="D24" s="2063"/>
      <c r="E24" s="2063"/>
      <c r="F24" s="2063"/>
      <c r="G24" s="2063"/>
      <c r="H24" s="2066"/>
      <c r="I24" s="2067"/>
      <c r="J24" s="2068"/>
      <c r="K24" s="358"/>
    </row>
    <row r="25" spans="2:11" s="354" customFormat="1" ht="17.25" customHeight="1">
      <c r="B25" s="355">
        <f t="shared" si="0"/>
        <v>18</v>
      </c>
      <c r="C25" s="2063"/>
      <c r="D25" s="2063"/>
      <c r="E25" s="2063"/>
      <c r="F25" s="2063"/>
      <c r="G25" s="2063"/>
      <c r="H25" s="2066"/>
      <c r="I25" s="2067"/>
      <c r="J25" s="2068"/>
      <c r="K25" s="358"/>
    </row>
    <row r="26" spans="2:11" s="354" customFormat="1" ht="17.25" customHeight="1">
      <c r="B26" s="355">
        <f t="shared" si="0"/>
        <v>19</v>
      </c>
      <c r="C26" s="2063"/>
      <c r="D26" s="2063"/>
      <c r="E26" s="2063"/>
      <c r="F26" s="2063"/>
      <c r="G26" s="2063"/>
      <c r="H26" s="2066"/>
      <c r="I26" s="2067"/>
      <c r="J26" s="2068"/>
      <c r="K26" s="358"/>
    </row>
    <row r="27" spans="2:11" s="354" customFormat="1" ht="17.25" customHeight="1">
      <c r="B27" s="355">
        <f t="shared" si="0"/>
        <v>20</v>
      </c>
      <c r="C27" s="2063"/>
      <c r="D27" s="2063"/>
      <c r="E27" s="2063"/>
      <c r="F27" s="2063"/>
      <c r="G27" s="2063"/>
      <c r="H27" s="2066"/>
      <c r="I27" s="2067"/>
      <c r="J27" s="2068"/>
      <c r="K27" s="358"/>
    </row>
    <row r="28" spans="2:11" s="354" customFormat="1" ht="17.25" customHeight="1">
      <c r="B28" s="355">
        <f t="shared" si="0"/>
        <v>21</v>
      </c>
      <c r="C28" s="2063"/>
      <c r="D28" s="2063"/>
      <c r="E28" s="2081"/>
      <c r="F28" s="2082"/>
      <c r="G28" s="2063"/>
      <c r="H28" s="2066"/>
      <c r="I28" s="2083"/>
      <c r="J28" s="2084"/>
      <c r="K28" s="357"/>
    </row>
    <row r="29" spans="2:11" s="354" customFormat="1" ht="17.25" customHeight="1">
      <c r="B29" s="355">
        <f t="shared" si="0"/>
        <v>22</v>
      </c>
      <c r="C29" s="2063"/>
      <c r="D29" s="2063"/>
      <c r="E29" s="2081"/>
      <c r="F29" s="2082"/>
      <c r="G29" s="2063"/>
      <c r="H29" s="2066"/>
      <c r="I29" s="2067"/>
      <c r="J29" s="2068"/>
      <c r="K29" s="357"/>
    </row>
    <row r="30" spans="2:11" s="354" customFormat="1" ht="17.25" customHeight="1">
      <c r="B30" s="355">
        <f t="shared" si="0"/>
        <v>23</v>
      </c>
      <c r="C30" s="2063"/>
      <c r="D30" s="2063"/>
      <c r="E30" s="2081"/>
      <c r="F30" s="2082"/>
      <c r="G30" s="2063"/>
      <c r="H30" s="2066"/>
      <c r="I30" s="2067"/>
      <c r="J30" s="2068"/>
      <c r="K30" s="357"/>
    </row>
    <row r="31" spans="2:11" s="354" customFormat="1" ht="17.25" customHeight="1">
      <c r="B31" s="355">
        <f t="shared" si="0"/>
        <v>24</v>
      </c>
      <c r="C31" s="2063"/>
      <c r="D31" s="2063"/>
      <c r="E31" s="2081"/>
      <c r="F31" s="2082"/>
      <c r="G31" s="2063"/>
      <c r="H31" s="2066"/>
      <c r="I31" s="2067"/>
      <c r="J31" s="2068"/>
      <c r="K31" s="357"/>
    </row>
    <row r="32" spans="2:11" s="354" customFormat="1" ht="17.25" customHeight="1">
      <c r="B32" s="355">
        <f t="shared" si="0"/>
        <v>25</v>
      </c>
      <c r="C32" s="2063"/>
      <c r="D32" s="2063"/>
      <c r="E32" s="2081"/>
      <c r="F32" s="2082"/>
      <c r="G32" s="2063"/>
      <c r="H32" s="2066"/>
      <c r="I32" s="2067"/>
      <c r="J32" s="2068"/>
      <c r="K32" s="357"/>
    </row>
    <row r="33" spans="2:16" s="354" customFormat="1" ht="17.25" customHeight="1">
      <c r="B33" s="355">
        <f t="shared" si="0"/>
        <v>26</v>
      </c>
      <c r="C33" s="2063"/>
      <c r="D33" s="2063"/>
      <c r="E33" s="2081"/>
      <c r="F33" s="2082"/>
      <c r="G33" s="2063"/>
      <c r="H33" s="2066"/>
      <c r="I33" s="2067"/>
      <c r="J33" s="2068"/>
      <c r="K33" s="357"/>
    </row>
    <row r="34" spans="2:16" s="354" customFormat="1" ht="17.25" customHeight="1">
      <c r="B34" s="355">
        <f t="shared" si="0"/>
        <v>27</v>
      </c>
      <c r="C34" s="2063"/>
      <c r="D34" s="2063"/>
      <c r="E34" s="2081"/>
      <c r="F34" s="2082"/>
      <c r="G34" s="2063"/>
      <c r="H34" s="2066"/>
      <c r="I34" s="2067"/>
      <c r="J34" s="2068"/>
      <c r="K34" s="357"/>
    </row>
    <row r="35" spans="2:16" s="354" customFormat="1" ht="17.25" customHeight="1">
      <c r="B35" s="355">
        <f t="shared" si="0"/>
        <v>28</v>
      </c>
      <c r="C35" s="2063"/>
      <c r="D35" s="2063"/>
      <c r="E35" s="2081"/>
      <c r="F35" s="2082"/>
      <c r="G35" s="2063"/>
      <c r="H35" s="2066"/>
      <c r="I35" s="2067"/>
      <c r="J35" s="2068"/>
      <c r="K35" s="357"/>
    </row>
    <row r="36" spans="2:16" s="354" customFormat="1" ht="17.25" customHeight="1">
      <c r="B36" s="355">
        <f t="shared" si="0"/>
        <v>29</v>
      </c>
      <c r="C36" s="2063"/>
      <c r="D36" s="2063"/>
      <c r="E36" s="2081"/>
      <c r="F36" s="2082"/>
      <c r="G36" s="2063"/>
      <c r="H36" s="2066"/>
      <c r="I36" s="2067"/>
      <c r="J36" s="2068"/>
      <c r="K36" s="357"/>
    </row>
    <row r="37" spans="2:16" s="354" customFormat="1" ht="17.25" customHeight="1">
      <c r="B37" s="355">
        <f t="shared" si="0"/>
        <v>30</v>
      </c>
      <c r="C37" s="2063"/>
      <c r="D37" s="2063"/>
      <c r="E37" s="2081"/>
      <c r="F37" s="2082"/>
      <c r="G37" s="2063"/>
      <c r="H37" s="2066"/>
      <c r="I37" s="2067"/>
      <c r="J37" s="2068"/>
      <c r="K37" s="357"/>
      <c r="N37" s="917" t="s">
        <v>139</v>
      </c>
      <c r="O37" s="917"/>
      <c r="P37" s="917"/>
    </row>
    <row r="38" spans="2:16" s="354" customFormat="1" ht="17.25" customHeight="1">
      <c r="B38" s="355">
        <f t="shared" si="0"/>
        <v>31</v>
      </c>
      <c r="C38" s="2063"/>
      <c r="D38" s="2063"/>
      <c r="E38" s="2081"/>
      <c r="F38" s="2082"/>
      <c r="G38" s="2063"/>
      <c r="H38" s="2066"/>
      <c r="I38" s="2067"/>
      <c r="J38" s="2068"/>
      <c r="K38" s="357"/>
      <c r="N38" s="917"/>
      <c r="O38" s="917"/>
      <c r="P38" s="917"/>
    </row>
    <row r="39" spans="2:16" s="354" customFormat="1" ht="17.25" customHeight="1">
      <c r="B39" s="355">
        <f t="shared" si="0"/>
        <v>32</v>
      </c>
      <c r="C39" s="2063"/>
      <c r="D39" s="2063"/>
      <c r="E39" s="2081"/>
      <c r="F39" s="2082"/>
      <c r="G39" s="2063"/>
      <c r="H39" s="2066"/>
      <c r="I39" s="2067"/>
      <c r="J39" s="2068"/>
      <c r="K39" s="357"/>
    </row>
    <row r="40" spans="2:16" s="354" customFormat="1" ht="17.25" customHeight="1">
      <c r="B40" s="355">
        <f t="shared" si="0"/>
        <v>33</v>
      </c>
      <c r="C40" s="2063"/>
      <c r="D40" s="2063"/>
      <c r="E40" s="2081"/>
      <c r="F40" s="2082"/>
      <c r="G40" s="2063"/>
      <c r="H40" s="2066"/>
      <c r="I40" s="2067"/>
      <c r="J40" s="2068"/>
      <c r="K40" s="357"/>
    </row>
    <row r="41" spans="2:16" s="354" customFormat="1" ht="17.25" customHeight="1">
      <c r="B41" s="355">
        <f t="shared" si="0"/>
        <v>34</v>
      </c>
      <c r="C41" s="2063"/>
      <c r="D41" s="2063"/>
      <c r="E41" s="2081"/>
      <c r="F41" s="2082"/>
      <c r="G41" s="2063"/>
      <c r="H41" s="2066"/>
      <c r="I41" s="2067"/>
      <c r="J41" s="2068"/>
      <c r="K41" s="358"/>
    </row>
    <row r="42" spans="2:16" s="354" customFormat="1" ht="17.25" customHeight="1">
      <c r="B42" s="355">
        <f t="shared" si="0"/>
        <v>35</v>
      </c>
      <c r="C42" s="2063"/>
      <c r="D42" s="2063"/>
      <c r="E42" s="2081"/>
      <c r="F42" s="2082"/>
      <c r="G42" s="2063"/>
      <c r="H42" s="2066"/>
      <c r="I42" s="2067"/>
      <c r="J42" s="2068"/>
      <c r="K42" s="358"/>
    </row>
    <row r="43" spans="2:16" s="354" customFormat="1" ht="17.25" customHeight="1">
      <c r="B43" s="355">
        <f t="shared" si="0"/>
        <v>36</v>
      </c>
      <c r="C43" s="2063"/>
      <c r="D43" s="2063"/>
      <c r="E43" s="2063"/>
      <c r="F43" s="2063"/>
      <c r="G43" s="2063"/>
      <c r="H43" s="2066"/>
      <c r="I43" s="2067"/>
      <c r="J43" s="2068"/>
      <c r="K43" s="358"/>
    </row>
    <row r="44" spans="2:16" s="354" customFormat="1" ht="17.25" customHeight="1">
      <c r="B44" s="355">
        <f t="shared" si="0"/>
        <v>37</v>
      </c>
      <c r="C44" s="2063"/>
      <c r="D44" s="2063"/>
      <c r="E44" s="2063"/>
      <c r="F44" s="2063"/>
      <c r="G44" s="2063"/>
      <c r="H44" s="2066"/>
      <c r="I44" s="2067"/>
      <c r="J44" s="2068"/>
      <c r="K44" s="358"/>
    </row>
    <row r="45" spans="2:16" s="354" customFormat="1" ht="17.25" customHeight="1">
      <c r="B45" s="355">
        <f t="shared" si="0"/>
        <v>38</v>
      </c>
      <c r="C45" s="2063"/>
      <c r="D45" s="2063"/>
      <c r="E45" s="2063"/>
      <c r="F45" s="2063"/>
      <c r="G45" s="2063"/>
      <c r="H45" s="2066"/>
      <c r="I45" s="2067"/>
      <c r="J45" s="2068"/>
      <c r="K45" s="358"/>
    </row>
    <row r="46" spans="2:16" s="354" customFormat="1" ht="17.25" customHeight="1">
      <c r="B46" s="355">
        <f t="shared" si="0"/>
        <v>39</v>
      </c>
      <c r="C46" s="2063"/>
      <c r="D46" s="2063"/>
      <c r="E46" s="2063"/>
      <c r="F46" s="2063"/>
      <c r="G46" s="2063"/>
      <c r="H46" s="2066"/>
      <c r="I46" s="2067"/>
      <c r="J46" s="2068"/>
      <c r="K46" s="358"/>
    </row>
    <row r="47" spans="2:16" s="354" customFormat="1" ht="17.25" customHeight="1" thickBot="1">
      <c r="B47" s="355">
        <f t="shared" si="0"/>
        <v>40</v>
      </c>
      <c r="C47" s="2063"/>
      <c r="D47" s="2063"/>
      <c r="E47" s="2063"/>
      <c r="F47" s="2063"/>
      <c r="G47" s="2063"/>
      <c r="H47" s="2066"/>
      <c r="I47" s="2085"/>
      <c r="J47" s="2086"/>
      <c r="K47" s="358"/>
    </row>
    <row r="48" spans="2:16" ht="13.5" customHeight="1">
      <c r="B48" s="1879" t="s">
        <v>440</v>
      </c>
      <c r="C48" s="1880"/>
      <c r="D48" s="1880"/>
      <c r="E48" s="1880"/>
      <c r="F48" s="1880"/>
      <c r="G48" s="1880"/>
      <c r="H48" s="1880"/>
      <c r="I48" s="1880"/>
      <c r="J48" s="1880"/>
      <c r="K48" s="1880"/>
    </row>
    <row r="49" spans="2:11" ht="13.5" customHeight="1">
      <c r="B49" s="1880"/>
      <c r="C49" s="1880"/>
      <c r="D49" s="1880"/>
      <c r="E49" s="1880"/>
      <c r="F49" s="1880"/>
      <c r="G49" s="1880"/>
      <c r="H49" s="1880"/>
      <c r="I49" s="1880"/>
      <c r="J49" s="1880"/>
      <c r="K49" s="1880"/>
    </row>
  </sheetData>
  <mergeCells count="177">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N37:P38"/>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s>
  <phoneticPr fontId="2"/>
  <hyperlinks>
    <hyperlink ref="N37" location="'表示（日中系サービス）'!A1" display="表示へ"/>
  </hyperlinks>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BQ32"/>
  <sheetViews>
    <sheetView view="pageBreakPreview" zoomScaleNormal="100" workbookViewId="0">
      <selection sqref="A1:AW1"/>
    </sheetView>
  </sheetViews>
  <sheetFormatPr defaultRowHeight="21" customHeight="1"/>
  <cols>
    <col min="1" max="4" width="2.625" style="587" customWidth="1"/>
    <col min="5" max="18" width="2.625" style="156" customWidth="1"/>
    <col min="19" max="46" width="2.875" style="156" customWidth="1"/>
    <col min="47" max="70" width="2.625" style="156" customWidth="1"/>
    <col min="71" max="256" width="9" style="156"/>
    <col min="257" max="274" width="2.625" style="156" customWidth="1"/>
    <col min="275" max="302" width="2.875" style="156" customWidth="1"/>
    <col min="303" max="326" width="2.625" style="156" customWidth="1"/>
    <col min="327" max="512" width="9" style="156"/>
    <col min="513" max="530" width="2.625" style="156" customWidth="1"/>
    <col min="531" max="558" width="2.875" style="156" customWidth="1"/>
    <col min="559" max="582" width="2.625" style="156" customWidth="1"/>
    <col min="583" max="768" width="9" style="156"/>
    <col min="769" max="786" width="2.625" style="156" customWidth="1"/>
    <col min="787" max="814" width="2.875" style="156" customWidth="1"/>
    <col min="815" max="838" width="2.625" style="156" customWidth="1"/>
    <col min="839" max="1024" width="9" style="156"/>
    <col min="1025" max="1042" width="2.625" style="156" customWidth="1"/>
    <col min="1043" max="1070" width="2.875" style="156" customWidth="1"/>
    <col min="1071" max="1094" width="2.625" style="156" customWidth="1"/>
    <col min="1095" max="1280" width="9" style="156"/>
    <col min="1281" max="1298" width="2.625" style="156" customWidth="1"/>
    <col min="1299" max="1326" width="2.875" style="156" customWidth="1"/>
    <col min="1327" max="1350" width="2.625" style="156" customWidth="1"/>
    <col min="1351" max="1536" width="9" style="156"/>
    <col min="1537" max="1554" width="2.625" style="156" customWidth="1"/>
    <col min="1555" max="1582" width="2.875" style="156" customWidth="1"/>
    <col min="1583" max="1606" width="2.625" style="156" customWidth="1"/>
    <col min="1607" max="1792" width="9" style="156"/>
    <col min="1793" max="1810" width="2.625" style="156" customWidth="1"/>
    <col min="1811" max="1838" width="2.875" style="156" customWidth="1"/>
    <col min="1839" max="1862" width="2.625" style="156" customWidth="1"/>
    <col min="1863" max="2048" width="9" style="156"/>
    <col min="2049" max="2066" width="2.625" style="156" customWidth="1"/>
    <col min="2067" max="2094" width="2.875" style="156" customWidth="1"/>
    <col min="2095" max="2118" width="2.625" style="156" customWidth="1"/>
    <col min="2119" max="2304" width="9" style="156"/>
    <col min="2305" max="2322" width="2.625" style="156" customWidth="1"/>
    <col min="2323" max="2350" width="2.875" style="156" customWidth="1"/>
    <col min="2351" max="2374" width="2.625" style="156" customWidth="1"/>
    <col min="2375" max="2560" width="9" style="156"/>
    <col min="2561" max="2578" width="2.625" style="156" customWidth="1"/>
    <col min="2579" max="2606" width="2.875" style="156" customWidth="1"/>
    <col min="2607" max="2630" width="2.625" style="156" customWidth="1"/>
    <col min="2631" max="2816" width="9" style="156"/>
    <col min="2817" max="2834" width="2.625" style="156" customWidth="1"/>
    <col min="2835" max="2862" width="2.875" style="156" customWidth="1"/>
    <col min="2863" max="2886" width="2.625" style="156" customWidth="1"/>
    <col min="2887" max="3072" width="9" style="156"/>
    <col min="3073" max="3090" width="2.625" style="156" customWidth="1"/>
    <col min="3091" max="3118" width="2.875" style="156" customWidth="1"/>
    <col min="3119" max="3142" width="2.625" style="156" customWidth="1"/>
    <col min="3143" max="3328" width="9" style="156"/>
    <col min="3329" max="3346" width="2.625" style="156" customWidth="1"/>
    <col min="3347" max="3374" width="2.875" style="156" customWidth="1"/>
    <col min="3375" max="3398" width="2.625" style="156" customWidth="1"/>
    <col min="3399" max="3584" width="9" style="156"/>
    <col min="3585" max="3602" width="2.625" style="156" customWidth="1"/>
    <col min="3603" max="3630" width="2.875" style="156" customWidth="1"/>
    <col min="3631" max="3654" width="2.625" style="156" customWidth="1"/>
    <col min="3655" max="3840" width="9" style="156"/>
    <col min="3841" max="3858" width="2.625" style="156" customWidth="1"/>
    <col min="3859" max="3886" width="2.875" style="156" customWidth="1"/>
    <col min="3887" max="3910" width="2.625" style="156" customWidth="1"/>
    <col min="3911" max="4096" width="9" style="156"/>
    <col min="4097" max="4114" width="2.625" style="156" customWidth="1"/>
    <col min="4115" max="4142" width="2.875" style="156" customWidth="1"/>
    <col min="4143" max="4166" width="2.625" style="156" customWidth="1"/>
    <col min="4167" max="4352" width="9" style="156"/>
    <col min="4353" max="4370" width="2.625" style="156" customWidth="1"/>
    <col min="4371" max="4398" width="2.875" style="156" customWidth="1"/>
    <col min="4399" max="4422" width="2.625" style="156" customWidth="1"/>
    <col min="4423" max="4608" width="9" style="156"/>
    <col min="4609" max="4626" width="2.625" style="156" customWidth="1"/>
    <col min="4627" max="4654" width="2.875" style="156" customWidth="1"/>
    <col min="4655" max="4678" width="2.625" style="156" customWidth="1"/>
    <col min="4679" max="4864" width="9" style="156"/>
    <col min="4865" max="4882" width="2.625" style="156" customWidth="1"/>
    <col min="4883" max="4910" width="2.875" style="156" customWidth="1"/>
    <col min="4911" max="4934" width="2.625" style="156" customWidth="1"/>
    <col min="4935" max="5120" width="9" style="156"/>
    <col min="5121" max="5138" width="2.625" style="156" customWidth="1"/>
    <col min="5139" max="5166" width="2.875" style="156" customWidth="1"/>
    <col min="5167" max="5190" width="2.625" style="156" customWidth="1"/>
    <col min="5191" max="5376" width="9" style="156"/>
    <col min="5377" max="5394" width="2.625" style="156" customWidth="1"/>
    <col min="5395" max="5422" width="2.875" style="156" customWidth="1"/>
    <col min="5423" max="5446" width="2.625" style="156" customWidth="1"/>
    <col min="5447" max="5632" width="9" style="156"/>
    <col min="5633" max="5650" width="2.625" style="156" customWidth="1"/>
    <col min="5651" max="5678" width="2.875" style="156" customWidth="1"/>
    <col min="5679" max="5702" width="2.625" style="156" customWidth="1"/>
    <col min="5703" max="5888" width="9" style="156"/>
    <col min="5889" max="5906" width="2.625" style="156" customWidth="1"/>
    <col min="5907" max="5934" width="2.875" style="156" customWidth="1"/>
    <col min="5935" max="5958" width="2.625" style="156" customWidth="1"/>
    <col min="5959" max="6144" width="9" style="156"/>
    <col min="6145" max="6162" width="2.625" style="156" customWidth="1"/>
    <col min="6163" max="6190" width="2.875" style="156" customWidth="1"/>
    <col min="6191" max="6214" width="2.625" style="156" customWidth="1"/>
    <col min="6215" max="6400" width="9" style="156"/>
    <col min="6401" max="6418" width="2.625" style="156" customWidth="1"/>
    <col min="6419" max="6446" width="2.875" style="156" customWidth="1"/>
    <col min="6447" max="6470" width="2.625" style="156" customWidth="1"/>
    <col min="6471" max="6656" width="9" style="156"/>
    <col min="6657" max="6674" width="2.625" style="156" customWidth="1"/>
    <col min="6675" max="6702" width="2.875" style="156" customWidth="1"/>
    <col min="6703" max="6726" width="2.625" style="156" customWidth="1"/>
    <col min="6727" max="6912" width="9" style="156"/>
    <col min="6913" max="6930" width="2.625" style="156" customWidth="1"/>
    <col min="6931" max="6958" width="2.875" style="156" customWidth="1"/>
    <col min="6959" max="6982" width="2.625" style="156" customWidth="1"/>
    <col min="6983" max="7168" width="9" style="156"/>
    <col min="7169" max="7186" width="2.625" style="156" customWidth="1"/>
    <col min="7187" max="7214" width="2.875" style="156" customWidth="1"/>
    <col min="7215" max="7238" width="2.625" style="156" customWidth="1"/>
    <col min="7239" max="7424" width="9" style="156"/>
    <col min="7425" max="7442" width="2.625" style="156" customWidth="1"/>
    <col min="7443" max="7470" width="2.875" style="156" customWidth="1"/>
    <col min="7471" max="7494" width="2.625" style="156" customWidth="1"/>
    <col min="7495" max="7680" width="9" style="156"/>
    <col min="7681" max="7698" width="2.625" style="156" customWidth="1"/>
    <col min="7699" max="7726" width="2.875" style="156" customWidth="1"/>
    <col min="7727" max="7750" width="2.625" style="156" customWidth="1"/>
    <col min="7751" max="7936" width="9" style="156"/>
    <col min="7937" max="7954" width="2.625" style="156" customWidth="1"/>
    <col min="7955" max="7982" width="2.875" style="156" customWidth="1"/>
    <col min="7983" max="8006" width="2.625" style="156" customWidth="1"/>
    <col min="8007" max="8192" width="9" style="156"/>
    <col min="8193" max="8210" width="2.625" style="156" customWidth="1"/>
    <col min="8211" max="8238" width="2.875" style="156" customWidth="1"/>
    <col min="8239" max="8262" width="2.625" style="156" customWidth="1"/>
    <col min="8263" max="8448" width="9" style="156"/>
    <col min="8449" max="8466" width="2.625" style="156" customWidth="1"/>
    <col min="8467" max="8494" width="2.875" style="156" customWidth="1"/>
    <col min="8495" max="8518" width="2.625" style="156" customWidth="1"/>
    <col min="8519" max="8704" width="9" style="156"/>
    <col min="8705" max="8722" width="2.625" style="156" customWidth="1"/>
    <col min="8723" max="8750" width="2.875" style="156" customWidth="1"/>
    <col min="8751" max="8774" width="2.625" style="156" customWidth="1"/>
    <col min="8775" max="8960" width="9" style="156"/>
    <col min="8961" max="8978" width="2.625" style="156" customWidth="1"/>
    <col min="8979" max="9006" width="2.875" style="156" customWidth="1"/>
    <col min="9007" max="9030" width="2.625" style="156" customWidth="1"/>
    <col min="9031" max="9216" width="9" style="156"/>
    <col min="9217" max="9234" width="2.625" style="156" customWidth="1"/>
    <col min="9235" max="9262" width="2.875" style="156" customWidth="1"/>
    <col min="9263" max="9286" width="2.625" style="156" customWidth="1"/>
    <col min="9287" max="9472" width="9" style="156"/>
    <col min="9473" max="9490" width="2.625" style="156" customWidth="1"/>
    <col min="9491" max="9518" width="2.875" style="156" customWidth="1"/>
    <col min="9519" max="9542" width="2.625" style="156" customWidth="1"/>
    <col min="9543" max="9728" width="9" style="156"/>
    <col min="9729" max="9746" width="2.625" style="156" customWidth="1"/>
    <col min="9747" max="9774" width="2.875" style="156" customWidth="1"/>
    <col min="9775" max="9798" width="2.625" style="156" customWidth="1"/>
    <col min="9799" max="9984" width="9" style="156"/>
    <col min="9985" max="10002" width="2.625" style="156" customWidth="1"/>
    <col min="10003" max="10030" width="2.875" style="156" customWidth="1"/>
    <col min="10031" max="10054" width="2.625" style="156" customWidth="1"/>
    <col min="10055" max="10240" width="9" style="156"/>
    <col min="10241" max="10258" width="2.625" style="156" customWidth="1"/>
    <col min="10259" max="10286" width="2.875" style="156" customWidth="1"/>
    <col min="10287" max="10310" width="2.625" style="156" customWidth="1"/>
    <col min="10311" max="10496" width="9" style="156"/>
    <col min="10497" max="10514" width="2.625" style="156" customWidth="1"/>
    <col min="10515" max="10542" width="2.875" style="156" customWidth="1"/>
    <col min="10543" max="10566" width="2.625" style="156" customWidth="1"/>
    <col min="10567" max="10752" width="9" style="156"/>
    <col min="10753" max="10770" width="2.625" style="156" customWidth="1"/>
    <col min="10771" max="10798" width="2.875" style="156" customWidth="1"/>
    <col min="10799" max="10822" width="2.625" style="156" customWidth="1"/>
    <col min="10823" max="11008" width="9" style="156"/>
    <col min="11009" max="11026" width="2.625" style="156" customWidth="1"/>
    <col min="11027" max="11054" width="2.875" style="156" customWidth="1"/>
    <col min="11055" max="11078" width="2.625" style="156" customWidth="1"/>
    <col min="11079" max="11264" width="9" style="156"/>
    <col min="11265" max="11282" width="2.625" style="156" customWidth="1"/>
    <col min="11283" max="11310" width="2.875" style="156" customWidth="1"/>
    <col min="11311" max="11334" width="2.625" style="156" customWidth="1"/>
    <col min="11335" max="11520" width="9" style="156"/>
    <col min="11521" max="11538" width="2.625" style="156" customWidth="1"/>
    <col min="11539" max="11566" width="2.875" style="156" customWidth="1"/>
    <col min="11567" max="11590" width="2.625" style="156" customWidth="1"/>
    <col min="11591" max="11776" width="9" style="156"/>
    <col min="11777" max="11794" width="2.625" style="156" customWidth="1"/>
    <col min="11795" max="11822" width="2.875" style="156" customWidth="1"/>
    <col min="11823" max="11846" width="2.625" style="156" customWidth="1"/>
    <col min="11847" max="12032" width="9" style="156"/>
    <col min="12033" max="12050" width="2.625" style="156" customWidth="1"/>
    <col min="12051" max="12078" width="2.875" style="156" customWidth="1"/>
    <col min="12079" max="12102" width="2.625" style="156" customWidth="1"/>
    <col min="12103" max="12288" width="9" style="156"/>
    <col min="12289" max="12306" width="2.625" style="156" customWidth="1"/>
    <col min="12307" max="12334" width="2.875" style="156" customWidth="1"/>
    <col min="12335" max="12358" width="2.625" style="156" customWidth="1"/>
    <col min="12359" max="12544" width="9" style="156"/>
    <col min="12545" max="12562" width="2.625" style="156" customWidth="1"/>
    <col min="12563" max="12590" width="2.875" style="156" customWidth="1"/>
    <col min="12591" max="12614" width="2.625" style="156" customWidth="1"/>
    <col min="12615" max="12800" width="9" style="156"/>
    <col min="12801" max="12818" width="2.625" style="156" customWidth="1"/>
    <col min="12819" max="12846" width="2.875" style="156" customWidth="1"/>
    <col min="12847" max="12870" width="2.625" style="156" customWidth="1"/>
    <col min="12871" max="13056" width="9" style="156"/>
    <col min="13057" max="13074" width="2.625" style="156" customWidth="1"/>
    <col min="13075" max="13102" width="2.875" style="156" customWidth="1"/>
    <col min="13103" max="13126" width="2.625" style="156" customWidth="1"/>
    <col min="13127" max="13312" width="9" style="156"/>
    <col min="13313" max="13330" width="2.625" style="156" customWidth="1"/>
    <col min="13331" max="13358" width="2.875" style="156" customWidth="1"/>
    <col min="13359" max="13382" width="2.625" style="156" customWidth="1"/>
    <col min="13383" max="13568" width="9" style="156"/>
    <col min="13569" max="13586" width="2.625" style="156" customWidth="1"/>
    <col min="13587" max="13614" width="2.875" style="156" customWidth="1"/>
    <col min="13615" max="13638" width="2.625" style="156" customWidth="1"/>
    <col min="13639" max="13824" width="9" style="156"/>
    <col min="13825" max="13842" width="2.625" style="156" customWidth="1"/>
    <col min="13843" max="13870" width="2.875" style="156" customWidth="1"/>
    <col min="13871" max="13894" width="2.625" style="156" customWidth="1"/>
    <col min="13895" max="14080" width="9" style="156"/>
    <col min="14081" max="14098" width="2.625" style="156" customWidth="1"/>
    <col min="14099" max="14126" width="2.875" style="156" customWidth="1"/>
    <col min="14127" max="14150" width="2.625" style="156" customWidth="1"/>
    <col min="14151" max="14336" width="9" style="156"/>
    <col min="14337" max="14354" width="2.625" style="156" customWidth="1"/>
    <col min="14355" max="14382" width="2.875" style="156" customWidth="1"/>
    <col min="14383" max="14406" width="2.625" style="156" customWidth="1"/>
    <col min="14407" max="14592" width="9" style="156"/>
    <col min="14593" max="14610" width="2.625" style="156" customWidth="1"/>
    <col min="14611" max="14638" width="2.875" style="156" customWidth="1"/>
    <col min="14639" max="14662" width="2.625" style="156" customWidth="1"/>
    <col min="14663" max="14848" width="9" style="156"/>
    <col min="14849" max="14866" width="2.625" style="156" customWidth="1"/>
    <col min="14867" max="14894" width="2.875" style="156" customWidth="1"/>
    <col min="14895" max="14918" width="2.625" style="156" customWidth="1"/>
    <col min="14919" max="15104" width="9" style="156"/>
    <col min="15105" max="15122" width="2.625" style="156" customWidth="1"/>
    <col min="15123" max="15150" width="2.875" style="156" customWidth="1"/>
    <col min="15151" max="15174" width="2.625" style="156" customWidth="1"/>
    <col min="15175" max="15360" width="9" style="156"/>
    <col min="15361" max="15378" width="2.625" style="156" customWidth="1"/>
    <col min="15379" max="15406" width="2.875" style="156" customWidth="1"/>
    <col min="15407" max="15430" width="2.625" style="156" customWidth="1"/>
    <col min="15431" max="15616" width="9" style="156"/>
    <col min="15617" max="15634" width="2.625" style="156" customWidth="1"/>
    <col min="15635" max="15662" width="2.875" style="156" customWidth="1"/>
    <col min="15663" max="15686" width="2.625" style="156" customWidth="1"/>
    <col min="15687" max="15872" width="9" style="156"/>
    <col min="15873" max="15890" width="2.625" style="156" customWidth="1"/>
    <col min="15891" max="15918" width="2.875" style="156" customWidth="1"/>
    <col min="15919" max="15942" width="2.625" style="156" customWidth="1"/>
    <col min="15943" max="16128" width="9" style="156"/>
    <col min="16129" max="16146" width="2.625" style="156" customWidth="1"/>
    <col min="16147" max="16174" width="2.875" style="156" customWidth="1"/>
    <col min="16175" max="16198" width="2.625" style="156" customWidth="1"/>
    <col min="16199" max="16384" width="9" style="156"/>
  </cols>
  <sheetData>
    <row r="1" spans="1:62" ht="21" customHeight="1">
      <c r="A1" s="927" t="s">
        <v>165</v>
      </c>
      <c r="B1" s="927"/>
      <c r="C1" s="927"/>
      <c r="D1" s="927"/>
      <c r="E1" s="927"/>
      <c r="F1" s="927"/>
      <c r="G1" s="927"/>
      <c r="H1" s="927"/>
      <c r="I1" s="927"/>
      <c r="J1" s="927"/>
      <c r="K1" s="927"/>
      <c r="L1" s="927"/>
      <c r="M1" s="927"/>
      <c r="N1" s="927"/>
      <c r="O1" s="927"/>
      <c r="P1" s="927"/>
      <c r="Q1" s="927"/>
      <c r="R1" s="927"/>
      <c r="S1" s="927"/>
      <c r="T1" s="927"/>
      <c r="U1" s="927"/>
      <c r="V1" s="927"/>
      <c r="W1" s="927"/>
      <c r="X1" s="927"/>
      <c r="Y1" s="927"/>
      <c r="Z1" s="927"/>
      <c r="AA1" s="927"/>
      <c r="AB1" s="927"/>
      <c r="AC1" s="927"/>
      <c r="AD1" s="927"/>
      <c r="AE1" s="927"/>
      <c r="AF1" s="927"/>
      <c r="AG1" s="927"/>
      <c r="AH1" s="927"/>
      <c r="AI1" s="927"/>
      <c r="AJ1" s="927"/>
      <c r="AK1" s="927"/>
      <c r="AL1" s="927"/>
      <c r="AM1" s="927"/>
      <c r="AN1" s="927"/>
      <c r="AO1" s="927"/>
      <c r="AP1" s="927"/>
      <c r="AQ1" s="927"/>
      <c r="AR1" s="927"/>
      <c r="AS1" s="927"/>
      <c r="AT1" s="927"/>
      <c r="AU1" s="927"/>
      <c r="AV1" s="927"/>
      <c r="AW1" s="927"/>
    </row>
    <row r="2" spans="1:62" ht="21" customHeight="1">
      <c r="A2" s="928" t="s">
        <v>1076</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928"/>
      <c r="AK2" s="928"/>
      <c r="AL2" s="928"/>
      <c r="AM2" s="928"/>
      <c r="AN2" s="928"/>
      <c r="AO2" s="928"/>
      <c r="AP2" s="928"/>
      <c r="AQ2" s="928"/>
      <c r="AR2" s="928"/>
      <c r="AS2" s="928"/>
      <c r="AT2" s="928"/>
      <c r="AU2" s="928"/>
      <c r="AV2" s="928"/>
      <c r="AW2" s="928"/>
      <c r="AX2" s="928"/>
      <c r="AY2" s="928"/>
      <c r="AZ2" s="928"/>
      <c r="BA2" s="928"/>
      <c r="BB2" s="928"/>
      <c r="BC2" s="928"/>
    </row>
    <row r="3" spans="1:62" ht="21" customHeight="1" thickBot="1">
      <c r="A3" s="569"/>
      <c r="B3" s="569"/>
      <c r="C3" s="569"/>
      <c r="D3" s="569"/>
      <c r="E3" s="569"/>
    </row>
    <row r="4" spans="1:62" ht="21" customHeight="1" thickBot="1">
      <c r="A4" s="929" t="s">
        <v>1077</v>
      </c>
      <c r="B4" s="930"/>
      <c r="C4" s="930"/>
      <c r="D4" s="930"/>
      <c r="E4" s="930"/>
      <c r="F4" s="930"/>
      <c r="G4" s="930"/>
      <c r="H4" s="930"/>
      <c r="I4" s="930"/>
      <c r="J4" s="930"/>
      <c r="K4" s="930"/>
      <c r="L4" s="930"/>
      <c r="M4" s="930"/>
      <c r="N4" s="930"/>
      <c r="O4" s="930"/>
      <c r="P4" s="930"/>
      <c r="Q4" s="930"/>
      <c r="R4" s="930"/>
      <c r="S4" s="930" t="s">
        <v>904</v>
      </c>
      <c r="T4" s="930"/>
      <c r="U4" s="930"/>
      <c r="V4" s="930"/>
      <c r="W4" s="930"/>
      <c r="X4" s="930"/>
      <c r="Y4" s="930"/>
      <c r="Z4" s="930"/>
      <c r="AA4" s="930"/>
      <c r="AB4" s="930"/>
      <c r="AC4" s="930"/>
      <c r="AD4" s="930"/>
      <c r="AE4" s="930"/>
      <c r="AF4" s="930" t="s">
        <v>1078</v>
      </c>
      <c r="AG4" s="930"/>
      <c r="AH4" s="930"/>
      <c r="AI4" s="930"/>
      <c r="AJ4" s="930"/>
      <c r="AK4" s="930"/>
      <c r="AL4" s="930"/>
      <c r="AM4" s="930"/>
      <c r="AN4" s="930" t="s">
        <v>904</v>
      </c>
      <c r="AO4" s="930"/>
      <c r="AP4" s="930"/>
      <c r="AQ4" s="930"/>
      <c r="AR4" s="930"/>
      <c r="AS4" s="930"/>
      <c r="AT4" s="930"/>
      <c r="AU4" s="930"/>
      <c r="AV4" s="930"/>
      <c r="AW4" s="930"/>
      <c r="AX4" s="930"/>
      <c r="AY4" s="930"/>
      <c r="AZ4" s="930"/>
      <c r="BA4" s="930"/>
      <c r="BB4" s="930"/>
      <c r="BC4" s="931"/>
    </row>
    <row r="5" spans="1:62" ht="21" customHeight="1" thickBot="1">
      <c r="A5" s="918" t="s">
        <v>206</v>
      </c>
      <c r="B5" s="919"/>
      <c r="C5" s="919"/>
      <c r="D5" s="919"/>
      <c r="E5" s="919"/>
      <c r="F5" s="919"/>
      <c r="G5" s="919"/>
      <c r="H5" s="920" t="s">
        <v>904</v>
      </c>
      <c r="I5" s="921"/>
      <c r="J5" s="921"/>
      <c r="K5" s="921"/>
      <c r="L5" s="921"/>
      <c r="M5" s="921"/>
      <c r="N5" s="921"/>
      <c r="O5" s="921"/>
      <c r="P5" s="921"/>
      <c r="Q5" s="921"/>
      <c r="R5" s="921"/>
      <c r="S5" s="922" t="s">
        <v>1079</v>
      </c>
      <c r="T5" s="923"/>
      <c r="U5" s="923"/>
      <c r="V5" s="923"/>
      <c r="W5" s="923"/>
      <c r="X5" s="923"/>
      <c r="Y5" s="923"/>
      <c r="Z5" s="924"/>
      <c r="AA5" s="920" t="s">
        <v>904</v>
      </c>
      <c r="AB5" s="921"/>
      <c r="AC5" s="921"/>
      <c r="AD5" s="921"/>
      <c r="AE5" s="921"/>
      <c r="AF5" s="921"/>
      <c r="AG5" s="921"/>
      <c r="AH5" s="921"/>
      <c r="AI5" s="921"/>
      <c r="AJ5" s="925"/>
      <c r="AK5" s="920" t="s">
        <v>1080</v>
      </c>
      <c r="AL5" s="921"/>
      <c r="AM5" s="921"/>
      <c r="AN5" s="921"/>
      <c r="AO5" s="921"/>
      <c r="AP5" s="921"/>
      <c r="AQ5" s="921"/>
      <c r="AR5" s="921"/>
      <c r="AS5" s="925"/>
      <c r="AT5" s="920" t="s">
        <v>904</v>
      </c>
      <c r="AU5" s="921"/>
      <c r="AV5" s="921"/>
      <c r="AW5" s="921"/>
      <c r="AX5" s="921"/>
      <c r="AY5" s="921"/>
      <c r="AZ5" s="921"/>
      <c r="BA5" s="921"/>
      <c r="BB5" s="921"/>
      <c r="BC5" s="926"/>
    </row>
    <row r="6" spans="1:62" ht="21" customHeight="1" thickBot="1">
      <c r="A6" s="932" t="s">
        <v>442</v>
      </c>
      <c r="B6" s="933"/>
      <c r="C6" s="933"/>
      <c r="D6" s="933"/>
      <c r="E6" s="933"/>
      <c r="F6" s="933"/>
      <c r="G6" s="933"/>
      <c r="H6" s="933"/>
      <c r="I6" s="933"/>
      <c r="J6" s="933"/>
      <c r="K6" s="933"/>
      <c r="L6" s="933"/>
      <c r="M6" s="933"/>
      <c r="N6" s="933"/>
      <c r="O6" s="933"/>
      <c r="P6" s="933"/>
      <c r="Q6" s="933"/>
      <c r="R6" s="933"/>
      <c r="S6" s="933" t="s">
        <v>165</v>
      </c>
      <c r="T6" s="933"/>
      <c r="U6" s="933"/>
      <c r="V6" s="933"/>
      <c r="W6" s="933"/>
      <c r="X6" s="933"/>
      <c r="Y6" s="933"/>
      <c r="Z6" s="933"/>
      <c r="AA6" s="933"/>
      <c r="AB6" s="933"/>
      <c r="AC6" s="933"/>
      <c r="AD6" s="933"/>
      <c r="AE6" s="933"/>
      <c r="AF6" s="933" t="s">
        <v>1081</v>
      </c>
      <c r="AG6" s="933"/>
      <c r="AH6" s="933"/>
      <c r="AI6" s="933"/>
      <c r="AJ6" s="933"/>
      <c r="AK6" s="933"/>
      <c r="AL6" s="933"/>
      <c r="AM6" s="933"/>
      <c r="AN6" s="933" t="s">
        <v>165</v>
      </c>
      <c r="AO6" s="933"/>
      <c r="AP6" s="933"/>
      <c r="AQ6" s="933"/>
      <c r="AR6" s="933"/>
      <c r="AS6" s="933"/>
      <c r="AT6" s="933"/>
      <c r="AU6" s="933"/>
      <c r="AV6" s="933"/>
      <c r="AW6" s="933"/>
      <c r="AX6" s="933"/>
      <c r="AY6" s="933"/>
      <c r="AZ6" s="933"/>
      <c r="BA6" s="933"/>
      <c r="BB6" s="933"/>
      <c r="BC6" s="934"/>
    </row>
    <row r="7" spans="1:62" ht="21" customHeight="1">
      <c r="A7" s="935" t="s">
        <v>366</v>
      </c>
      <c r="B7" s="936"/>
      <c r="C7" s="936"/>
      <c r="D7" s="936"/>
      <c r="E7" s="936"/>
      <c r="F7" s="936"/>
      <c r="G7" s="939" t="s">
        <v>365</v>
      </c>
      <c r="H7" s="939"/>
      <c r="I7" s="939"/>
      <c r="J7" s="939"/>
      <c r="K7" s="939"/>
      <c r="L7" s="936" t="s">
        <v>138</v>
      </c>
      <c r="M7" s="936"/>
      <c r="N7" s="936"/>
      <c r="O7" s="936"/>
      <c r="P7" s="936"/>
      <c r="Q7" s="936"/>
      <c r="R7" s="941"/>
      <c r="S7" s="935" t="s">
        <v>1082</v>
      </c>
      <c r="T7" s="936"/>
      <c r="U7" s="936"/>
      <c r="V7" s="936"/>
      <c r="W7" s="936"/>
      <c r="X7" s="936"/>
      <c r="Y7" s="943"/>
      <c r="Z7" s="935" t="s">
        <v>1083</v>
      </c>
      <c r="AA7" s="936"/>
      <c r="AB7" s="936"/>
      <c r="AC7" s="936"/>
      <c r="AD7" s="936"/>
      <c r="AE7" s="936"/>
      <c r="AF7" s="943"/>
      <c r="AG7" s="935" t="s">
        <v>1084</v>
      </c>
      <c r="AH7" s="936"/>
      <c r="AI7" s="936"/>
      <c r="AJ7" s="936"/>
      <c r="AK7" s="936"/>
      <c r="AL7" s="936"/>
      <c r="AM7" s="943"/>
      <c r="AN7" s="944" t="s">
        <v>1085</v>
      </c>
      <c r="AO7" s="936"/>
      <c r="AP7" s="936"/>
      <c r="AQ7" s="936"/>
      <c r="AR7" s="936"/>
      <c r="AS7" s="936"/>
      <c r="AT7" s="943"/>
      <c r="AU7" s="945" t="s">
        <v>1086</v>
      </c>
      <c r="AV7" s="939"/>
      <c r="AW7" s="939"/>
      <c r="AX7" s="939" t="s">
        <v>1087</v>
      </c>
      <c r="AY7" s="939"/>
      <c r="AZ7" s="939"/>
      <c r="BA7" s="939" t="s">
        <v>1088</v>
      </c>
      <c r="BB7" s="939"/>
      <c r="BC7" s="947"/>
    </row>
    <row r="8" spans="1:62" ht="21" customHeight="1">
      <c r="A8" s="937"/>
      <c r="B8" s="938"/>
      <c r="C8" s="938"/>
      <c r="D8" s="938"/>
      <c r="E8" s="938"/>
      <c r="F8" s="938"/>
      <c r="G8" s="940"/>
      <c r="H8" s="940"/>
      <c r="I8" s="940"/>
      <c r="J8" s="940"/>
      <c r="K8" s="940"/>
      <c r="L8" s="938"/>
      <c r="M8" s="938"/>
      <c r="N8" s="938"/>
      <c r="O8" s="938"/>
      <c r="P8" s="938"/>
      <c r="Q8" s="938"/>
      <c r="R8" s="942"/>
      <c r="S8" s="570">
        <v>1</v>
      </c>
      <c r="T8" s="571">
        <v>2</v>
      </c>
      <c r="U8" s="571">
        <v>3</v>
      </c>
      <c r="V8" s="571">
        <v>4</v>
      </c>
      <c r="W8" s="571">
        <v>5</v>
      </c>
      <c r="X8" s="571">
        <v>6</v>
      </c>
      <c r="Y8" s="572">
        <v>7</v>
      </c>
      <c r="Z8" s="570">
        <v>8</v>
      </c>
      <c r="AA8" s="571">
        <v>9</v>
      </c>
      <c r="AB8" s="571">
        <v>10</v>
      </c>
      <c r="AC8" s="571">
        <v>11</v>
      </c>
      <c r="AD8" s="571">
        <v>12</v>
      </c>
      <c r="AE8" s="571">
        <v>13</v>
      </c>
      <c r="AF8" s="572">
        <v>14</v>
      </c>
      <c r="AG8" s="570">
        <v>15</v>
      </c>
      <c r="AH8" s="571">
        <v>16</v>
      </c>
      <c r="AI8" s="571">
        <v>17</v>
      </c>
      <c r="AJ8" s="571">
        <v>18</v>
      </c>
      <c r="AK8" s="571">
        <v>19</v>
      </c>
      <c r="AL8" s="571">
        <v>20</v>
      </c>
      <c r="AM8" s="572">
        <v>21</v>
      </c>
      <c r="AN8" s="573">
        <v>22</v>
      </c>
      <c r="AO8" s="571">
        <v>23</v>
      </c>
      <c r="AP8" s="571">
        <v>24</v>
      </c>
      <c r="AQ8" s="571">
        <v>25</v>
      </c>
      <c r="AR8" s="571">
        <v>26</v>
      </c>
      <c r="AS8" s="571">
        <v>27</v>
      </c>
      <c r="AT8" s="572">
        <v>28</v>
      </c>
      <c r="AU8" s="946"/>
      <c r="AV8" s="940"/>
      <c r="AW8" s="940"/>
      <c r="AX8" s="940"/>
      <c r="AY8" s="940"/>
      <c r="AZ8" s="940"/>
      <c r="BA8" s="940"/>
      <c r="BB8" s="940"/>
      <c r="BC8" s="948"/>
    </row>
    <row r="9" spans="1:62" ht="21" customHeight="1">
      <c r="A9" s="937"/>
      <c r="B9" s="938"/>
      <c r="C9" s="938"/>
      <c r="D9" s="938"/>
      <c r="E9" s="938"/>
      <c r="F9" s="938"/>
      <c r="G9" s="940"/>
      <c r="H9" s="940"/>
      <c r="I9" s="940"/>
      <c r="J9" s="940"/>
      <c r="K9" s="940"/>
      <c r="L9" s="938"/>
      <c r="M9" s="938"/>
      <c r="N9" s="938"/>
      <c r="O9" s="938"/>
      <c r="P9" s="938"/>
      <c r="Q9" s="938"/>
      <c r="R9" s="942"/>
      <c r="S9" s="574" t="s">
        <v>1089</v>
      </c>
      <c r="T9" s="571"/>
      <c r="U9" s="571"/>
      <c r="V9" s="571"/>
      <c r="W9" s="571"/>
      <c r="X9" s="571"/>
      <c r="Y9" s="572"/>
      <c r="Z9" s="570"/>
      <c r="AA9" s="571"/>
      <c r="AB9" s="571"/>
      <c r="AC9" s="571"/>
      <c r="AD9" s="571"/>
      <c r="AE9" s="571"/>
      <c r="AF9" s="572"/>
      <c r="AG9" s="570"/>
      <c r="AH9" s="571"/>
      <c r="AI9" s="571"/>
      <c r="AJ9" s="571"/>
      <c r="AK9" s="571"/>
      <c r="AL9" s="571"/>
      <c r="AM9" s="572"/>
      <c r="AN9" s="573"/>
      <c r="AO9" s="571"/>
      <c r="AP9" s="571"/>
      <c r="AQ9" s="571"/>
      <c r="AR9" s="571"/>
      <c r="AS9" s="571"/>
      <c r="AT9" s="572"/>
      <c r="AU9" s="946"/>
      <c r="AV9" s="940"/>
      <c r="AW9" s="940"/>
      <c r="AX9" s="940"/>
      <c r="AY9" s="940"/>
      <c r="AZ9" s="940"/>
      <c r="BA9" s="940"/>
      <c r="BB9" s="940"/>
      <c r="BC9" s="948"/>
      <c r="BF9" s="589"/>
      <c r="BG9" s="589"/>
      <c r="BH9" s="589"/>
      <c r="BI9" s="589"/>
      <c r="BJ9" s="589"/>
    </row>
    <row r="10" spans="1:62" ht="21" customHeight="1">
      <c r="A10" s="937"/>
      <c r="B10" s="938"/>
      <c r="C10" s="938"/>
      <c r="D10" s="938"/>
      <c r="E10" s="938"/>
      <c r="F10" s="938"/>
      <c r="G10" s="949"/>
      <c r="H10" s="949"/>
      <c r="I10" s="949"/>
      <c r="J10" s="949"/>
      <c r="K10" s="949"/>
      <c r="L10" s="938"/>
      <c r="M10" s="938"/>
      <c r="N10" s="938"/>
      <c r="O10" s="938"/>
      <c r="P10" s="938"/>
      <c r="Q10" s="938"/>
      <c r="R10" s="942"/>
      <c r="S10" s="575"/>
      <c r="T10" s="576"/>
      <c r="U10" s="576"/>
      <c r="V10" s="576"/>
      <c r="W10" s="576"/>
      <c r="X10" s="577"/>
      <c r="Y10" s="578"/>
      <c r="Z10" s="575"/>
      <c r="AA10" s="577"/>
      <c r="AB10" s="577"/>
      <c r="AC10" s="577"/>
      <c r="AD10" s="577"/>
      <c r="AE10" s="577"/>
      <c r="AF10" s="578"/>
      <c r="AG10" s="575"/>
      <c r="AH10" s="577"/>
      <c r="AI10" s="577"/>
      <c r="AJ10" s="577"/>
      <c r="AK10" s="577"/>
      <c r="AL10" s="577"/>
      <c r="AM10" s="578"/>
      <c r="AN10" s="200"/>
      <c r="AO10" s="577"/>
      <c r="AP10" s="577"/>
      <c r="AQ10" s="577"/>
      <c r="AR10" s="577"/>
      <c r="AS10" s="577"/>
      <c r="AT10" s="578"/>
      <c r="AU10" s="950">
        <f t="shared" ref="AU10:AU19" si="0">SUM(S10:AT10)</f>
        <v>0</v>
      </c>
      <c r="AV10" s="950"/>
      <c r="AW10" s="951"/>
      <c r="AX10" s="952">
        <f t="shared" ref="AX10:AX19" si="1">ROUND(AU10/4,1)</f>
        <v>0</v>
      </c>
      <c r="AY10" s="953"/>
      <c r="AZ10" s="954"/>
      <c r="BA10" s="952">
        <f>ROUNDDOWN(AX10/$AU$21,1)</f>
        <v>0</v>
      </c>
      <c r="BB10" s="953"/>
      <c r="BC10" s="955"/>
      <c r="BF10" s="589"/>
      <c r="BG10" s="589"/>
      <c r="BH10" s="589"/>
      <c r="BI10" s="589"/>
      <c r="BJ10" s="589"/>
    </row>
    <row r="11" spans="1:62" ht="21" customHeight="1">
      <c r="A11" s="937"/>
      <c r="B11" s="938"/>
      <c r="C11" s="938"/>
      <c r="D11" s="938"/>
      <c r="E11" s="938"/>
      <c r="F11" s="938"/>
      <c r="G11" s="949"/>
      <c r="H11" s="949"/>
      <c r="I11" s="949"/>
      <c r="J11" s="949"/>
      <c r="K11" s="949"/>
      <c r="L11" s="938"/>
      <c r="M11" s="938"/>
      <c r="N11" s="938"/>
      <c r="O11" s="938"/>
      <c r="P11" s="938"/>
      <c r="Q11" s="938"/>
      <c r="R11" s="942"/>
      <c r="S11" s="575"/>
      <c r="T11" s="576"/>
      <c r="U11" s="576"/>
      <c r="V11" s="576"/>
      <c r="W11" s="576"/>
      <c r="X11" s="577"/>
      <c r="Y11" s="578"/>
      <c r="Z11" s="575"/>
      <c r="AA11" s="577"/>
      <c r="AB11" s="577"/>
      <c r="AC11" s="577"/>
      <c r="AD11" s="577"/>
      <c r="AE11" s="577"/>
      <c r="AF11" s="578"/>
      <c r="AG11" s="575"/>
      <c r="AH11" s="577"/>
      <c r="AI11" s="577"/>
      <c r="AJ11" s="577"/>
      <c r="AK11" s="577"/>
      <c r="AL11" s="577"/>
      <c r="AM11" s="578"/>
      <c r="AN11" s="200"/>
      <c r="AO11" s="577"/>
      <c r="AP11" s="577"/>
      <c r="AQ11" s="577"/>
      <c r="AR11" s="577"/>
      <c r="AS11" s="577"/>
      <c r="AT11" s="578"/>
      <c r="AU11" s="950">
        <f t="shared" si="0"/>
        <v>0</v>
      </c>
      <c r="AV11" s="950"/>
      <c r="AW11" s="951"/>
      <c r="AX11" s="952">
        <f t="shared" si="1"/>
        <v>0</v>
      </c>
      <c r="AY11" s="953"/>
      <c r="AZ11" s="954"/>
      <c r="BA11" s="952">
        <f t="shared" ref="BA11:BA19" si="2">ROUNDDOWN(AX11/$AU$21,1)</f>
        <v>0</v>
      </c>
      <c r="BB11" s="953"/>
      <c r="BC11" s="955"/>
      <c r="BF11" s="589"/>
      <c r="BG11" s="589"/>
      <c r="BH11" s="589"/>
      <c r="BI11" s="589"/>
      <c r="BJ11" s="589"/>
    </row>
    <row r="12" spans="1:62" ht="21" customHeight="1">
      <c r="A12" s="937"/>
      <c r="B12" s="938"/>
      <c r="C12" s="938"/>
      <c r="D12" s="938"/>
      <c r="E12" s="938"/>
      <c r="F12" s="938"/>
      <c r="G12" s="949"/>
      <c r="H12" s="949"/>
      <c r="I12" s="949"/>
      <c r="J12" s="949"/>
      <c r="K12" s="949"/>
      <c r="L12" s="938"/>
      <c r="M12" s="938"/>
      <c r="N12" s="938"/>
      <c r="O12" s="938"/>
      <c r="P12" s="938"/>
      <c r="Q12" s="938"/>
      <c r="R12" s="942"/>
      <c r="S12" s="575"/>
      <c r="T12" s="576"/>
      <c r="U12" s="576"/>
      <c r="V12" s="576"/>
      <c r="W12" s="576"/>
      <c r="X12" s="577"/>
      <c r="Y12" s="578"/>
      <c r="Z12" s="575"/>
      <c r="AA12" s="577"/>
      <c r="AB12" s="577"/>
      <c r="AC12" s="577"/>
      <c r="AD12" s="577"/>
      <c r="AE12" s="577"/>
      <c r="AF12" s="578"/>
      <c r="AG12" s="575"/>
      <c r="AH12" s="577"/>
      <c r="AI12" s="577"/>
      <c r="AJ12" s="577"/>
      <c r="AK12" s="577"/>
      <c r="AL12" s="577"/>
      <c r="AM12" s="578"/>
      <c r="AN12" s="200"/>
      <c r="AO12" s="577"/>
      <c r="AP12" s="577"/>
      <c r="AQ12" s="577"/>
      <c r="AR12" s="577"/>
      <c r="AS12" s="577"/>
      <c r="AT12" s="578"/>
      <c r="AU12" s="950">
        <f t="shared" si="0"/>
        <v>0</v>
      </c>
      <c r="AV12" s="950"/>
      <c r="AW12" s="951"/>
      <c r="AX12" s="952">
        <f t="shared" si="1"/>
        <v>0</v>
      </c>
      <c r="AY12" s="953"/>
      <c r="AZ12" s="954"/>
      <c r="BA12" s="952">
        <f>ROUNDDOWN(AX12/$AU$21,1)</f>
        <v>0</v>
      </c>
      <c r="BB12" s="953"/>
      <c r="BC12" s="955"/>
      <c r="BF12" s="127"/>
      <c r="BG12" s="127"/>
      <c r="BH12" s="127"/>
      <c r="BI12" s="127"/>
      <c r="BJ12" s="127"/>
    </row>
    <row r="13" spans="1:62" ht="21" customHeight="1">
      <c r="A13" s="937"/>
      <c r="B13" s="938"/>
      <c r="C13" s="938"/>
      <c r="D13" s="938"/>
      <c r="E13" s="938"/>
      <c r="F13" s="938"/>
      <c r="G13" s="949"/>
      <c r="H13" s="949"/>
      <c r="I13" s="949"/>
      <c r="J13" s="949"/>
      <c r="K13" s="949"/>
      <c r="L13" s="938"/>
      <c r="M13" s="938"/>
      <c r="N13" s="938"/>
      <c r="O13" s="938"/>
      <c r="P13" s="938"/>
      <c r="Q13" s="938"/>
      <c r="R13" s="942"/>
      <c r="S13" s="575"/>
      <c r="T13" s="576"/>
      <c r="U13" s="576"/>
      <c r="V13" s="576"/>
      <c r="W13" s="576"/>
      <c r="X13" s="577"/>
      <c r="Y13" s="578"/>
      <c r="Z13" s="575"/>
      <c r="AA13" s="577"/>
      <c r="AB13" s="577"/>
      <c r="AC13" s="577"/>
      <c r="AD13" s="577"/>
      <c r="AE13" s="577"/>
      <c r="AF13" s="578"/>
      <c r="AG13" s="575"/>
      <c r="AH13" s="577"/>
      <c r="AI13" s="577"/>
      <c r="AJ13" s="577"/>
      <c r="AK13" s="577"/>
      <c r="AL13" s="577"/>
      <c r="AM13" s="578"/>
      <c r="AN13" s="200"/>
      <c r="AO13" s="577"/>
      <c r="AP13" s="577"/>
      <c r="AQ13" s="577"/>
      <c r="AR13" s="577"/>
      <c r="AS13" s="577"/>
      <c r="AT13" s="578"/>
      <c r="AU13" s="950">
        <f t="shared" si="0"/>
        <v>0</v>
      </c>
      <c r="AV13" s="950"/>
      <c r="AW13" s="951"/>
      <c r="AX13" s="952">
        <f t="shared" si="1"/>
        <v>0</v>
      </c>
      <c r="AY13" s="953"/>
      <c r="AZ13" s="954"/>
      <c r="BA13" s="952">
        <f t="shared" si="2"/>
        <v>0</v>
      </c>
      <c r="BB13" s="953"/>
      <c r="BC13" s="955"/>
      <c r="BF13" s="127"/>
      <c r="BG13" s="127"/>
      <c r="BH13" s="127"/>
      <c r="BI13" s="127"/>
      <c r="BJ13" s="127"/>
    </row>
    <row r="14" spans="1:62" ht="21" customHeight="1">
      <c r="A14" s="937"/>
      <c r="B14" s="938"/>
      <c r="C14" s="938"/>
      <c r="D14" s="938"/>
      <c r="E14" s="938"/>
      <c r="F14" s="938"/>
      <c r="G14" s="949"/>
      <c r="H14" s="949"/>
      <c r="I14" s="949"/>
      <c r="J14" s="949"/>
      <c r="K14" s="949"/>
      <c r="L14" s="938"/>
      <c r="M14" s="938"/>
      <c r="N14" s="938"/>
      <c r="O14" s="938"/>
      <c r="P14" s="938"/>
      <c r="Q14" s="938"/>
      <c r="R14" s="942"/>
      <c r="S14" s="575"/>
      <c r="T14" s="577"/>
      <c r="U14" s="577"/>
      <c r="V14" s="577"/>
      <c r="W14" s="577"/>
      <c r="X14" s="577"/>
      <c r="Y14" s="578"/>
      <c r="Z14" s="575"/>
      <c r="AA14" s="577"/>
      <c r="AB14" s="577"/>
      <c r="AC14" s="577"/>
      <c r="AD14" s="577"/>
      <c r="AE14" s="577"/>
      <c r="AF14" s="578"/>
      <c r="AG14" s="575"/>
      <c r="AH14" s="577"/>
      <c r="AI14" s="577"/>
      <c r="AJ14" s="577"/>
      <c r="AK14" s="577"/>
      <c r="AL14" s="577"/>
      <c r="AM14" s="578"/>
      <c r="AN14" s="200"/>
      <c r="AO14" s="577"/>
      <c r="AP14" s="577"/>
      <c r="AQ14" s="577"/>
      <c r="AR14" s="577"/>
      <c r="AS14" s="577"/>
      <c r="AT14" s="578"/>
      <c r="AU14" s="950">
        <f t="shared" si="0"/>
        <v>0</v>
      </c>
      <c r="AV14" s="950"/>
      <c r="AW14" s="951"/>
      <c r="AX14" s="952">
        <f t="shared" si="1"/>
        <v>0</v>
      </c>
      <c r="AY14" s="953"/>
      <c r="AZ14" s="954"/>
      <c r="BA14" s="952">
        <f t="shared" si="2"/>
        <v>0</v>
      </c>
      <c r="BB14" s="953"/>
      <c r="BC14" s="955"/>
      <c r="BF14" s="127"/>
      <c r="BG14" s="127"/>
      <c r="BH14" s="127"/>
      <c r="BI14" s="127"/>
      <c r="BJ14" s="127"/>
    </row>
    <row r="15" spans="1:62" ht="21" customHeight="1">
      <c r="A15" s="937"/>
      <c r="B15" s="938"/>
      <c r="C15" s="938"/>
      <c r="D15" s="938"/>
      <c r="E15" s="938"/>
      <c r="F15" s="938"/>
      <c r="G15" s="949"/>
      <c r="H15" s="949"/>
      <c r="I15" s="949"/>
      <c r="J15" s="949"/>
      <c r="K15" s="949"/>
      <c r="L15" s="938"/>
      <c r="M15" s="938"/>
      <c r="N15" s="938"/>
      <c r="O15" s="938"/>
      <c r="P15" s="938"/>
      <c r="Q15" s="938"/>
      <c r="R15" s="942"/>
      <c r="S15" s="575"/>
      <c r="T15" s="577"/>
      <c r="U15" s="577"/>
      <c r="V15" s="577"/>
      <c r="W15" s="577"/>
      <c r="X15" s="577"/>
      <c r="Y15" s="578"/>
      <c r="Z15" s="575"/>
      <c r="AA15" s="577"/>
      <c r="AB15" s="577"/>
      <c r="AC15" s="577"/>
      <c r="AD15" s="577"/>
      <c r="AE15" s="577"/>
      <c r="AF15" s="578"/>
      <c r="AG15" s="575"/>
      <c r="AH15" s="577"/>
      <c r="AI15" s="577"/>
      <c r="AJ15" s="577"/>
      <c r="AK15" s="577"/>
      <c r="AL15" s="577"/>
      <c r="AM15" s="578"/>
      <c r="AN15" s="200"/>
      <c r="AO15" s="577"/>
      <c r="AP15" s="577"/>
      <c r="AQ15" s="577"/>
      <c r="AR15" s="577"/>
      <c r="AS15" s="577"/>
      <c r="AT15" s="578"/>
      <c r="AU15" s="950">
        <f t="shared" si="0"/>
        <v>0</v>
      </c>
      <c r="AV15" s="950"/>
      <c r="AW15" s="951"/>
      <c r="AX15" s="952">
        <f t="shared" si="1"/>
        <v>0</v>
      </c>
      <c r="AY15" s="953"/>
      <c r="AZ15" s="954"/>
      <c r="BA15" s="952">
        <f t="shared" si="2"/>
        <v>0</v>
      </c>
      <c r="BB15" s="953"/>
      <c r="BC15" s="955"/>
      <c r="BF15" s="127"/>
      <c r="BG15" s="127"/>
      <c r="BH15" s="127"/>
      <c r="BI15" s="127"/>
      <c r="BJ15" s="127"/>
    </row>
    <row r="16" spans="1:62" ht="21" customHeight="1">
      <c r="A16" s="937"/>
      <c r="B16" s="938"/>
      <c r="C16" s="938"/>
      <c r="D16" s="938"/>
      <c r="E16" s="938"/>
      <c r="F16" s="938"/>
      <c r="G16" s="938"/>
      <c r="H16" s="938"/>
      <c r="I16" s="938"/>
      <c r="J16" s="938"/>
      <c r="K16" s="938"/>
      <c r="L16" s="938"/>
      <c r="M16" s="938"/>
      <c r="N16" s="938"/>
      <c r="O16" s="938"/>
      <c r="P16" s="938"/>
      <c r="Q16" s="938"/>
      <c r="R16" s="942"/>
      <c r="S16" s="575"/>
      <c r="T16" s="577"/>
      <c r="U16" s="577"/>
      <c r="V16" s="577"/>
      <c r="W16" s="577"/>
      <c r="X16" s="577"/>
      <c r="Y16" s="578"/>
      <c r="Z16" s="575"/>
      <c r="AA16" s="577"/>
      <c r="AB16" s="577"/>
      <c r="AC16" s="577"/>
      <c r="AD16" s="577"/>
      <c r="AE16" s="577"/>
      <c r="AF16" s="578"/>
      <c r="AG16" s="575"/>
      <c r="AH16" s="577"/>
      <c r="AI16" s="577"/>
      <c r="AJ16" s="577"/>
      <c r="AK16" s="577"/>
      <c r="AL16" s="577"/>
      <c r="AM16" s="578"/>
      <c r="AN16" s="200"/>
      <c r="AO16" s="577"/>
      <c r="AP16" s="577"/>
      <c r="AQ16" s="577"/>
      <c r="AR16" s="577"/>
      <c r="AS16" s="577"/>
      <c r="AT16" s="578"/>
      <c r="AU16" s="950">
        <f t="shared" si="0"/>
        <v>0</v>
      </c>
      <c r="AV16" s="950"/>
      <c r="AW16" s="951"/>
      <c r="AX16" s="952">
        <f t="shared" si="1"/>
        <v>0</v>
      </c>
      <c r="AY16" s="953"/>
      <c r="AZ16" s="954"/>
      <c r="BA16" s="952">
        <f t="shared" si="2"/>
        <v>0</v>
      </c>
      <c r="BB16" s="953"/>
      <c r="BC16" s="955"/>
      <c r="BF16" s="127"/>
      <c r="BG16" s="127"/>
      <c r="BH16" s="127"/>
      <c r="BI16" s="127"/>
      <c r="BJ16" s="127"/>
    </row>
    <row r="17" spans="1:69" ht="21" customHeight="1">
      <c r="A17" s="937" t="s">
        <v>1090</v>
      </c>
      <c r="B17" s="938"/>
      <c r="C17" s="938"/>
      <c r="D17" s="938"/>
      <c r="E17" s="938"/>
      <c r="F17" s="938"/>
      <c r="G17" s="938"/>
      <c r="H17" s="938"/>
      <c r="I17" s="938"/>
      <c r="J17" s="938"/>
      <c r="K17" s="938"/>
      <c r="L17" s="938"/>
      <c r="M17" s="938"/>
      <c r="N17" s="938"/>
      <c r="O17" s="938"/>
      <c r="P17" s="938"/>
      <c r="Q17" s="938"/>
      <c r="R17" s="942"/>
      <c r="S17" s="575"/>
      <c r="T17" s="577"/>
      <c r="U17" s="577"/>
      <c r="V17" s="577"/>
      <c r="W17" s="577"/>
      <c r="X17" s="577"/>
      <c r="Y17" s="578"/>
      <c r="Z17" s="575"/>
      <c r="AA17" s="577"/>
      <c r="AB17" s="577"/>
      <c r="AC17" s="577"/>
      <c r="AD17" s="577"/>
      <c r="AE17" s="577"/>
      <c r="AF17" s="578"/>
      <c r="AG17" s="575"/>
      <c r="AH17" s="577"/>
      <c r="AI17" s="577"/>
      <c r="AJ17" s="577"/>
      <c r="AK17" s="577"/>
      <c r="AL17" s="577"/>
      <c r="AM17" s="578"/>
      <c r="AN17" s="200"/>
      <c r="AO17" s="577"/>
      <c r="AP17" s="577"/>
      <c r="AQ17" s="577"/>
      <c r="AR17" s="577"/>
      <c r="AS17" s="577"/>
      <c r="AT17" s="578"/>
      <c r="AU17" s="950">
        <f t="shared" si="0"/>
        <v>0</v>
      </c>
      <c r="AV17" s="950"/>
      <c r="AW17" s="951"/>
      <c r="AX17" s="952">
        <f t="shared" si="1"/>
        <v>0</v>
      </c>
      <c r="AY17" s="953"/>
      <c r="AZ17" s="954"/>
      <c r="BA17" s="952">
        <f t="shared" si="2"/>
        <v>0</v>
      </c>
      <c r="BB17" s="953"/>
      <c r="BC17" s="955"/>
      <c r="BF17" s="127"/>
      <c r="BJ17" s="917" t="s">
        <v>139</v>
      </c>
      <c r="BK17" s="917"/>
      <c r="BL17" s="917"/>
      <c r="BM17" s="917"/>
      <c r="BN17" s="917"/>
      <c r="BO17" s="917"/>
      <c r="BP17" s="917"/>
      <c r="BQ17" s="917"/>
    </row>
    <row r="18" spans="1:69" ht="21" customHeight="1">
      <c r="A18" s="937"/>
      <c r="B18" s="938"/>
      <c r="C18" s="938"/>
      <c r="D18" s="938"/>
      <c r="E18" s="938"/>
      <c r="F18" s="938"/>
      <c r="G18" s="949"/>
      <c r="H18" s="949"/>
      <c r="I18" s="949"/>
      <c r="J18" s="949"/>
      <c r="K18" s="949"/>
      <c r="L18" s="938"/>
      <c r="M18" s="938"/>
      <c r="N18" s="938"/>
      <c r="O18" s="938"/>
      <c r="P18" s="938"/>
      <c r="Q18" s="938"/>
      <c r="R18" s="942"/>
      <c r="S18" s="575"/>
      <c r="T18" s="576"/>
      <c r="U18" s="576"/>
      <c r="V18" s="576"/>
      <c r="W18" s="576"/>
      <c r="X18" s="577"/>
      <c r="Y18" s="578"/>
      <c r="Z18" s="575"/>
      <c r="AA18" s="577"/>
      <c r="AB18" s="577"/>
      <c r="AC18" s="577"/>
      <c r="AD18" s="577"/>
      <c r="AE18" s="577"/>
      <c r="AF18" s="578"/>
      <c r="AG18" s="575"/>
      <c r="AH18" s="577"/>
      <c r="AI18" s="577"/>
      <c r="AJ18" s="577"/>
      <c r="AK18" s="577"/>
      <c r="AL18" s="577"/>
      <c r="AM18" s="578"/>
      <c r="AN18" s="200"/>
      <c r="AO18" s="577"/>
      <c r="AP18" s="577"/>
      <c r="AQ18" s="577"/>
      <c r="AR18" s="577"/>
      <c r="AS18" s="577"/>
      <c r="AT18" s="578"/>
      <c r="AU18" s="950">
        <f t="shared" si="0"/>
        <v>0</v>
      </c>
      <c r="AV18" s="950"/>
      <c r="AW18" s="951"/>
      <c r="AX18" s="952">
        <f t="shared" si="1"/>
        <v>0</v>
      </c>
      <c r="AY18" s="953"/>
      <c r="AZ18" s="954"/>
      <c r="BA18" s="952">
        <f t="shared" si="2"/>
        <v>0</v>
      </c>
      <c r="BB18" s="953"/>
      <c r="BC18" s="955"/>
    </row>
    <row r="19" spans="1:69" ht="21" customHeight="1" thickBot="1">
      <c r="A19" s="937"/>
      <c r="B19" s="938"/>
      <c r="C19" s="938"/>
      <c r="D19" s="938"/>
      <c r="E19" s="938"/>
      <c r="F19" s="938"/>
      <c r="G19" s="938"/>
      <c r="H19" s="938"/>
      <c r="I19" s="938"/>
      <c r="J19" s="938"/>
      <c r="K19" s="938"/>
      <c r="L19" s="938"/>
      <c r="M19" s="938"/>
      <c r="N19" s="938"/>
      <c r="O19" s="938"/>
      <c r="P19" s="938"/>
      <c r="Q19" s="938"/>
      <c r="R19" s="942"/>
      <c r="S19" s="575"/>
      <c r="T19" s="577"/>
      <c r="U19" s="577"/>
      <c r="V19" s="577"/>
      <c r="W19" s="577"/>
      <c r="X19" s="577"/>
      <c r="Y19" s="578"/>
      <c r="Z19" s="575"/>
      <c r="AA19" s="577"/>
      <c r="AB19" s="577"/>
      <c r="AC19" s="577"/>
      <c r="AD19" s="577"/>
      <c r="AE19" s="577"/>
      <c r="AF19" s="578"/>
      <c r="AG19" s="575"/>
      <c r="AH19" s="577"/>
      <c r="AI19" s="577"/>
      <c r="AJ19" s="577"/>
      <c r="AK19" s="577"/>
      <c r="AL19" s="577"/>
      <c r="AM19" s="578"/>
      <c r="AN19" s="200"/>
      <c r="AO19" s="577"/>
      <c r="AP19" s="577"/>
      <c r="AQ19" s="577"/>
      <c r="AR19" s="577"/>
      <c r="AS19" s="577"/>
      <c r="AT19" s="578"/>
      <c r="AU19" s="950">
        <f t="shared" si="0"/>
        <v>0</v>
      </c>
      <c r="AV19" s="950"/>
      <c r="AW19" s="951"/>
      <c r="AX19" s="952">
        <f t="shared" si="1"/>
        <v>0</v>
      </c>
      <c r="AY19" s="953"/>
      <c r="AZ19" s="954"/>
      <c r="BA19" s="952">
        <f t="shared" si="2"/>
        <v>0</v>
      </c>
      <c r="BB19" s="953"/>
      <c r="BC19" s="955"/>
    </row>
    <row r="20" spans="1:69" ht="21" customHeight="1" thickBot="1">
      <c r="A20" s="956" t="s">
        <v>128</v>
      </c>
      <c r="B20" s="921"/>
      <c r="C20" s="921"/>
      <c r="D20" s="921"/>
      <c r="E20" s="921"/>
      <c r="F20" s="921"/>
      <c r="G20" s="921"/>
      <c r="H20" s="921"/>
      <c r="I20" s="921"/>
      <c r="J20" s="921"/>
      <c r="K20" s="921"/>
      <c r="L20" s="921"/>
      <c r="M20" s="921"/>
      <c r="N20" s="921"/>
      <c r="O20" s="921"/>
      <c r="P20" s="921"/>
      <c r="Q20" s="921"/>
      <c r="R20" s="926"/>
      <c r="S20" s="579">
        <f t="shared" ref="S20:AT20" si="3">SUM(S10:S19)</f>
        <v>0</v>
      </c>
      <c r="T20" s="580">
        <f t="shared" si="3"/>
        <v>0</v>
      </c>
      <c r="U20" s="580">
        <f t="shared" si="3"/>
        <v>0</v>
      </c>
      <c r="V20" s="580">
        <f t="shared" si="3"/>
        <v>0</v>
      </c>
      <c r="W20" s="580">
        <f t="shared" si="3"/>
        <v>0</v>
      </c>
      <c r="X20" s="580">
        <f t="shared" si="3"/>
        <v>0</v>
      </c>
      <c r="Y20" s="581">
        <f t="shared" si="3"/>
        <v>0</v>
      </c>
      <c r="Z20" s="582">
        <f t="shared" si="3"/>
        <v>0</v>
      </c>
      <c r="AA20" s="580">
        <f t="shared" si="3"/>
        <v>0</v>
      </c>
      <c r="AB20" s="580">
        <f t="shared" si="3"/>
        <v>0</v>
      </c>
      <c r="AC20" s="580">
        <f t="shared" si="3"/>
        <v>0</v>
      </c>
      <c r="AD20" s="580">
        <f t="shared" si="3"/>
        <v>0</v>
      </c>
      <c r="AE20" s="580">
        <f t="shared" si="3"/>
        <v>0</v>
      </c>
      <c r="AF20" s="581">
        <f t="shared" si="3"/>
        <v>0</v>
      </c>
      <c r="AG20" s="582">
        <f t="shared" si="3"/>
        <v>0</v>
      </c>
      <c r="AH20" s="580">
        <f t="shared" si="3"/>
        <v>0</v>
      </c>
      <c r="AI20" s="580">
        <f t="shared" si="3"/>
        <v>0</v>
      </c>
      <c r="AJ20" s="580">
        <f t="shared" si="3"/>
        <v>0</v>
      </c>
      <c r="AK20" s="580">
        <f t="shared" si="3"/>
        <v>0</v>
      </c>
      <c r="AL20" s="580">
        <f t="shared" si="3"/>
        <v>0</v>
      </c>
      <c r="AM20" s="581">
        <f t="shared" si="3"/>
        <v>0</v>
      </c>
      <c r="AN20" s="582">
        <f t="shared" si="3"/>
        <v>0</v>
      </c>
      <c r="AO20" s="580">
        <f t="shared" si="3"/>
        <v>0</v>
      </c>
      <c r="AP20" s="580">
        <f t="shared" si="3"/>
        <v>0</v>
      </c>
      <c r="AQ20" s="580">
        <f t="shared" si="3"/>
        <v>0</v>
      </c>
      <c r="AR20" s="580">
        <f t="shared" si="3"/>
        <v>0</v>
      </c>
      <c r="AS20" s="580">
        <f t="shared" si="3"/>
        <v>0</v>
      </c>
      <c r="AT20" s="581">
        <f t="shared" si="3"/>
        <v>0</v>
      </c>
      <c r="AU20" s="921">
        <f>SUM(AU10:AW19)</f>
        <v>0</v>
      </c>
      <c r="AV20" s="921"/>
      <c r="AW20" s="925"/>
      <c r="AX20" s="957">
        <f>SUM(AX10:AZ19)</f>
        <v>0</v>
      </c>
      <c r="AY20" s="958"/>
      <c r="AZ20" s="959"/>
      <c r="BA20" s="957">
        <f>SUM(BA10:BC19)</f>
        <v>0</v>
      </c>
      <c r="BB20" s="958"/>
      <c r="BC20" s="960"/>
    </row>
    <row r="21" spans="1:69" ht="21" customHeight="1" thickBot="1">
      <c r="A21" s="956" t="s">
        <v>1091</v>
      </c>
      <c r="B21" s="921"/>
      <c r="C21" s="921"/>
      <c r="D21" s="921"/>
      <c r="E21" s="921"/>
      <c r="F21" s="921"/>
      <c r="G21" s="921"/>
      <c r="H21" s="921"/>
      <c r="I21" s="921"/>
      <c r="J21" s="921"/>
      <c r="K21" s="921"/>
      <c r="L21" s="921"/>
      <c r="M21" s="921"/>
      <c r="N21" s="921"/>
      <c r="O21" s="921"/>
      <c r="P21" s="921"/>
      <c r="Q21" s="921"/>
      <c r="R21" s="921"/>
      <c r="S21" s="961"/>
      <c r="T21" s="961"/>
      <c r="U21" s="961"/>
      <c r="V21" s="961"/>
      <c r="W21" s="961"/>
      <c r="X21" s="961"/>
      <c r="Y21" s="961"/>
      <c r="Z21" s="961"/>
      <c r="AA21" s="961"/>
      <c r="AB21" s="961"/>
      <c r="AC21" s="961"/>
      <c r="AD21" s="961"/>
      <c r="AE21" s="961"/>
      <c r="AF21" s="961"/>
      <c r="AG21" s="961"/>
      <c r="AH21" s="961"/>
      <c r="AI21" s="961"/>
      <c r="AJ21" s="961"/>
      <c r="AK21" s="961"/>
      <c r="AL21" s="961"/>
      <c r="AM21" s="961"/>
      <c r="AN21" s="961"/>
      <c r="AO21" s="961"/>
      <c r="AP21" s="961"/>
      <c r="AQ21" s="961"/>
      <c r="AR21" s="961"/>
      <c r="AS21" s="961"/>
      <c r="AT21" s="962"/>
      <c r="AU21" s="956">
        <v>40</v>
      </c>
      <c r="AV21" s="921"/>
      <c r="AW21" s="921"/>
      <c r="AX21" s="921"/>
      <c r="AY21" s="921"/>
      <c r="AZ21" s="921"/>
      <c r="BA21" s="921"/>
      <c r="BB21" s="921"/>
      <c r="BC21" s="926"/>
    </row>
    <row r="22" spans="1:69" ht="21" customHeight="1" thickBot="1">
      <c r="A22" s="966" t="s">
        <v>1092</v>
      </c>
      <c r="B22" s="967"/>
      <c r="C22" s="967"/>
      <c r="D22" s="967"/>
      <c r="E22" s="967"/>
      <c r="F22" s="967"/>
      <c r="G22" s="967"/>
      <c r="H22" s="967"/>
      <c r="I22" s="967"/>
      <c r="J22" s="967"/>
      <c r="K22" s="967"/>
      <c r="L22" s="967"/>
      <c r="M22" s="967"/>
      <c r="N22" s="967"/>
      <c r="O22" s="967"/>
      <c r="P22" s="967"/>
      <c r="Q22" s="967"/>
      <c r="R22" s="922"/>
      <c r="S22" s="583"/>
      <c r="T22" s="584"/>
      <c r="U22" s="584"/>
      <c r="V22" s="584"/>
      <c r="W22" s="584"/>
      <c r="X22" s="584"/>
      <c r="Y22" s="585"/>
      <c r="Z22" s="583"/>
      <c r="AA22" s="584"/>
      <c r="AB22" s="584"/>
      <c r="AC22" s="584"/>
      <c r="AD22" s="584"/>
      <c r="AE22" s="584"/>
      <c r="AF22" s="586"/>
      <c r="AG22" s="583"/>
      <c r="AH22" s="584"/>
      <c r="AI22" s="584"/>
      <c r="AJ22" s="584"/>
      <c r="AK22" s="584"/>
      <c r="AL22" s="584"/>
      <c r="AM22" s="586"/>
      <c r="AN22" s="583"/>
      <c r="AO22" s="584"/>
      <c r="AP22" s="584"/>
      <c r="AQ22" s="584"/>
      <c r="AR22" s="584"/>
      <c r="AS22" s="584"/>
      <c r="AT22" s="586"/>
      <c r="AU22" s="921">
        <f>SUM(S22:AT22)</f>
        <v>0</v>
      </c>
      <c r="AV22" s="921"/>
      <c r="AW22" s="925"/>
      <c r="AX22" s="968"/>
      <c r="AY22" s="969"/>
      <c r="AZ22" s="970"/>
      <c r="BA22" s="968"/>
      <c r="BB22" s="969"/>
      <c r="BC22" s="971"/>
    </row>
    <row r="23" spans="1:69" ht="30.75" customHeight="1">
      <c r="A23" s="965" t="s">
        <v>1093</v>
      </c>
      <c r="B23" s="965"/>
      <c r="C23" s="965"/>
      <c r="D23" s="965"/>
      <c r="E23" s="965"/>
      <c r="F23" s="965"/>
      <c r="G23" s="965"/>
      <c r="H23" s="965"/>
      <c r="I23" s="965"/>
      <c r="J23" s="965"/>
      <c r="K23" s="965"/>
      <c r="L23" s="965"/>
      <c r="M23" s="965"/>
      <c r="N23" s="965"/>
      <c r="O23" s="965"/>
      <c r="P23" s="965"/>
      <c r="Q23" s="965"/>
      <c r="R23" s="965"/>
      <c r="S23" s="965"/>
      <c r="T23" s="965"/>
      <c r="U23" s="965"/>
      <c r="V23" s="965"/>
      <c r="W23" s="965"/>
      <c r="X23" s="965"/>
      <c r="Y23" s="965"/>
      <c r="Z23" s="965"/>
      <c r="AA23" s="965"/>
      <c r="AB23" s="965"/>
      <c r="AC23" s="965"/>
      <c r="AD23" s="965"/>
      <c r="AE23" s="965"/>
      <c r="AF23" s="965"/>
      <c r="AG23" s="965"/>
      <c r="AH23" s="965"/>
      <c r="AI23" s="965"/>
      <c r="AJ23" s="965"/>
      <c r="AK23" s="965"/>
      <c r="AL23" s="965"/>
      <c r="AM23" s="965"/>
      <c r="AN23" s="965"/>
      <c r="AO23" s="965"/>
      <c r="AP23" s="965"/>
      <c r="AQ23" s="965"/>
      <c r="AR23" s="965"/>
      <c r="AS23" s="965"/>
      <c r="AT23" s="965"/>
      <c r="AU23" s="965"/>
      <c r="AV23" s="965"/>
      <c r="AW23" s="965"/>
      <c r="AX23" s="965"/>
      <c r="AY23" s="965"/>
      <c r="AZ23" s="965"/>
      <c r="BA23" s="965"/>
      <c r="BB23" s="965"/>
      <c r="BC23" s="965"/>
      <c r="BD23" s="965"/>
    </row>
    <row r="24" spans="1:69" ht="21" customHeight="1">
      <c r="A24" s="965" t="s">
        <v>1094</v>
      </c>
      <c r="B24" s="965"/>
      <c r="C24" s="965"/>
      <c r="D24" s="965"/>
      <c r="E24" s="965"/>
      <c r="F24" s="965"/>
      <c r="G24" s="965"/>
      <c r="H24" s="965"/>
      <c r="I24" s="965"/>
      <c r="J24" s="965"/>
      <c r="K24" s="965"/>
      <c r="L24" s="965"/>
      <c r="M24" s="965"/>
      <c r="N24" s="965"/>
      <c r="O24" s="965"/>
      <c r="P24" s="965"/>
      <c r="Q24" s="965"/>
      <c r="R24" s="965"/>
      <c r="S24" s="965"/>
      <c r="T24" s="965"/>
      <c r="U24" s="965"/>
      <c r="V24" s="965"/>
      <c r="W24" s="965"/>
      <c r="X24" s="965"/>
      <c r="Y24" s="965"/>
      <c r="Z24" s="965"/>
      <c r="AA24" s="965"/>
      <c r="AB24" s="965"/>
      <c r="AC24" s="965"/>
      <c r="AD24" s="965"/>
      <c r="AE24" s="965"/>
      <c r="AF24" s="965"/>
      <c r="AG24" s="965"/>
      <c r="AH24" s="965"/>
      <c r="AI24" s="965"/>
      <c r="AJ24" s="965"/>
      <c r="AK24" s="965"/>
      <c r="AL24" s="965"/>
      <c r="AM24" s="965"/>
      <c r="AN24" s="965"/>
      <c r="AO24" s="965"/>
      <c r="AP24" s="965"/>
      <c r="AQ24" s="965"/>
      <c r="AR24" s="965"/>
      <c r="AS24" s="965"/>
      <c r="AT24" s="965"/>
      <c r="AU24" s="965"/>
      <c r="AV24" s="965"/>
      <c r="AW24" s="965"/>
      <c r="AX24" s="965"/>
      <c r="AY24" s="965"/>
      <c r="AZ24" s="965"/>
      <c r="BA24" s="965"/>
      <c r="BB24" s="965"/>
      <c r="BC24" s="965"/>
      <c r="BD24" s="965"/>
    </row>
    <row r="25" spans="1:69" ht="21" customHeight="1">
      <c r="A25" s="963" t="s">
        <v>1095</v>
      </c>
      <c r="B25" s="963"/>
      <c r="C25" s="963"/>
      <c r="D25" s="963"/>
      <c r="E25" s="963"/>
      <c r="F25" s="963"/>
      <c r="G25" s="963"/>
      <c r="H25" s="963"/>
      <c r="I25" s="963"/>
      <c r="J25" s="963"/>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3"/>
      <c r="AL25" s="963"/>
      <c r="AM25" s="963"/>
      <c r="AN25" s="963"/>
      <c r="AO25" s="963"/>
      <c r="AP25" s="963"/>
      <c r="AQ25" s="963"/>
      <c r="AR25" s="963"/>
      <c r="AS25" s="963"/>
      <c r="AT25" s="963"/>
      <c r="AU25" s="963"/>
      <c r="AV25" s="963"/>
      <c r="AW25" s="963"/>
      <c r="AX25" s="963"/>
      <c r="AY25" s="963"/>
      <c r="AZ25" s="963"/>
      <c r="BA25" s="963"/>
      <c r="BB25" s="963"/>
      <c r="BC25" s="963"/>
      <c r="BD25" s="963"/>
    </row>
    <row r="26" spans="1:69" ht="21" customHeight="1">
      <c r="A26" s="963"/>
      <c r="B26" s="963"/>
      <c r="C26" s="963"/>
      <c r="D26" s="963"/>
      <c r="E26" s="963"/>
      <c r="F26" s="963"/>
      <c r="G26" s="963"/>
      <c r="H26" s="963"/>
      <c r="I26" s="963"/>
      <c r="J26" s="963"/>
      <c r="K26" s="963"/>
      <c r="L26" s="963"/>
      <c r="M26" s="963"/>
      <c r="N26" s="963"/>
      <c r="O26" s="963"/>
      <c r="P26" s="963"/>
      <c r="Q26" s="963"/>
      <c r="R26" s="963"/>
      <c r="S26" s="963"/>
      <c r="T26" s="963"/>
      <c r="U26" s="963"/>
      <c r="V26" s="963"/>
      <c r="W26" s="963"/>
      <c r="X26" s="963"/>
      <c r="Y26" s="963"/>
      <c r="Z26" s="963"/>
      <c r="AA26" s="963"/>
      <c r="AB26" s="963"/>
      <c r="AC26" s="963"/>
      <c r="AD26" s="963"/>
      <c r="AE26" s="963"/>
      <c r="AF26" s="963"/>
      <c r="AG26" s="963"/>
      <c r="AH26" s="963"/>
      <c r="AI26" s="963"/>
      <c r="AJ26" s="963"/>
      <c r="AK26" s="963"/>
      <c r="AL26" s="963"/>
      <c r="AM26" s="963"/>
      <c r="AN26" s="963"/>
      <c r="AO26" s="963"/>
      <c r="AP26" s="963"/>
      <c r="AQ26" s="963"/>
      <c r="AR26" s="963"/>
      <c r="AS26" s="963"/>
      <c r="AT26" s="963"/>
      <c r="AU26" s="963"/>
      <c r="AV26" s="963"/>
      <c r="AW26" s="963"/>
      <c r="AX26" s="963"/>
      <c r="AY26" s="963"/>
      <c r="AZ26" s="963"/>
      <c r="BA26" s="963"/>
      <c r="BB26" s="963"/>
      <c r="BC26" s="963"/>
      <c r="BD26" s="963"/>
    </row>
    <row r="27" spans="1:69" ht="21" customHeight="1">
      <c r="A27" s="964" t="s">
        <v>1096</v>
      </c>
      <c r="B27" s="964"/>
      <c r="C27" s="964"/>
      <c r="D27" s="964"/>
      <c r="E27" s="964"/>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4"/>
      <c r="AR27" s="964"/>
      <c r="AS27" s="964"/>
      <c r="AT27" s="964"/>
      <c r="AU27" s="964"/>
      <c r="AV27" s="964"/>
      <c r="AW27" s="964"/>
      <c r="AX27" s="964"/>
      <c r="AY27" s="964"/>
      <c r="AZ27" s="964"/>
      <c r="BA27" s="964"/>
      <c r="BB27" s="964"/>
      <c r="BC27" s="964"/>
      <c r="BD27" s="964"/>
    </row>
    <row r="28" spans="1:69" ht="21" customHeight="1">
      <c r="A28" s="964"/>
      <c r="B28" s="964"/>
      <c r="C28" s="964"/>
      <c r="D28" s="964"/>
      <c r="E28" s="964"/>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64"/>
      <c r="AY28" s="964"/>
      <c r="AZ28" s="964"/>
      <c r="BA28" s="964"/>
      <c r="BB28" s="964"/>
      <c r="BC28" s="964"/>
      <c r="BD28" s="964"/>
    </row>
    <row r="29" spans="1:69" ht="21" customHeight="1">
      <c r="A29" s="965" t="s">
        <v>1097</v>
      </c>
      <c r="B29" s="965"/>
      <c r="C29" s="965"/>
      <c r="D29" s="965"/>
      <c r="E29" s="965"/>
      <c r="F29" s="965"/>
      <c r="G29" s="965"/>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5"/>
      <c r="AY29" s="965"/>
      <c r="AZ29" s="965"/>
      <c r="BA29" s="965"/>
      <c r="BB29" s="965"/>
      <c r="BC29" s="965"/>
      <c r="BD29" s="965"/>
    </row>
    <row r="30" spans="1:69" ht="21" customHeight="1">
      <c r="A30" s="965" t="s">
        <v>1098</v>
      </c>
      <c r="B30" s="965"/>
      <c r="C30" s="965"/>
      <c r="D30" s="965"/>
      <c r="E30" s="965"/>
      <c r="F30" s="965"/>
      <c r="G30" s="965"/>
      <c r="H30" s="965"/>
      <c r="I30" s="96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5"/>
      <c r="AG30" s="965"/>
      <c r="AH30" s="965"/>
      <c r="AI30" s="965"/>
      <c r="AJ30" s="965"/>
      <c r="AK30" s="965"/>
      <c r="AL30" s="965"/>
      <c r="AM30" s="965"/>
      <c r="AN30" s="965"/>
      <c r="AO30" s="965"/>
      <c r="AP30" s="965"/>
      <c r="AQ30" s="965"/>
      <c r="AR30" s="965"/>
      <c r="AS30" s="965"/>
      <c r="AT30" s="965"/>
      <c r="AU30" s="965"/>
      <c r="AV30" s="965"/>
      <c r="AW30" s="965"/>
      <c r="AX30" s="965"/>
      <c r="AY30" s="965"/>
      <c r="AZ30" s="965"/>
      <c r="BA30" s="965"/>
      <c r="BB30" s="965"/>
      <c r="BC30" s="965"/>
      <c r="BD30" s="965"/>
    </row>
    <row r="31" spans="1:69" ht="21" customHeight="1">
      <c r="A31" s="964" t="s">
        <v>1099</v>
      </c>
      <c r="B31" s="964"/>
      <c r="C31" s="964"/>
      <c r="D31" s="964"/>
      <c r="E31" s="964"/>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64"/>
      <c r="AY31" s="964"/>
      <c r="AZ31" s="964"/>
      <c r="BA31" s="964"/>
      <c r="BB31" s="964"/>
      <c r="BC31" s="964"/>
      <c r="BD31" s="964"/>
    </row>
    <row r="32" spans="1:69" ht="21" customHeight="1">
      <c r="A32" s="964"/>
      <c r="B32" s="964"/>
      <c r="C32" s="964"/>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64"/>
      <c r="AY32" s="964"/>
      <c r="AZ32" s="964"/>
      <c r="BA32" s="964"/>
      <c r="BB32" s="964"/>
      <c r="BC32" s="964"/>
      <c r="BD32" s="964"/>
    </row>
  </sheetData>
  <mergeCells count="104">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U7:AW9"/>
    <mergeCell ref="AX7:AZ9"/>
    <mergeCell ref="BA7:BC9"/>
    <mergeCell ref="A10:F10"/>
    <mergeCell ref="G10:K10"/>
    <mergeCell ref="L10:R10"/>
    <mergeCell ref="AU10:AW10"/>
    <mergeCell ref="AX10:AZ10"/>
    <mergeCell ref="BA10:BC10"/>
    <mergeCell ref="BJ17:BQ17"/>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s>
  <phoneticPr fontId="2"/>
  <hyperlinks>
    <hyperlink ref="BJ17" location="'表示（日中系サービス）'!A1" display="表示へ"/>
  </hyperlinks>
  <printOptions horizontalCentered="1"/>
  <pageMargins left="0.39370078740157483" right="0.39370078740157483" top="0.19685039370078741" bottom="0.19685039370078741" header="0.39370078740157483" footer="0.39370078740157483"/>
  <pageSetup paperSize="9" scale="83"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3"/>
  <sheetViews>
    <sheetView showGridLines="0" view="pageBreakPreview" topLeftCell="A28" zoomScale="110" zoomScaleNormal="100" zoomScaleSheetLayoutView="110" workbookViewId="0">
      <selection activeCell="AZ43" sqref="AZ43:BH43"/>
    </sheetView>
  </sheetViews>
  <sheetFormatPr defaultColWidth="2.25" defaultRowHeight="18.75"/>
  <cols>
    <col min="1" max="1" width="2.25" style="214" customWidth="1"/>
    <col min="2" max="2" width="2.25" style="325" customWidth="1"/>
    <col min="3" max="5" width="2.25" style="214"/>
    <col min="6" max="6" width="2.5" style="214" bestFit="1" customWidth="1"/>
    <col min="7" max="20" width="2.25" style="214"/>
    <col min="21" max="21" width="2.625" style="214" bestFit="1" customWidth="1"/>
    <col min="22" max="256" width="2.25" style="214"/>
    <col min="257" max="258" width="2.25" style="214" customWidth="1"/>
    <col min="259" max="261" width="2.25" style="214"/>
    <col min="262" max="262" width="2.5" style="214" bestFit="1" customWidth="1"/>
    <col min="263" max="276" width="2.25" style="214"/>
    <col min="277" max="277" width="2.625" style="214" bestFit="1" customWidth="1"/>
    <col min="278" max="512" width="2.25" style="214"/>
    <col min="513" max="514" width="2.25" style="214" customWidth="1"/>
    <col min="515" max="517" width="2.25" style="214"/>
    <col min="518" max="518" width="2.5" style="214" bestFit="1" customWidth="1"/>
    <col min="519" max="532" width="2.25" style="214"/>
    <col min="533" max="533" width="2.625" style="214" bestFit="1" customWidth="1"/>
    <col min="534" max="768" width="2.25" style="214"/>
    <col min="769" max="770" width="2.25" style="214" customWidth="1"/>
    <col min="771" max="773" width="2.25" style="214"/>
    <col min="774" max="774" width="2.5" style="214" bestFit="1" customWidth="1"/>
    <col min="775" max="788" width="2.25" style="214"/>
    <col min="789" max="789" width="2.625" style="214" bestFit="1" customWidth="1"/>
    <col min="790" max="1024" width="2.25" style="214"/>
    <col min="1025" max="1026" width="2.25" style="214" customWidth="1"/>
    <col min="1027" max="1029" width="2.25" style="214"/>
    <col min="1030" max="1030" width="2.5" style="214" bestFit="1" customWidth="1"/>
    <col min="1031" max="1044" width="2.25" style="214"/>
    <col min="1045" max="1045" width="2.625" style="214" bestFit="1" customWidth="1"/>
    <col min="1046" max="1280" width="2.25" style="214"/>
    <col min="1281" max="1282" width="2.25" style="214" customWidth="1"/>
    <col min="1283" max="1285" width="2.25" style="214"/>
    <col min="1286" max="1286" width="2.5" style="214" bestFit="1" customWidth="1"/>
    <col min="1287" max="1300" width="2.25" style="214"/>
    <col min="1301" max="1301" width="2.625" style="214" bestFit="1" customWidth="1"/>
    <col min="1302" max="1536" width="2.25" style="214"/>
    <col min="1537" max="1538" width="2.25" style="214" customWidth="1"/>
    <col min="1539" max="1541" width="2.25" style="214"/>
    <col min="1542" max="1542" width="2.5" style="214" bestFit="1" customWidth="1"/>
    <col min="1543" max="1556" width="2.25" style="214"/>
    <col min="1557" max="1557" width="2.625" style="214" bestFit="1" customWidth="1"/>
    <col min="1558" max="1792" width="2.25" style="214"/>
    <col min="1793" max="1794" width="2.25" style="214" customWidth="1"/>
    <col min="1795" max="1797" width="2.25" style="214"/>
    <col min="1798" max="1798" width="2.5" style="214" bestFit="1" customWidth="1"/>
    <col min="1799" max="1812" width="2.25" style="214"/>
    <col min="1813" max="1813" width="2.625" style="214" bestFit="1" customWidth="1"/>
    <col min="1814" max="2048" width="2.25" style="214"/>
    <col min="2049" max="2050" width="2.25" style="214" customWidth="1"/>
    <col min="2051" max="2053" width="2.25" style="214"/>
    <col min="2054" max="2054" width="2.5" style="214" bestFit="1" customWidth="1"/>
    <col min="2055" max="2068" width="2.25" style="214"/>
    <col min="2069" max="2069" width="2.625" style="214" bestFit="1" customWidth="1"/>
    <col min="2070" max="2304" width="2.25" style="214"/>
    <col min="2305" max="2306" width="2.25" style="214" customWidth="1"/>
    <col min="2307" max="2309" width="2.25" style="214"/>
    <col min="2310" max="2310" width="2.5" style="214" bestFit="1" customWidth="1"/>
    <col min="2311" max="2324" width="2.25" style="214"/>
    <col min="2325" max="2325" width="2.625" style="214" bestFit="1" customWidth="1"/>
    <col min="2326" max="2560" width="2.25" style="214"/>
    <col min="2561" max="2562" width="2.25" style="214" customWidth="1"/>
    <col min="2563" max="2565" width="2.25" style="214"/>
    <col min="2566" max="2566" width="2.5" style="214" bestFit="1" customWidth="1"/>
    <col min="2567" max="2580" width="2.25" style="214"/>
    <col min="2581" max="2581" width="2.625" style="214" bestFit="1" customWidth="1"/>
    <col min="2582" max="2816" width="2.25" style="214"/>
    <col min="2817" max="2818" width="2.25" style="214" customWidth="1"/>
    <col min="2819" max="2821" width="2.25" style="214"/>
    <col min="2822" max="2822" width="2.5" style="214" bestFit="1" customWidth="1"/>
    <col min="2823" max="2836" width="2.25" style="214"/>
    <col min="2837" max="2837" width="2.625" style="214" bestFit="1" customWidth="1"/>
    <col min="2838" max="3072" width="2.25" style="214"/>
    <col min="3073" max="3074" width="2.25" style="214" customWidth="1"/>
    <col min="3075" max="3077" width="2.25" style="214"/>
    <col min="3078" max="3078" width="2.5" style="214" bestFit="1" customWidth="1"/>
    <col min="3079" max="3092" width="2.25" style="214"/>
    <col min="3093" max="3093" width="2.625" style="214" bestFit="1" customWidth="1"/>
    <col min="3094" max="3328" width="2.25" style="214"/>
    <col min="3329" max="3330" width="2.25" style="214" customWidth="1"/>
    <col min="3331" max="3333" width="2.25" style="214"/>
    <col min="3334" max="3334" width="2.5" style="214" bestFit="1" customWidth="1"/>
    <col min="3335" max="3348" width="2.25" style="214"/>
    <col min="3349" max="3349" width="2.625" style="214" bestFit="1" customWidth="1"/>
    <col min="3350" max="3584" width="2.25" style="214"/>
    <col min="3585" max="3586" width="2.25" style="214" customWidth="1"/>
    <col min="3587" max="3589" width="2.25" style="214"/>
    <col min="3590" max="3590" width="2.5" style="214" bestFit="1" customWidth="1"/>
    <col min="3591" max="3604" width="2.25" style="214"/>
    <col min="3605" max="3605" width="2.625" style="214" bestFit="1" customWidth="1"/>
    <col min="3606" max="3840" width="2.25" style="214"/>
    <col min="3841" max="3842" width="2.25" style="214" customWidth="1"/>
    <col min="3843" max="3845" width="2.25" style="214"/>
    <col min="3846" max="3846" width="2.5" style="214" bestFit="1" customWidth="1"/>
    <col min="3847" max="3860" width="2.25" style="214"/>
    <col min="3861" max="3861" width="2.625" style="214" bestFit="1" customWidth="1"/>
    <col min="3862" max="4096" width="2.25" style="214"/>
    <col min="4097" max="4098" width="2.25" style="214" customWidth="1"/>
    <col min="4099" max="4101" width="2.25" style="214"/>
    <col min="4102" max="4102" width="2.5" style="214" bestFit="1" customWidth="1"/>
    <col min="4103" max="4116" width="2.25" style="214"/>
    <col min="4117" max="4117" width="2.625" style="214" bestFit="1" customWidth="1"/>
    <col min="4118" max="4352" width="2.25" style="214"/>
    <col min="4353" max="4354" width="2.25" style="214" customWidth="1"/>
    <col min="4355" max="4357" width="2.25" style="214"/>
    <col min="4358" max="4358" width="2.5" style="214" bestFit="1" customWidth="1"/>
    <col min="4359" max="4372" width="2.25" style="214"/>
    <col min="4373" max="4373" width="2.625" style="214" bestFit="1" customWidth="1"/>
    <col min="4374" max="4608" width="2.25" style="214"/>
    <col min="4609" max="4610" width="2.25" style="214" customWidth="1"/>
    <col min="4611" max="4613" width="2.25" style="214"/>
    <col min="4614" max="4614" width="2.5" style="214" bestFit="1" customWidth="1"/>
    <col min="4615" max="4628" width="2.25" style="214"/>
    <col min="4629" max="4629" width="2.625" style="214" bestFit="1" customWidth="1"/>
    <col min="4630" max="4864" width="2.25" style="214"/>
    <col min="4865" max="4866" width="2.25" style="214" customWidth="1"/>
    <col min="4867" max="4869" width="2.25" style="214"/>
    <col min="4870" max="4870" width="2.5" style="214" bestFit="1" customWidth="1"/>
    <col min="4871" max="4884" width="2.25" style="214"/>
    <col min="4885" max="4885" width="2.625" style="214" bestFit="1" customWidth="1"/>
    <col min="4886" max="5120" width="2.25" style="214"/>
    <col min="5121" max="5122" width="2.25" style="214" customWidth="1"/>
    <col min="5123" max="5125" width="2.25" style="214"/>
    <col min="5126" max="5126" width="2.5" style="214" bestFit="1" customWidth="1"/>
    <col min="5127" max="5140" width="2.25" style="214"/>
    <col min="5141" max="5141" width="2.625" style="214" bestFit="1" customWidth="1"/>
    <col min="5142" max="5376" width="2.25" style="214"/>
    <col min="5377" max="5378" width="2.25" style="214" customWidth="1"/>
    <col min="5379" max="5381" width="2.25" style="214"/>
    <col min="5382" max="5382" width="2.5" style="214" bestFit="1" customWidth="1"/>
    <col min="5383" max="5396" width="2.25" style="214"/>
    <col min="5397" max="5397" width="2.625" style="214" bestFit="1" customWidth="1"/>
    <col min="5398" max="5632" width="2.25" style="214"/>
    <col min="5633" max="5634" width="2.25" style="214" customWidth="1"/>
    <col min="5635" max="5637" width="2.25" style="214"/>
    <col min="5638" max="5638" width="2.5" style="214" bestFit="1" customWidth="1"/>
    <col min="5639" max="5652" width="2.25" style="214"/>
    <col min="5653" max="5653" width="2.625" style="214" bestFit="1" customWidth="1"/>
    <col min="5654" max="5888" width="2.25" style="214"/>
    <col min="5889" max="5890" width="2.25" style="214" customWidth="1"/>
    <col min="5891" max="5893" width="2.25" style="214"/>
    <col min="5894" max="5894" width="2.5" style="214" bestFit="1" customWidth="1"/>
    <col min="5895" max="5908" width="2.25" style="214"/>
    <col min="5909" max="5909" width="2.625" style="214" bestFit="1" customWidth="1"/>
    <col min="5910" max="6144" width="2.25" style="214"/>
    <col min="6145" max="6146" width="2.25" style="214" customWidth="1"/>
    <col min="6147" max="6149" width="2.25" style="214"/>
    <col min="6150" max="6150" width="2.5" style="214" bestFit="1" customWidth="1"/>
    <col min="6151" max="6164" width="2.25" style="214"/>
    <col min="6165" max="6165" width="2.625" style="214" bestFit="1" customWidth="1"/>
    <col min="6166" max="6400" width="2.25" style="214"/>
    <col min="6401" max="6402" width="2.25" style="214" customWidth="1"/>
    <col min="6403" max="6405" width="2.25" style="214"/>
    <col min="6406" max="6406" width="2.5" style="214" bestFit="1" customWidth="1"/>
    <col min="6407" max="6420" width="2.25" style="214"/>
    <col min="6421" max="6421" width="2.625" style="214" bestFit="1" customWidth="1"/>
    <col min="6422" max="6656" width="2.25" style="214"/>
    <col min="6657" max="6658" width="2.25" style="214" customWidth="1"/>
    <col min="6659" max="6661" width="2.25" style="214"/>
    <col min="6662" max="6662" width="2.5" style="214" bestFit="1" customWidth="1"/>
    <col min="6663" max="6676" width="2.25" style="214"/>
    <col min="6677" max="6677" width="2.625" style="214" bestFit="1" customWidth="1"/>
    <col min="6678" max="6912" width="2.25" style="214"/>
    <col min="6913" max="6914" width="2.25" style="214" customWidth="1"/>
    <col min="6915" max="6917" width="2.25" style="214"/>
    <col min="6918" max="6918" width="2.5" style="214" bestFit="1" customWidth="1"/>
    <col min="6919" max="6932" width="2.25" style="214"/>
    <col min="6933" max="6933" width="2.625" style="214" bestFit="1" customWidth="1"/>
    <col min="6934" max="7168" width="2.25" style="214"/>
    <col min="7169" max="7170" width="2.25" style="214" customWidth="1"/>
    <col min="7171" max="7173" width="2.25" style="214"/>
    <col min="7174" max="7174" width="2.5" style="214" bestFit="1" customWidth="1"/>
    <col min="7175" max="7188" width="2.25" style="214"/>
    <col min="7189" max="7189" width="2.625" style="214" bestFit="1" customWidth="1"/>
    <col min="7190" max="7424" width="2.25" style="214"/>
    <col min="7425" max="7426" width="2.25" style="214" customWidth="1"/>
    <col min="7427" max="7429" width="2.25" style="214"/>
    <col min="7430" max="7430" width="2.5" style="214" bestFit="1" customWidth="1"/>
    <col min="7431" max="7444" width="2.25" style="214"/>
    <col min="7445" max="7445" width="2.625" style="214" bestFit="1" customWidth="1"/>
    <col min="7446" max="7680" width="2.25" style="214"/>
    <col min="7681" max="7682" width="2.25" style="214" customWidth="1"/>
    <col min="7683" max="7685" width="2.25" style="214"/>
    <col min="7686" max="7686" width="2.5" style="214" bestFit="1" customWidth="1"/>
    <col min="7687" max="7700" width="2.25" style="214"/>
    <col min="7701" max="7701" width="2.625" style="214" bestFit="1" customWidth="1"/>
    <col min="7702" max="7936" width="2.25" style="214"/>
    <col min="7937" max="7938" width="2.25" style="214" customWidth="1"/>
    <col min="7939" max="7941" width="2.25" style="214"/>
    <col min="7942" max="7942" width="2.5" style="214" bestFit="1" customWidth="1"/>
    <col min="7943" max="7956" width="2.25" style="214"/>
    <col min="7957" max="7957" width="2.625" style="214" bestFit="1" customWidth="1"/>
    <col min="7958" max="8192" width="2.25" style="214"/>
    <col min="8193" max="8194" width="2.25" style="214" customWidth="1"/>
    <col min="8195" max="8197" width="2.25" style="214"/>
    <col min="8198" max="8198" width="2.5" style="214" bestFit="1" customWidth="1"/>
    <col min="8199" max="8212" width="2.25" style="214"/>
    <col min="8213" max="8213" width="2.625" style="214" bestFit="1" customWidth="1"/>
    <col min="8214" max="8448" width="2.25" style="214"/>
    <col min="8449" max="8450" width="2.25" style="214" customWidth="1"/>
    <col min="8451" max="8453" width="2.25" style="214"/>
    <col min="8454" max="8454" width="2.5" style="214" bestFit="1" customWidth="1"/>
    <col min="8455" max="8468" width="2.25" style="214"/>
    <col min="8469" max="8469" width="2.625" style="214" bestFit="1" customWidth="1"/>
    <col min="8470" max="8704" width="2.25" style="214"/>
    <col min="8705" max="8706" width="2.25" style="214" customWidth="1"/>
    <col min="8707" max="8709" width="2.25" style="214"/>
    <col min="8710" max="8710" width="2.5" style="214" bestFit="1" customWidth="1"/>
    <col min="8711" max="8724" width="2.25" style="214"/>
    <col min="8725" max="8725" width="2.625" style="214" bestFit="1" customWidth="1"/>
    <col min="8726" max="8960" width="2.25" style="214"/>
    <col min="8961" max="8962" width="2.25" style="214" customWidth="1"/>
    <col min="8963" max="8965" width="2.25" style="214"/>
    <col min="8966" max="8966" width="2.5" style="214" bestFit="1" customWidth="1"/>
    <col min="8967" max="8980" width="2.25" style="214"/>
    <col min="8981" max="8981" width="2.625" style="214" bestFit="1" customWidth="1"/>
    <col min="8982" max="9216" width="2.25" style="214"/>
    <col min="9217" max="9218" width="2.25" style="214" customWidth="1"/>
    <col min="9219" max="9221" width="2.25" style="214"/>
    <col min="9222" max="9222" width="2.5" style="214" bestFit="1" customWidth="1"/>
    <col min="9223" max="9236" width="2.25" style="214"/>
    <col min="9237" max="9237" width="2.625" style="214" bestFit="1" customWidth="1"/>
    <col min="9238" max="9472" width="2.25" style="214"/>
    <col min="9473" max="9474" width="2.25" style="214" customWidth="1"/>
    <col min="9475" max="9477" width="2.25" style="214"/>
    <col min="9478" max="9478" width="2.5" style="214" bestFit="1" customWidth="1"/>
    <col min="9479" max="9492" width="2.25" style="214"/>
    <col min="9493" max="9493" width="2.625" style="214" bestFit="1" customWidth="1"/>
    <col min="9494" max="9728" width="2.25" style="214"/>
    <col min="9729" max="9730" width="2.25" style="214" customWidth="1"/>
    <col min="9731" max="9733" width="2.25" style="214"/>
    <col min="9734" max="9734" width="2.5" style="214" bestFit="1" customWidth="1"/>
    <col min="9735" max="9748" width="2.25" style="214"/>
    <col min="9749" max="9749" width="2.625" style="214" bestFit="1" customWidth="1"/>
    <col min="9750" max="9984" width="2.25" style="214"/>
    <col min="9985" max="9986" width="2.25" style="214" customWidth="1"/>
    <col min="9987" max="9989" width="2.25" style="214"/>
    <col min="9990" max="9990" width="2.5" style="214" bestFit="1" customWidth="1"/>
    <col min="9991" max="10004" width="2.25" style="214"/>
    <col min="10005" max="10005" width="2.625" style="214" bestFit="1" customWidth="1"/>
    <col min="10006" max="10240" width="2.25" style="214"/>
    <col min="10241" max="10242" width="2.25" style="214" customWidth="1"/>
    <col min="10243" max="10245" width="2.25" style="214"/>
    <col min="10246" max="10246" width="2.5" style="214" bestFit="1" customWidth="1"/>
    <col min="10247" max="10260" width="2.25" style="214"/>
    <col min="10261" max="10261" width="2.625" style="214" bestFit="1" customWidth="1"/>
    <col min="10262" max="10496" width="2.25" style="214"/>
    <col min="10497" max="10498" width="2.25" style="214" customWidth="1"/>
    <col min="10499" max="10501" width="2.25" style="214"/>
    <col min="10502" max="10502" width="2.5" style="214" bestFit="1" customWidth="1"/>
    <col min="10503" max="10516" width="2.25" style="214"/>
    <col min="10517" max="10517" width="2.625" style="214" bestFit="1" customWidth="1"/>
    <col min="10518" max="10752" width="2.25" style="214"/>
    <col min="10753" max="10754" width="2.25" style="214" customWidth="1"/>
    <col min="10755" max="10757" width="2.25" style="214"/>
    <col min="10758" max="10758" width="2.5" style="214" bestFit="1" customWidth="1"/>
    <col min="10759" max="10772" width="2.25" style="214"/>
    <col min="10773" max="10773" width="2.625" style="214" bestFit="1" customWidth="1"/>
    <col min="10774" max="11008" width="2.25" style="214"/>
    <col min="11009" max="11010" width="2.25" style="214" customWidth="1"/>
    <col min="11011" max="11013" width="2.25" style="214"/>
    <col min="11014" max="11014" width="2.5" style="214" bestFit="1" customWidth="1"/>
    <col min="11015" max="11028" width="2.25" style="214"/>
    <col min="11029" max="11029" width="2.625" style="214" bestFit="1" customWidth="1"/>
    <col min="11030" max="11264" width="2.25" style="214"/>
    <col min="11265" max="11266" width="2.25" style="214" customWidth="1"/>
    <col min="11267" max="11269" width="2.25" style="214"/>
    <col min="11270" max="11270" width="2.5" style="214" bestFit="1" customWidth="1"/>
    <col min="11271" max="11284" width="2.25" style="214"/>
    <col min="11285" max="11285" width="2.625" style="214" bestFit="1" customWidth="1"/>
    <col min="11286" max="11520" width="2.25" style="214"/>
    <col min="11521" max="11522" width="2.25" style="214" customWidth="1"/>
    <col min="11523" max="11525" width="2.25" style="214"/>
    <col min="11526" max="11526" width="2.5" style="214" bestFit="1" customWidth="1"/>
    <col min="11527" max="11540" width="2.25" style="214"/>
    <col min="11541" max="11541" width="2.625" style="214" bestFit="1" customWidth="1"/>
    <col min="11542" max="11776" width="2.25" style="214"/>
    <col min="11777" max="11778" width="2.25" style="214" customWidth="1"/>
    <col min="11779" max="11781" width="2.25" style="214"/>
    <col min="11782" max="11782" width="2.5" style="214" bestFit="1" customWidth="1"/>
    <col min="11783" max="11796" width="2.25" style="214"/>
    <col min="11797" max="11797" width="2.625" style="214" bestFit="1" customWidth="1"/>
    <col min="11798" max="12032" width="2.25" style="214"/>
    <col min="12033" max="12034" width="2.25" style="214" customWidth="1"/>
    <col min="12035" max="12037" width="2.25" style="214"/>
    <col min="12038" max="12038" width="2.5" style="214" bestFit="1" customWidth="1"/>
    <col min="12039" max="12052" width="2.25" style="214"/>
    <col min="12053" max="12053" width="2.625" style="214" bestFit="1" customWidth="1"/>
    <col min="12054" max="12288" width="2.25" style="214"/>
    <col min="12289" max="12290" width="2.25" style="214" customWidth="1"/>
    <col min="12291" max="12293" width="2.25" style="214"/>
    <col min="12294" max="12294" width="2.5" style="214" bestFit="1" customWidth="1"/>
    <col min="12295" max="12308" width="2.25" style="214"/>
    <col min="12309" max="12309" width="2.625" style="214" bestFit="1" customWidth="1"/>
    <col min="12310" max="12544" width="2.25" style="214"/>
    <col min="12545" max="12546" width="2.25" style="214" customWidth="1"/>
    <col min="12547" max="12549" width="2.25" style="214"/>
    <col min="12550" max="12550" width="2.5" style="214" bestFit="1" customWidth="1"/>
    <col min="12551" max="12564" width="2.25" style="214"/>
    <col min="12565" max="12565" width="2.625" style="214" bestFit="1" customWidth="1"/>
    <col min="12566" max="12800" width="2.25" style="214"/>
    <col min="12801" max="12802" width="2.25" style="214" customWidth="1"/>
    <col min="12803" max="12805" width="2.25" style="214"/>
    <col min="12806" max="12806" width="2.5" style="214" bestFit="1" customWidth="1"/>
    <col min="12807" max="12820" width="2.25" style="214"/>
    <col min="12821" max="12821" width="2.625" style="214" bestFit="1" customWidth="1"/>
    <col min="12822" max="13056" width="2.25" style="214"/>
    <col min="13057" max="13058" width="2.25" style="214" customWidth="1"/>
    <col min="13059" max="13061" width="2.25" style="214"/>
    <col min="13062" max="13062" width="2.5" style="214" bestFit="1" customWidth="1"/>
    <col min="13063" max="13076" width="2.25" style="214"/>
    <col min="13077" max="13077" width="2.625" style="214" bestFit="1" customWidth="1"/>
    <col min="13078" max="13312" width="2.25" style="214"/>
    <col min="13313" max="13314" width="2.25" style="214" customWidth="1"/>
    <col min="13315" max="13317" width="2.25" style="214"/>
    <col min="13318" max="13318" width="2.5" style="214" bestFit="1" customWidth="1"/>
    <col min="13319" max="13332" width="2.25" style="214"/>
    <col min="13333" max="13333" width="2.625" style="214" bestFit="1" customWidth="1"/>
    <col min="13334" max="13568" width="2.25" style="214"/>
    <col min="13569" max="13570" width="2.25" style="214" customWidth="1"/>
    <col min="13571" max="13573" width="2.25" style="214"/>
    <col min="13574" max="13574" width="2.5" style="214" bestFit="1" customWidth="1"/>
    <col min="13575" max="13588" width="2.25" style="214"/>
    <col min="13589" max="13589" width="2.625" style="214" bestFit="1" customWidth="1"/>
    <col min="13590" max="13824" width="2.25" style="214"/>
    <col min="13825" max="13826" width="2.25" style="214" customWidth="1"/>
    <col min="13827" max="13829" width="2.25" style="214"/>
    <col min="13830" max="13830" width="2.5" style="214" bestFit="1" customWidth="1"/>
    <col min="13831" max="13844" width="2.25" style="214"/>
    <col min="13845" max="13845" width="2.625" style="214" bestFit="1" customWidth="1"/>
    <col min="13846" max="14080" width="2.25" style="214"/>
    <col min="14081" max="14082" width="2.25" style="214" customWidth="1"/>
    <col min="14083" max="14085" width="2.25" style="214"/>
    <col min="14086" max="14086" width="2.5" style="214" bestFit="1" customWidth="1"/>
    <col min="14087" max="14100" width="2.25" style="214"/>
    <col min="14101" max="14101" width="2.625" style="214" bestFit="1" customWidth="1"/>
    <col min="14102" max="14336" width="2.25" style="214"/>
    <col min="14337" max="14338" width="2.25" style="214" customWidth="1"/>
    <col min="14339" max="14341" width="2.25" style="214"/>
    <col min="14342" max="14342" width="2.5" style="214" bestFit="1" customWidth="1"/>
    <col min="14343" max="14356" width="2.25" style="214"/>
    <col min="14357" max="14357" width="2.625" style="214" bestFit="1" customWidth="1"/>
    <col min="14358" max="14592" width="2.25" style="214"/>
    <col min="14593" max="14594" width="2.25" style="214" customWidth="1"/>
    <col min="14595" max="14597" width="2.25" style="214"/>
    <col min="14598" max="14598" width="2.5" style="214" bestFit="1" customWidth="1"/>
    <col min="14599" max="14612" width="2.25" style="214"/>
    <col min="14613" max="14613" width="2.625" style="214" bestFit="1" customWidth="1"/>
    <col min="14614" max="14848" width="2.25" style="214"/>
    <col min="14849" max="14850" width="2.25" style="214" customWidth="1"/>
    <col min="14851" max="14853" width="2.25" style="214"/>
    <col min="14854" max="14854" width="2.5" style="214" bestFit="1" customWidth="1"/>
    <col min="14855" max="14868" width="2.25" style="214"/>
    <col min="14869" max="14869" width="2.625" style="214" bestFit="1" customWidth="1"/>
    <col min="14870" max="15104" width="2.25" style="214"/>
    <col min="15105" max="15106" width="2.25" style="214" customWidth="1"/>
    <col min="15107" max="15109" width="2.25" style="214"/>
    <col min="15110" max="15110" width="2.5" style="214" bestFit="1" customWidth="1"/>
    <col min="15111" max="15124" width="2.25" style="214"/>
    <col min="15125" max="15125" width="2.625" style="214" bestFit="1" customWidth="1"/>
    <col min="15126" max="15360" width="2.25" style="214"/>
    <col min="15361" max="15362" width="2.25" style="214" customWidth="1"/>
    <col min="15363" max="15365" width="2.25" style="214"/>
    <col min="15366" max="15366" width="2.5" style="214" bestFit="1" customWidth="1"/>
    <col min="15367" max="15380" width="2.25" style="214"/>
    <col min="15381" max="15381" width="2.625" style="214" bestFit="1" customWidth="1"/>
    <col min="15382" max="15616" width="2.25" style="214"/>
    <col min="15617" max="15618" width="2.25" style="214" customWidth="1"/>
    <col min="15619" max="15621" width="2.25" style="214"/>
    <col min="15622" max="15622" width="2.5" style="214" bestFit="1" customWidth="1"/>
    <col min="15623" max="15636" width="2.25" style="214"/>
    <col min="15637" max="15637" width="2.625" style="214" bestFit="1" customWidth="1"/>
    <col min="15638" max="15872" width="2.25" style="214"/>
    <col min="15873" max="15874" width="2.25" style="214" customWidth="1"/>
    <col min="15875" max="15877" width="2.25" style="214"/>
    <col min="15878" max="15878" width="2.5" style="214" bestFit="1" customWidth="1"/>
    <col min="15879" max="15892" width="2.25" style="214"/>
    <col min="15893" max="15893" width="2.625" style="214" bestFit="1" customWidth="1"/>
    <col min="15894" max="16128" width="2.25" style="214"/>
    <col min="16129" max="16130" width="2.25" style="214" customWidth="1"/>
    <col min="16131" max="16133" width="2.25" style="214"/>
    <col min="16134" max="16134" width="2.5" style="214" bestFit="1" customWidth="1"/>
    <col min="16135" max="16148" width="2.25" style="214"/>
    <col min="16149" max="16149" width="2.625" style="214" bestFit="1" customWidth="1"/>
    <col min="16150" max="16384" width="2.25" style="214"/>
  </cols>
  <sheetData>
    <row r="1" spans="1:39">
      <c r="AE1" s="214" t="s">
        <v>5</v>
      </c>
    </row>
    <row r="2" spans="1:39" ht="24" customHeight="1"/>
    <row r="3" spans="1:39">
      <c r="A3" s="1897" t="s">
        <v>584</v>
      </c>
      <c r="B3" s="1897"/>
      <c r="C3" s="1897"/>
      <c r="D3" s="1897"/>
      <c r="E3" s="1897"/>
      <c r="F3" s="1897"/>
      <c r="G3" s="1897"/>
      <c r="H3" s="1897"/>
      <c r="I3" s="1897"/>
      <c r="J3" s="1897"/>
      <c r="K3" s="1897"/>
      <c r="L3" s="1897"/>
      <c r="M3" s="1897"/>
      <c r="N3" s="1897"/>
      <c r="O3" s="1897"/>
      <c r="P3" s="1897"/>
      <c r="Q3" s="1897"/>
      <c r="R3" s="1897"/>
      <c r="S3" s="1897"/>
      <c r="T3" s="1897"/>
      <c r="U3" s="1897"/>
      <c r="V3" s="1897"/>
      <c r="W3" s="1897"/>
      <c r="X3" s="1897"/>
      <c r="Y3" s="1897"/>
      <c r="Z3" s="1897"/>
      <c r="AA3" s="1897"/>
      <c r="AB3" s="1897"/>
      <c r="AC3" s="1897"/>
      <c r="AD3" s="1897"/>
      <c r="AE3" s="1897"/>
      <c r="AF3" s="1897"/>
      <c r="AG3" s="1897"/>
      <c r="AH3" s="1897"/>
      <c r="AI3" s="1897"/>
      <c r="AJ3" s="1897"/>
      <c r="AK3" s="1897"/>
      <c r="AL3" s="1897"/>
      <c r="AM3" s="1897"/>
    </row>
    <row r="4" spans="1:39">
      <c r="A4" s="1897"/>
      <c r="B4" s="1897"/>
      <c r="C4" s="1897"/>
      <c r="D4" s="1897"/>
      <c r="E4" s="1897"/>
      <c r="F4" s="1897"/>
      <c r="G4" s="1897"/>
      <c r="H4" s="1897"/>
      <c r="I4" s="1897"/>
      <c r="J4" s="1897"/>
      <c r="K4" s="1897"/>
      <c r="L4" s="1897"/>
      <c r="M4" s="1897"/>
      <c r="N4" s="1897"/>
      <c r="O4" s="1897"/>
      <c r="P4" s="1897"/>
      <c r="Q4" s="1897"/>
      <c r="R4" s="1897"/>
      <c r="S4" s="1897"/>
      <c r="T4" s="1897"/>
      <c r="U4" s="1897"/>
      <c r="V4" s="1897"/>
      <c r="W4" s="1897"/>
      <c r="X4" s="1897"/>
      <c r="Y4" s="1897"/>
      <c r="Z4" s="1897"/>
      <c r="AA4" s="1897"/>
      <c r="AB4" s="1897"/>
      <c r="AC4" s="1897"/>
      <c r="AD4" s="1897"/>
      <c r="AE4" s="1897"/>
      <c r="AF4" s="1897"/>
      <c r="AG4" s="1897"/>
      <c r="AH4" s="1897"/>
      <c r="AI4" s="1897"/>
      <c r="AJ4" s="1897"/>
      <c r="AK4" s="1897"/>
      <c r="AL4" s="1897"/>
      <c r="AM4" s="1897"/>
    </row>
    <row r="5" spans="1:39" ht="24" customHeight="1"/>
    <row r="6" spans="1:39">
      <c r="B6" s="2013" t="s">
        <v>141</v>
      </c>
      <c r="C6" s="2013"/>
      <c r="D6" s="2013"/>
      <c r="E6" s="2013"/>
      <c r="F6" s="2013"/>
      <c r="G6" s="2013"/>
      <c r="H6" s="2013"/>
      <c r="I6" s="2013"/>
      <c r="J6" s="2013"/>
      <c r="K6" s="2013"/>
      <c r="L6" s="2013"/>
      <c r="M6" s="2013"/>
      <c r="N6" s="2013"/>
      <c r="O6" s="2013"/>
      <c r="P6" s="2013"/>
      <c r="Q6" s="2013"/>
      <c r="R6" s="2013"/>
      <c r="S6" s="2013"/>
      <c r="T6" s="2013"/>
      <c r="U6" s="2013"/>
      <c r="V6" s="2013"/>
      <c r="W6" s="2013"/>
      <c r="X6" s="2013"/>
      <c r="Y6" s="2013"/>
      <c r="Z6" s="2013"/>
      <c r="AA6" s="2013"/>
      <c r="AB6" s="2013"/>
      <c r="AC6" s="2013"/>
      <c r="AD6" s="2013"/>
      <c r="AE6" s="2013"/>
      <c r="AF6" s="2013"/>
      <c r="AG6" s="2013"/>
      <c r="AH6" s="2013"/>
      <c r="AI6" s="2013"/>
      <c r="AJ6" s="2013"/>
      <c r="AK6" s="2013"/>
      <c r="AL6" s="2013"/>
    </row>
    <row r="7" spans="1:39">
      <c r="B7" s="2013"/>
      <c r="C7" s="2013"/>
      <c r="D7" s="2013"/>
      <c r="E7" s="2013"/>
      <c r="F7" s="2013"/>
      <c r="G7" s="2013"/>
      <c r="H7" s="2013"/>
      <c r="I7" s="2013"/>
      <c r="J7" s="2013"/>
      <c r="K7" s="2013"/>
      <c r="L7" s="2013"/>
      <c r="M7" s="2013"/>
      <c r="N7" s="2013"/>
      <c r="O7" s="2013"/>
      <c r="P7" s="2013"/>
      <c r="Q7" s="2013"/>
      <c r="R7" s="2013"/>
      <c r="S7" s="2013"/>
      <c r="T7" s="2025"/>
      <c r="U7" s="2025"/>
      <c r="V7" s="2025"/>
      <c r="W7" s="2025"/>
      <c r="X7" s="2025"/>
      <c r="Y7" s="2025"/>
      <c r="Z7" s="2025"/>
      <c r="AA7" s="2025"/>
      <c r="AB7" s="2025"/>
      <c r="AC7" s="2025"/>
      <c r="AD7" s="2025"/>
      <c r="AE7" s="2025"/>
      <c r="AF7" s="2025"/>
      <c r="AG7" s="2025"/>
      <c r="AH7" s="2025"/>
      <c r="AI7" s="2025"/>
      <c r="AJ7" s="2025"/>
      <c r="AK7" s="2025"/>
      <c r="AL7" s="2025"/>
    </row>
    <row r="8" spans="1:39" ht="13.5" customHeight="1">
      <c r="B8" s="1994" t="s">
        <v>585</v>
      </c>
      <c r="C8" s="1995"/>
      <c r="D8" s="329"/>
      <c r="E8" s="329"/>
      <c r="F8" s="329"/>
      <c r="G8" s="329"/>
      <c r="H8" s="329"/>
      <c r="I8" s="329"/>
      <c r="J8" s="329"/>
      <c r="K8" s="329"/>
      <c r="L8" s="329"/>
      <c r="M8" s="329"/>
      <c r="N8" s="329"/>
      <c r="O8" s="329"/>
      <c r="P8" s="329"/>
      <c r="Q8" s="329"/>
      <c r="R8" s="2000" t="s">
        <v>586</v>
      </c>
      <c r="S8" s="2001"/>
      <c r="T8" s="330"/>
      <c r="U8" s="329"/>
      <c r="V8" s="329"/>
      <c r="W8" s="329"/>
      <c r="X8" s="329"/>
      <c r="Y8" s="329"/>
      <c r="Z8" s="329"/>
      <c r="AA8" s="329"/>
      <c r="AB8" s="329"/>
      <c r="AC8" s="329"/>
      <c r="AD8" s="329"/>
      <c r="AE8" s="329"/>
      <c r="AF8" s="329"/>
      <c r="AG8" s="329"/>
      <c r="AH8" s="329"/>
      <c r="AI8" s="329"/>
      <c r="AJ8" s="329"/>
      <c r="AK8" s="329"/>
      <c r="AL8" s="331"/>
    </row>
    <row r="9" spans="1:39">
      <c r="B9" s="1996"/>
      <c r="C9" s="1997"/>
      <c r="D9" s="332"/>
      <c r="E9" s="332"/>
      <c r="F9" s="1990">
        <v>1</v>
      </c>
      <c r="G9" s="335"/>
      <c r="H9" s="1988" t="s">
        <v>405</v>
      </c>
      <c r="I9" s="1988"/>
      <c r="J9" s="1988"/>
      <c r="K9" s="1988"/>
      <c r="L9" s="1988"/>
      <c r="M9" s="1988"/>
      <c r="N9" s="1988"/>
      <c r="O9" s="1988"/>
      <c r="P9" s="332"/>
      <c r="Q9" s="332"/>
      <c r="R9" s="2002"/>
      <c r="S9" s="2003"/>
      <c r="T9" s="333"/>
      <c r="U9" s="336">
        <v>1</v>
      </c>
      <c r="V9" s="332"/>
      <c r="W9" s="336" t="s">
        <v>587</v>
      </c>
      <c r="X9" s="336"/>
      <c r="Y9" s="336"/>
      <c r="Z9" s="336"/>
      <c r="AA9" s="336"/>
      <c r="AB9" s="336"/>
      <c r="AC9" s="336"/>
      <c r="AD9" s="336"/>
      <c r="AE9" s="336"/>
      <c r="AF9" s="336"/>
      <c r="AG9" s="336"/>
      <c r="AH9" s="336"/>
      <c r="AI9" s="336"/>
      <c r="AJ9" s="336"/>
      <c r="AK9" s="336"/>
      <c r="AL9" s="334"/>
    </row>
    <row r="10" spans="1:39">
      <c r="B10" s="1996"/>
      <c r="C10" s="1997"/>
      <c r="F10" s="1990"/>
      <c r="G10" s="335"/>
      <c r="H10" s="1988"/>
      <c r="I10" s="1988"/>
      <c r="J10" s="1988"/>
      <c r="K10" s="1988"/>
      <c r="L10" s="1988"/>
      <c r="M10" s="1988"/>
      <c r="N10" s="1988"/>
      <c r="O10" s="1988"/>
      <c r="P10" s="336"/>
      <c r="Q10" s="336"/>
      <c r="R10" s="2002"/>
      <c r="S10" s="2003"/>
      <c r="T10" s="333"/>
      <c r="U10" s="336">
        <v>2</v>
      </c>
      <c r="V10" s="332"/>
      <c r="W10" s="336" t="s">
        <v>588</v>
      </c>
      <c r="X10" s="336"/>
      <c r="Y10" s="336"/>
      <c r="Z10" s="336"/>
      <c r="AA10" s="336"/>
      <c r="AB10" s="336"/>
      <c r="AC10" s="336"/>
      <c r="AD10" s="336"/>
      <c r="AE10" s="336"/>
      <c r="AF10" s="336"/>
      <c r="AG10" s="336"/>
      <c r="AH10" s="336"/>
      <c r="AI10" s="336"/>
      <c r="AJ10" s="336"/>
      <c r="AK10" s="336"/>
      <c r="AL10" s="337"/>
    </row>
    <row r="11" spans="1:39">
      <c r="B11" s="1996"/>
      <c r="C11" s="1997"/>
      <c r="F11" s="1990">
        <v>2</v>
      </c>
      <c r="H11" s="1988" t="s">
        <v>397</v>
      </c>
      <c r="I11" s="1988"/>
      <c r="J11" s="1988"/>
      <c r="K11" s="1988"/>
      <c r="L11" s="1988"/>
      <c r="M11" s="1988"/>
      <c r="N11" s="1988"/>
      <c r="O11" s="1988"/>
      <c r="P11" s="336"/>
      <c r="Q11" s="336"/>
      <c r="R11" s="2002"/>
      <c r="S11" s="2003"/>
      <c r="T11" s="333"/>
      <c r="U11" s="336">
        <v>3</v>
      </c>
      <c r="V11" s="332"/>
      <c r="W11" s="336" t="s">
        <v>589</v>
      </c>
      <c r="X11" s="336"/>
      <c r="Y11" s="336"/>
      <c r="Z11" s="336"/>
      <c r="AA11" s="336"/>
      <c r="AB11" s="336"/>
      <c r="AC11" s="336"/>
      <c r="AD11" s="336"/>
      <c r="AE11" s="336"/>
      <c r="AF11" s="336"/>
      <c r="AG11" s="336"/>
      <c r="AH11" s="336"/>
      <c r="AI11" s="336"/>
      <c r="AJ11" s="336"/>
      <c r="AK11" s="336"/>
      <c r="AL11" s="334"/>
    </row>
    <row r="12" spans="1:39">
      <c r="B12" s="1996"/>
      <c r="C12" s="1997"/>
      <c r="F12" s="1990"/>
      <c r="G12" s="335"/>
      <c r="H12" s="1988"/>
      <c r="I12" s="1988"/>
      <c r="J12" s="1988"/>
      <c r="K12" s="1988"/>
      <c r="L12" s="1988"/>
      <c r="M12" s="1988"/>
      <c r="N12" s="1988"/>
      <c r="O12" s="1988"/>
      <c r="P12" s="336"/>
      <c r="Q12" s="336"/>
      <c r="R12" s="2002"/>
      <c r="S12" s="2003"/>
      <c r="T12" s="333"/>
      <c r="U12" s="360">
        <v>4</v>
      </c>
      <c r="V12" s="332"/>
      <c r="W12" s="336" t="s">
        <v>590</v>
      </c>
      <c r="X12" s="336"/>
      <c r="Y12" s="336"/>
      <c r="Z12" s="336"/>
      <c r="AA12" s="336"/>
      <c r="AB12" s="336"/>
      <c r="AC12" s="336"/>
      <c r="AD12" s="336"/>
      <c r="AE12" s="336"/>
      <c r="AF12" s="336"/>
      <c r="AG12" s="336"/>
      <c r="AH12" s="336"/>
      <c r="AI12" s="336"/>
      <c r="AJ12" s="336"/>
      <c r="AK12" s="336"/>
      <c r="AL12" s="334"/>
    </row>
    <row r="13" spans="1:39">
      <c r="B13" s="1996"/>
      <c r="C13" s="1997"/>
      <c r="F13" s="1990">
        <v>3</v>
      </c>
      <c r="G13" s="335"/>
      <c r="H13" s="1988" t="s">
        <v>591</v>
      </c>
      <c r="I13" s="1988"/>
      <c r="J13" s="1988"/>
      <c r="K13" s="1988"/>
      <c r="L13" s="1988"/>
      <c r="M13" s="1988"/>
      <c r="N13" s="1988"/>
      <c r="O13" s="1988"/>
      <c r="P13" s="336"/>
      <c r="Q13" s="336"/>
      <c r="R13" s="2002"/>
      <c r="S13" s="2003"/>
      <c r="T13" s="333"/>
      <c r="U13" s="360">
        <v>5</v>
      </c>
      <c r="V13" s="332"/>
      <c r="W13" s="336" t="s">
        <v>592</v>
      </c>
      <c r="X13" s="336"/>
      <c r="Y13" s="336"/>
      <c r="Z13" s="336"/>
      <c r="AA13" s="336"/>
      <c r="AB13" s="336"/>
      <c r="AC13" s="336"/>
      <c r="AD13" s="336"/>
      <c r="AE13" s="336"/>
      <c r="AF13" s="336"/>
      <c r="AG13" s="336"/>
      <c r="AH13" s="336"/>
      <c r="AI13" s="336"/>
      <c r="AJ13" s="336"/>
      <c r="AK13" s="336"/>
      <c r="AL13" s="334"/>
    </row>
    <row r="14" spans="1:39">
      <c r="B14" s="1996"/>
      <c r="C14" s="1997"/>
      <c r="F14" s="1990"/>
      <c r="H14" s="1988"/>
      <c r="I14" s="1988"/>
      <c r="J14" s="1988"/>
      <c r="K14" s="1988"/>
      <c r="L14" s="1988"/>
      <c r="M14" s="1988"/>
      <c r="N14" s="1988"/>
      <c r="O14" s="1988"/>
      <c r="P14" s="336"/>
      <c r="Q14" s="336"/>
      <c r="R14" s="2002"/>
      <c r="S14" s="2003"/>
      <c r="T14" s="333"/>
      <c r="U14" s="360">
        <v>6</v>
      </c>
      <c r="V14" s="332"/>
      <c r="W14" s="336" t="s">
        <v>593</v>
      </c>
      <c r="X14" s="336"/>
      <c r="Y14" s="336"/>
      <c r="Z14" s="336"/>
      <c r="AA14" s="336"/>
      <c r="AB14" s="336"/>
      <c r="AC14" s="336"/>
      <c r="AD14" s="336"/>
      <c r="AE14" s="336"/>
      <c r="AF14" s="336"/>
      <c r="AG14" s="336"/>
      <c r="AH14" s="336"/>
      <c r="AI14" s="336"/>
      <c r="AJ14" s="336"/>
      <c r="AK14" s="336"/>
      <c r="AL14" s="334"/>
    </row>
    <row r="15" spans="1:39">
      <c r="B15" s="1996"/>
      <c r="C15" s="1997"/>
      <c r="F15" s="407"/>
      <c r="H15" s="408"/>
      <c r="I15" s="408"/>
      <c r="J15" s="408"/>
      <c r="K15" s="408"/>
      <c r="L15" s="408"/>
      <c r="M15" s="408"/>
      <c r="N15" s="408"/>
      <c r="O15" s="408"/>
      <c r="P15" s="336"/>
      <c r="Q15" s="336"/>
      <c r="R15" s="2002"/>
      <c r="S15" s="2003"/>
      <c r="T15" s="333"/>
      <c r="U15" s="360">
        <v>7</v>
      </c>
      <c r="V15" s="332"/>
      <c r="W15" s="336" t="s">
        <v>594</v>
      </c>
      <c r="X15" s="336"/>
      <c r="Y15" s="336"/>
      <c r="Z15" s="336"/>
      <c r="AA15" s="336"/>
      <c r="AB15" s="336"/>
      <c r="AC15" s="336"/>
      <c r="AD15" s="336"/>
      <c r="AE15" s="336"/>
      <c r="AF15" s="336"/>
      <c r="AG15" s="336"/>
      <c r="AH15" s="336"/>
      <c r="AI15" s="336"/>
      <c r="AJ15" s="336"/>
      <c r="AK15" s="336"/>
      <c r="AL15" s="334"/>
    </row>
    <row r="16" spans="1:39">
      <c r="B16" s="1998"/>
      <c r="C16" s="1999"/>
      <c r="D16" s="338"/>
      <c r="E16" s="338"/>
      <c r="F16" s="338"/>
      <c r="G16" s="338"/>
      <c r="H16" s="338"/>
      <c r="I16" s="338"/>
      <c r="J16" s="338"/>
      <c r="K16" s="338"/>
      <c r="L16" s="338"/>
      <c r="M16" s="338"/>
      <c r="N16" s="338"/>
      <c r="O16" s="338"/>
      <c r="P16" s="338"/>
      <c r="Q16" s="338"/>
      <c r="R16" s="2004"/>
      <c r="S16" s="2005"/>
      <c r="T16" s="339"/>
      <c r="U16" s="340"/>
      <c r="V16" s="338"/>
      <c r="W16" s="341"/>
      <c r="X16" s="341"/>
      <c r="Y16" s="341"/>
      <c r="Z16" s="341"/>
      <c r="AA16" s="341"/>
      <c r="AB16" s="341"/>
      <c r="AC16" s="341"/>
      <c r="AD16" s="341"/>
      <c r="AE16" s="341"/>
      <c r="AF16" s="341"/>
      <c r="AG16" s="341"/>
      <c r="AH16" s="341"/>
      <c r="AI16" s="341"/>
      <c r="AJ16" s="341"/>
      <c r="AK16" s="341"/>
      <c r="AL16" s="342"/>
    </row>
    <row r="17" spans="2:38" ht="13.5" customHeight="1">
      <c r="B17" s="1994" t="s">
        <v>595</v>
      </c>
      <c r="C17" s="1995"/>
      <c r="D17" s="330"/>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31"/>
    </row>
    <row r="18" spans="2:38">
      <c r="B18" s="1996"/>
      <c r="C18" s="1997"/>
      <c r="D18" s="333"/>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47"/>
    </row>
    <row r="19" spans="2:38">
      <c r="B19" s="1996"/>
      <c r="C19" s="1997"/>
      <c r="D19" s="333"/>
      <c r="E19" s="1881" t="s">
        <v>596</v>
      </c>
      <c r="F19" s="1881"/>
      <c r="G19" s="1881"/>
      <c r="H19" s="1881"/>
      <c r="I19" s="1881"/>
      <c r="J19" s="1881"/>
      <c r="K19" s="1881"/>
      <c r="L19" s="1881"/>
      <c r="M19" s="1881"/>
      <c r="N19" s="1881"/>
      <c r="O19" s="1881"/>
      <c r="P19" s="1881"/>
      <c r="Q19" s="1881"/>
      <c r="R19" s="1881"/>
      <c r="S19" s="1881"/>
      <c r="T19" s="1881"/>
      <c r="U19" s="1881"/>
      <c r="V19" s="1881"/>
      <c r="W19" s="1881" t="s">
        <v>597</v>
      </c>
      <c r="X19" s="1881"/>
      <c r="Y19" s="1881"/>
      <c r="Z19" s="1881"/>
      <c r="AA19" s="1881"/>
      <c r="AB19" s="1881"/>
      <c r="AC19" s="1881"/>
      <c r="AD19" s="1881"/>
      <c r="AE19" s="1881"/>
      <c r="AF19" s="1881"/>
      <c r="AG19" s="1881"/>
      <c r="AH19" s="1881"/>
      <c r="AI19" s="1881"/>
      <c r="AJ19" s="1881"/>
      <c r="AK19" s="1881"/>
      <c r="AL19" s="347"/>
    </row>
    <row r="20" spans="2:38">
      <c r="B20" s="1996"/>
      <c r="C20" s="1997"/>
      <c r="D20" s="333"/>
      <c r="E20" s="1881"/>
      <c r="F20" s="1881"/>
      <c r="G20" s="1881"/>
      <c r="H20" s="1881"/>
      <c r="I20" s="1881"/>
      <c r="J20" s="1881"/>
      <c r="K20" s="1881"/>
      <c r="L20" s="1881"/>
      <c r="M20" s="1881"/>
      <c r="N20" s="1881"/>
      <c r="O20" s="1881"/>
      <c r="P20" s="1881"/>
      <c r="Q20" s="1881"/>
      <c r="R20" s="1881"/>
      <c r="S20" s="1881"/>
      <c r="T20" s="1881"/>
      <c r="U20" s="1881"/>
      <c r="V20" s="1881"/>
      <c r="W20" s="1881"/>
      <c r="X20" s="1881"/>
      <c r="Y20" s="1881"/>
      <c r="Z20" s="1881"/>
      <c r="AA20" s="1881"/>
      <c r="AB20" s="1881"/>
      <c r="AC20" s="1881"/>
      <c r="AD20" s="1881"/>
      <c r="AE20" s="1881"/>
      <c r="AF20" s="1881"/>
      <c r="AG20" s="1881"/>
      <c r="AH20" s="1881"/>
      <c r="AI20" s="1881"/>
      <c r="AJ20" s="1881"/>
      <c r="AK20" s="1881"/>
      <c r="AL20" s="347"/>
    </row>
    <row r="21" spans="2:38">
      <c r="B21" s="1996"/>
      <c r="C21" s="1997"/>
      <c r="D21" s="333"/>
      <c r="E21" s="2013"/>
      <c r="F21" s="2013"/>
      <c r="G21" s="2013"/>
      <c r="H21" s="2013"/>
      <c r="I21" s="2013"/>
      <c r="J21" s="2013"/>
      <c r="K21" s="2013"/>
      <c r="L21" s="2013"/>
      <c r="M21" s="2013"/>
      <c r="N21" s="2013"/>
      <c r="O21" s="2013"/>
      <c r="P21" s="2013"/>
      <c r="Q21" s="2013"/>
      <c r="R21" s="2013"/>
      <c r="S21" s="2013"/>
      <c r="T21" s="2013"/>
      <c r="U21" s="2013" t="s">
        <v>12</v>
      </c>
      <c r="V21" s="2013"/>
      <c r="W21" s="2013"/>
      <c r="X21" s="2013"/>
      <c r="Y21" s="2013"/>
      <c r="Z21" s="2013"/>
      <c r="AA21" s="2013"/>
      <c r="AB21" s="2013"/>
      <c r="AC21" s="2013"/>
      <c r="AD21" s="2013"/>
      <c r="AE21" s="2013"/>
      <c r="AF21" s="2013"/>
      <c r="AG21" s="2013"/>
      <c r="AH21" s="2013"/>
      <c r="AI21" s="2013"/>
      <c r="AJ21" s="2013" t="s">
        <v>12</v>
      </c>
      <c r="AK21" s="2013"/>
      <c r="AL21" s="347"/>
    </row>
    <row r="22" spans="2:38">
      <c r="B22" s="1996"/>
      <c r="C22" s="1997"/>
      <c r="D22" s="333"/>
      <c r="E22" s="2013"/>
      <c r="F22" s="2013"/>
      <c r="G22" s="2013"/>
      <c r="H22" s="2013"/>
      <c r="I22" s="2013"/>
      <c r="J22" s="2013"/>
      <c r="K22" s="2013"/>
      <c r="L22" s="2013"/>
      <c r="M22" s="2013"/>
      <c r="N22" s="2013"/>
      <c r="O22" s="2013"/>
      <c r="P22" s="2013"/>
      <c r="Q22" s="2013"/>
      <c r="R22" s="2013"/>
      <c r="S22" s="2013"/>
      <c r="T22" s="2013"/>
      <c r="U22" s="2013"/>
      <c r="V22" s="2013"/>
      <c r="W22" s="2013"/>
      <c r="X22" s="2013"/>
      <c r="Y22" s="2013"/>
      <c r="Z22" s="2013"/>
      <c r="AA22" s="2013"/>
      <c r="AB22" s="2013"/>
      <c r="AC22" s="2013"/>
      <c r="AD22" s="2013"/>
      <c r="AE22" s="2013"/>
      <c r="AF22" s="2013"/>
      <c r="AG22" s="2013"/>
      <c r="AH22" s="2013"/>
      <c r="AI22" s="2013"/>
      <c r="AJ22" s="2013"/>
      <c r="AK22" s="2013"/>
      <c r="AL22" s="347"/>
    </row>
    <row r="23" spans="2:38" ht="19.5" thickBot="1">
      <c r="B23" s="1996"/>
      <c r="C23" s="1997"/>
      <c r="D23" s="333"/>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47"/>
    </row>
    <row r="24" spans="2:38">
      <c r="B24" s="1996"/>
      <c r="C24" s="1997"/>
      <c r="D24" s="333"/>
      <c r="E24" s="332"/>
      <c r="F24" s="332"/>
      <c r="G24" s="332"/>
      <c r="H24" s="332"/>
      <c r="I24" s="332"/>
      <c r="J24" s="332"/>
      <c r="K24" s="332"/>
      <c r="L24" s="332"/>
      <c r="M24" s="332"/>
      <c r="N24" s="332"/>
      <c r="O24" s="332"/>
      <c r="P24" s="332"/>
      <c r="Q24" s="332"/>
      <c r="R24" s="332"/>
      <c r="S24" s="332"/>
      <c r="T24" s="332"/>
      <c r="U24" s="332"/>
      <c r="V24" s="332"/>
      <c r="W24" s="2103" t="s">
        <v>598</v>
      </c>
      <c r="X24" s="2101"/>
      <c r="Y24" s="2101"/>
      <c r="Z24" s="2101"/>
      <c r="AA24" s="2101"/>
      <c r="AB24" s="2101"/>
      <c r="AC24" s="2101"/>
      <c r="AD24" s="2101"/>
      <c r="AE24" s="2101"/>
      <c r="AF24" s="2101"/>
      <c r="AG24" s="2101"/>
      <c r="AH24" s="2101"/>
      <c r="AI24" s="2101"/>
      <c r="AJ24" s="2101"/>
      <c r="AK24" s="2102"/>
      <c r="AL24" s="347"/>
    </row>
    <row r="25" spans="2:38">
      <c r="B25" s="1996"/>
      <c r="C25" s="1997"/>
      <c r="D25" s="333"/>
      <c r="E25" s="332"/>
      <c r="F25" s="332"/>
      <c r="G25" s="332"/>
      <c r="H25" s="332"/>
      <c r="I25" s="332"/>
      <c r="J25" s="332"/>
      <c r="K25" s="332"/>
      <c r="L25" s="332"/>
      <c r="M25" s="332"/>
      <c r="N25" s="332"/>
      <c r="O25" s="332"/>
      <c r="P25" s="332"/>
      <c r="Q25" s="332"/>
      <c r="R25" s="332"/>
      <c r="S25" s="332"/>
      <c r="T25" s="332"/>
      <c r="U25" s="332"/>
      <c r="V25" s="332"/>
      <c r="W25" s="2090"/>
      <c r="X25" s="2013"/>
      <c r="Y25" s="2013"/>
      <c r="Z25" s="2013"/>
      <c r="AA25" s="2013"/>
      <c r="AB25" s="2013"/>
      <c r="AC25" s="2013"/>
      <c r="AD25" s="2013"/>
      <c r="AE25" s="2013"/>
      <c r="AF25" s="2013"/>
      <c r="AG25" s="2013"/>
      <c r="AH25" s="2013"/>
      <c r="AI25" s="2013"/>
      <c r="AJ25" s="2013"/>
      <c r="AK25" s="2087"/>
      <c r="AL25" s="347"/>
    </row>
    <row r="26" spans="2:38">
      <c r="B26" s="1996"/>
      <c r="C26" s="1997"/>
      <c r="D26" s="333"/>
      <c r="E26" s="332"/>
      <c r="F26" s="332"/>
      <c r="G26" s="332"/>
      <c r="H26" s="332"/>
      <c r="I26" s="332"/>
      <c r="J26" s="332"/>
      <c r="K26" s="332"/>
      <c r="L26" s="332"/>
      <c r="M26" s="332"/>
      <c r="N26" s="332"/>
      <c r="O26" s="332"/>
      <c r="P26" s="332"/>
      <c r="Q26" s="332"/>
      <c r="R26" s="332"/>
      <c r="S26" s="332"/>
      <c r="T26" s="332"/>
      <c r="U26" s="332"/>
      <c r="V26" s="332"/>
      <c r="W26" s="2090"/>
      <c r="X26" s="2013"/>
      <c r="Y26" s="2013"/>
      <c r="Z26" s="2013"/>
      <c r="AA26" s="2013"/>
      <c r="AB26" s="2013"/>
      <c r="AC26" s="2013"/>
      <c r="AD26" s="2013"/>
      <c r="AE26" s="2013"/>
      <c r="AF26" s="2013"/>
      <c r="AG26" s="2013"/>
      <c r="AH26" s="2013"/>
      <c r="AI26" s="2013"/>
      <c r="AJ26" s="2013" t="s">
        <v>430</v>
      </c>
      <c r="AK26" s="2087"/>
      <c r="AL26" s="347"/>
    </row>
    <row r="27" spans="2:38" ht="19.5" thickBot="1">
      <c r="B27" s="1996"/>
      <c r="C27" s="1997"/>
      <c r="D27" s="333"/>
      <c r="E27" s="332"/>
      <c r="F27" s="332"/>
      <c r="G27" s="332"/>
      <c r="H27" s="332"/>
      <c r="I27" s="332"/>
      <c r="J27" s="332"/>
      <c r="K27" s="332"/>
      <c r="L27" s="332"/>
      <c r="M27" s="332"/>
      <c r="N27" s="332"/>
      <c r="O27" s="332"/>
      <c r="P27" s="332"/>
      <c r="Q27" s="332"/>
      <c r="R27" s="332"/>
      <c r="S27" s="332"/>
      <c r="T27" s="332"/>
      <c r="U27" s="332"/>
      <c r="V27" s="332"/>
      <c r="W27" s="2091"/>
      <c r="X27" s="2088"/>
      <c r="Y27" s="2088"/>
      <c r="Z27" s="2088"/>
      <c r="AA27" s="2088"/>
      <c r="AB27" s="2088"/>
      <c r="AC27" s="2088"/>
      <c r="AD27" s="2088"/>
      <c r="AE27" s="2088"/>
      <c r="AF27" s="2088"/>
      <c r="AG27" s="2088"/>
      <c r="AH27" s="2088"/>
      <c r="AI27" s="2088"/>
      <c r="AJ27" s="2088"/>
      <c r="AK27" s="2089"/>
      <c r="AL27" s="347"/>
    </row>
    <row r="28" spans="2:38">
      <c r="B28" s="1996"/>
      <c r="C28" s="1997"/>
      <c r="D28" s="333"/>
      <c r="E28" s="332"/>
      <c r="F28" s="332"/>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47"/>
    </row>
    <row r="29" spans="2:38">
      <c r="B29" s="1996"/>
      <c r="C29" s="1997"/>
      <c r="D29" s="333"/>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47"/>
    </row>
    <row r="30" spans="2:38">
      <c r="B30" s="1996"/>
      <c r="C30" s="1997"/>
      <c r="D30" s="329"/>
      <c r="E30" s="329"/>
      <c r="F30" s="329"/>
      <c r="G30" s="329"/>
      <c r="H30" s="329"/>
      <c r="I30" s="329"/>
      <c r="J30" s="329"/>
      <c r="K30" s="329"/>
      <c r="L30" s="329"/>
      <c r="M30" s="329"/>
      <c r="N30" s="329"/>
      <c r="O30" s="329"/>
      <c r="P30" s="329"/>
      <c r="Q30" s="329"/>
      <c r="R30" s="343"/>
      <c r="S30" s="343"/>
      <c r="T30" s="329"/>
      <c r="U30" s="329"/>
      <c r="V30" s="329"/>
      <c r="W30" s="344"/>
      <c r="X30" s="344"/>
      <c r="Y30" s="344"/>
      <c r="Z30" s="344"/>
      <c r="AA30" s="344"/>
      <c r="AB30" s="344"/>
      <c r="AC30" s="344"/>
      <c r="AD30" s="344"/>
      <c r="AE30" s="344"/>
      <c r="AF30" s="344"/>
      <c r="AG30" s="344"/>
      <c r="AH30" s="344"/>
      <c r="AI30" s="344"/>
      <c r="AJ30" s="344"/>
      <c r="AK30" s="344"/>
      <c r="AL30" s="331"/>
    </row>
    <row r="31" spans="2:38">
      <c r="B31" s="1996"/>
      <c r="C31" s="1997"/>
      <c r="D31" s="336"/>
      <c r="E31" s="336"/>
      <c r="F31" s="336" t="s">
        <v>599</v>
      </c>
      <c r="G31" s="336"/>
      <c r="H31" s="336"/>
      <c r="I31" s="336"/>
      <c r="J31" s="336"/>
      <c r="K31" s="336"/>
      <c r="L31" s="336"/>
      <c r="M31" s="336"/>
      <c r="N31" s="336"/>
      <c r="O31" s="336"/>
      <c r="P31" s="336"/>
      <c r="Q31" s="336"/>
      <c r="R31" s="336"/>
      <c r="S31" s="336"/>
      <c r="T31" s="336"/>
      <c r="U31" s="336"/>
      <c r="V31" s="336"/>
      <c r="W31" s="336"/>
      <c r="X31" s="336"/>
      <c r="Y31" s="332"/>
      <c r="Z31" s="332"/>
      <c r="AA31" s="332"/>
      <c r="AB31" s="332"/>
      <c r="AC31" s="332"/>
      <c r="AD31" s="332"/>
      <c r="AE31" s="332"/>
      <c r="AF31" s="332"/>
      <c r="AG31" s="332"/>
      <c r="AH31" s="332"/>
      <c r="AI31" s="332"/>
      <c r="AJ31" s="332"/>
      <c r="AK31" s="332"/>
      <c r="AL31" s="347"/>
    </row>
    <row r="32" spans="2:38">
      <c r="B32" s="1996"/>
      <c r="C32" s="1997"/>
      <c r="D32" s="336"/>
      <c r="E32" s="336"/>
      <c r="F32" s="336"/>
      <c r="G32" s="336"/>
      <c r="H32" s="336"/>
      <c r="I32" s="336"/>
      <c r="J32" s="336"/>
      <c r="K32" s="336"/>
      <c r="L32" s="336"/>
      <c r="M32" s="336"/>
      <c r="N32" s="336"/>
      <c r="O32" s="336"/>
      <c r="P32" s="336"/>
      <c r="Q32" s="336"/>
      <c r="R32" s="336"/>
      <c r="S32" s="336"/>
      <c r="T32" s="336"/>
      <c r="U32" s="336"/>
      <c r="V32" s="336"/>
      <c r="W32" s="336"/>
      <c r="X32" s="336"/>
      <c r="Y32" s="332"/>
      <c r="Z32" s="332"/>
      <c r="AA32" s="332"/>
      <c r="AB32" s="332"/>
      <c r="AC32" s="332"/>
      <c r="AD32" s="332"/>
      <c r="AE32" s="332"/>
      <c r="AF32" s="332"/>
      <c r="AG32" s="332"/>
      <c r="AH32" s="332"/>
      <c r="AI32" s="332"/>
      <c r="AJ32" s="332"/>
      <c r="AK32" s="332"/>
      <c r="AL32" s="347"/>
    </row>
    <row r="33" spans="2:60" ht="15" customHeight="1">
      <c r="B33" s="1996"/>
      <c r="C33" s="1997"/>
      <c r="D33" s="332"/>
      <c r="E33" s="336"/>
      <c r="F33" s="2019" t="s">
        <v>600</v>
      </c>
      <c r="G33" s="2020"/>
      <c r="H33" s="2020"/>
      <c r="I33" s="2020"/>
      <c r="J33" s="2020"/>
      <c r="K33" s="2020"/>
      <c r="L33" s="2020"/>
      <c r="M33" s="2021"/>
      <c r="N33" s="2019"/>
      <c r="O33" s="2020"/>
      <c r="P33" s="2020"/>
      <c r="Q33" s="2020"/>
      <c r="R33" s="2020"/>
      <c r="S33" s="2021"/>
      <c r="T33" s="2019" t="s">
        <v>12</v>
      </c>
      <c r="U33" s="2021"/>
      <c r="V33" s="336"/>
      <c r="W33" s="336"/>
      <c r="X33" s="336"/>
      <c r="Y33" s="2092" t="s">
        <v>601</v>
      </c>
      <c r="Z33" s="2020"/>
      <c r="AA33" s="2020"/>
      <c r="AB33" s="2020"/>
      <c r="AC33" s="2020"/>
      <c r="AD33" s="2020"/>
      <c r="AE33" s="2020"/>
      <c r="AF33" s="2020"/>
      <c r="AG33" s="2020"/>
      <c r="AH33" s="2020"/>
      <c r="AI33" s="2021"/>
      <c r="AJ33" s="332"/>
      <c r="AK33" s="332"/>
      <c r="AL33" s="347"/>
    </row>
    <row r="34" spans="2:60" ht="15" customHeight="1">
      <c r="B34" s="1996"/>
      <c r="C34" s="1997"/>
      <c r="D34" s="332"/>
      <c r="E34" s="336"/>
      <c r="F34" s="2022"/>
      <c r="G34" s="2023"/>
      <c r="H34" s="2023"/>
      <c r="I34" s="2023"/>
      <c r="J34" s="2023"/>
      <c r="K34" s="2023"/>
      <c r="L34" s="2023"/>
      <c r="M34" s="2024"/>
      <c r="N34" s="2022"/>
      <c r="O34" s="2023"/>
      <c r="P34" s="2023"/>
      <c r="Q34" s="2023"/>
      <c r="R34" s="2023"/>
      <c r="S34" s="2024"/>
      <c r="T34" s="2022"/>
      <c r="U34" s="2024"/>
      <c r="V34" s="336"/>
      <c r="W34" s="336"/>
      <c r="X34" s="336"/>
      <c r="Y34" s="2022"/>
      <c r="Z34" s="2023"/>
      <c r="AA34" s="2023"/>
      <c r="AB34" s="2023"/>
      <c r="AC34" s="2023"/>
      <c r="AD34" s="2023"/>
      <c r="AE34" s="2023"/>
      <c r="AF34" s="2023"/>
      <c r="AG34" s="2023"/>
      <c r="AH34" s="2023"/>
      <c r="AI34" s="2024"/>
      <c r="AJ34" s="332"/>
      <c r="AK34" s="332"/>
      <c r="AL34" s="347"/>
    </row>
    <row r="35" spans="2:60" ht="15" customHeight="1">
      <c r="B35" s="1996"/>
      <c r="C35" s="1997"/>
      <c r="D35" s="332"/>
      <c r="E35" s="336"/>
      <c r="F35" s="2019" t="s">
        <v>602</v>
      </c>
      <c r="G35" s="2020"/>
      <c r="H35" s="2020"/>
      <c r="I35" s="2020"/>
      <c r="J35" s="2020"/>
      <c r="K35" s="2020"/>
      <c r="L35" s="2020"/>
      <c r="M35" s="2021"/>
      <c r="N35" s="2019"/>
      <c r="O35" s="2020"/>
      <c r="P35" s="2020"/>
      <c r="Q35" s="2020"/>
      <c r="R35" s="2020"/>
      <c r="S35" s="2021"/>
      <c r="T35" s="2019" t="s">
        <v>12</v>
      </c>
      <c r="U35" s="2021"/>
      <c r="V35" s="336"/>
      <c r="W35" s="336"/>
      <c r="X35" s="336"/>
      <c r="Y35" s="2019"/>
      <c r="Z35" s="2020"/>
      <c r="AA35" s="2020"/>
      <c r="AB35" s="2020"/>
      <c r="AC35" s="2020"/>
      <c r="AD35" s="2020"/>
      <c r="AE35" s="2020"/>
      <c r="AF35" s="2020"/>
      <c r="AG35" s="2021"/>
      <c r="AH35" s="2019" t="s">
        <v>12</v>
      </c>
      <c r="AI35" s="2021"/>
      <c r="AJ35" s="332"/>
      <c r="AK35" s="332"/>
      <c r="AL35" s="347"/>
    </row>
    <row r="36" spans="2:60" ht="15" customHeight="1" thickBot="1">
      <c r="B36" s="1996"/>
      <c r="C36" s="1997"/>
      <c r="D36" s="332"/>
      <c r="E36" s="336"/>
      <c r="F36" s="2022"/>
      <c r="G36" s="2023"/>
      <c r="H36" s="2023"/>
      <c r="I36" s="2023"/>
      <c r="J36" s="2023"/>
      <c r="K36" s="2023"/>
      <c r="L36" s="2023"/>
      <c r="M36" s="2024"/>
      <c r="N36" s="2022"/>
      <c r="O36" s="2023"/>
      <c r="P36" s="2023"/>
      <c r="Q36" s="2023"/>
      <c r="R36" s="2023"/>
      <c r="S36" s="2024"/>
      <c r="T36" s="2022"/>
      <c r="U36" s="2024"/>
      <c r="V36" s="336"/>
      <c r="W36" s="336"/>
      <c r="X36" s="336"/>
      <c r="Y36" s="2093"/>
      <c r="Z36" s="1989"/>
      <c r="AA36" s="1989"/>
      <c r="AB36" s="1989"/>
      <c r="AC36" s="1989"/>
      <c r="AD36" s="1989"/>
      <c r="AE36" s="1989"/>
      <c r="AF36" s="1989"/>
      <c r="AG36" s="2094"/>
      <c r="AH36" s="2093"/>
      <c r="AI36" s="2094"/>
      <c r="AJ36" s="332"/>
      <c r="AK36" s="332"/>
      <c r="AL36" s="347"/>
    </row>
    <row r="37" spans="2:60" ht="15" customHeight="1">
      <c r="B37" s="1996"/>
      <c r="C37" s="1997"/>
      <c r="D37" s="332"/>
      <c r="E37" s="336"/>
      <c r="F37" s="2019" t="s">
        <v>603</v>
      </c>
      <c r="G37" s="2020"/>
      <c r="H37" s="2020"/>
      <c r="I37" s="2020"/>
      <c r="J37" s="2020"/>
      <c r="K37" s="2020"/>
      <c r="L37" s="2020"/>
      <c r="M37" s="2021"/>
      <c r="N37" s="2019"/>
      <c r="O37" s="2020"/>
      <c r="P37" s="2020"/>
      <c r="Q37" s="2020"/>
      <c r="R37" s="2020"/>
      <c r="S37" s="2021"/>
      <c r="T37" s="2019" t="s">
        <v>12</v>
      </c>
      <c r="U37" s="2021"/>
      <c r="V37" s="336"/>
      <c r="W37" s="336"/>
      <c r="X37" s="336"/>
      <c r="Y37" s="2095" t="s">
        <v>604</v>
      </c>
      <c r="Z37" s="2096"/>
      <c r="AA37" s="2096"/>
      <c r="AB37" s="2096"/>
      <c r="AC37" s="2096"/>
      <c r="AD37" s="2096"/>
      <c r="AE37" s="2096"/>
      <c r="AF37" s="2096"/>
      <c r="AG37" s="2096"/>
      <c r="AH37" s="2096"/>
      <c r="AI37" s="2097"/>
      <c r="AJ37" s="332"/>
      <c r="AK37" s="332"/>
      <c r="AL37" s="347"/>
    </row>
    <row r="38" spans="2:60" ht="15" customHeight="1" thickBot="1">
      <c r="B38" s="1996"/>
      <c r="C38" s="1997"/>
      <c r="D38" s="332"/>
      <c r="E38" s="336"/>
      <c r="F38" s="2093"/>
      <c r="G38" s="1989"/>
      <c r="H38" s="1989"/>
      <c r="I38" s="1989"/>
      <c r="J38" s="1989"/>
      <c r="K38" s="1989"/>
      <c r="L38" s="1989"/>
      <c r="M38" s="2094"/>
      <c r="N38" s="2093"/>
      <c r="O38" s="1989"/>
      <c r="P38" s="1989"/>
      <c r="Q38" s="1989"/>
      <c r="R38" s="1989"/>
      <c r="S38" s="2094"/>
      <c r="T38" s="2093"/>
      <c r="U38" s="2094"/>
      <c r="V38" s="336"/>
      <c r="W38" s="336"/>
      <c r="X38" s="336"/>
      <c r="Y38" s="2098"/>
      <c r="Z38" s="2023"/>
      <c r="AA38" s="2023"/>
      <c r="AB38" s="2023"/>
      <c r="AC38" s="2023"/>
      <c r="AD38" s="2023"/>
      <c r="AE38" s="2023"/>
      <c r="AF38" s="2023"/>
      <c r="AG38" s="2023"/>
      <c r="AH38" s="2023"/>
      <c r="AI38" s="2099"/>
      <c r="AJ38" s="332"/>
      <c r="AK38" s="332"/>
      <c r="AL38" s="347"/>
    </row>
    <row r="39" spans="2:60" ht="15" customHeight="1">
      <c r="B39" s="1996"/>
      <c r="C39" s="1997"/>
      <c r="D39" s="332"/>
      <c r="E39" s="336"/>
      <c r="F39" s="2100" t="s">
        <v>605</v>
      </c>
      <c r="G39" s="2101"/>
      <c r="H39" s="2101"/>
      <c r="I39" s="2101"/>
      <c r="J39" s="2101"/>
      <c r="K39" s="2101"/>
      <c r="L39" s="2101"/>
      <c r="M39" s="2101"/>
      <c r="N39" s="2101"/>
      <c r="O39" s="2101"/>
      <c r="P39" s="2101"/>
      <c r="Q39" s="2101"/>
      <c r="R39" s="2101"/>
      <c r="S39" s="2101"/>
      <c r="T39" s="2101" t="s">
        <v>12</v>
      </c>
      <c r="U39" s="2102"/>
      <c r="V39" s="336"/>
      <c r="W39" s="336"/>
      <c r="X39" s="336"/>
      <c r="Y39" s="2090"/>
      <c r="Z39" s="2013"/>
      <c r="AA39" s="2013"/>
      <c r="AB39" s="2013"/>
      <c r="AC39" s="2013"/>
      <c r="AD39" s="2013"/>
      <c r="AE39" s="2013"/>
      <c r="AF39" s="2013"/>
      <c r="AG39" s="2013"/>
      <c r="AH39" s="2013" t="s">
        <v>430</v>
      </c>
      <c r="AI39" s="2087"/>
      <c r="AJ39" s="332"/>
      <c r="AK39" s="332"/>
      <c r="AL39" s="347"/>
    </row>
    <row r="40" spans="2:60" ht="15" customHeight="1" thickBot="1">
      <c r="B40" s="1996"/>
      <c r="C40" s="1997"/>
      <c r="D40" s="332"/>
      <c r="E40" s="336"/>
      <c r="F40" s="2091"/>
      <c r="G40" s="2088"/>
      <c r="H40" s="2088"/>
      <c r="I40" s="2088"/>
      <c r="J40" s="2088"/>
      <c r="K40" s="2088"/>
      <c r="L40" s="2088"/>
      <c r="M40" s="2088"/>
      <c r="N40" s="2088"/>
      <c r="O40" s="2088"/>
      <c r="P40" s="2088"/>
      <c r="Q40" s="2088"/>
      <c r="R40" s="2088"/>
      <c r="S40" s="2088"/>
      <c r="T40" s="2088"/>
      <c r="U40" s="2089"/>
      <c r="V40" s="336"/>
      <c r="W40" s="336"/>
      <c r="X40" s="336"/>
      <c r="Y40" s="2091"/>
      <c r="Z40" s="2088"/>
      <c r="AA40" s="2088"/>
      <c r="AB40" s="2088"/>
      <c r="AC40" s="2088"/>
      <c r="AD40" s="2088"/>
      <c r="AE40" s="2088"/>
      <c r="AF40" s="2088"/>
      <c r="AG40" s="2088"/>
      <c r="AH40" s="2088"/>
      <c r="AI40" s="2089"/>
      <c r="AJ40" s="332"/>
      <c r="AK40" s="332"/>
      <c r="AL40" s="347"/>
    </row>
    <row r="41" spans="2:60">
      <c r="B41" s="1996"/>
      <c r="C41" s="1997"/>
      <c r="D41" s="332"/>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2"/>
      <c r="AI41" s="332"/>
      <c r="AJ41" s="332"/>
      <c r="AK41" s="332"/>
      <c r="AL41" s="347"/>
    </row>
    <row r="42" spans="2:60">
      <c r="B42" s="1998"/>
      <c r="C42" s="1999"/>
      <c r="D42" s="338"/>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38"/>
      <c r="AI42" s="338"/>
      <c r="AJ42" s="338"/>
      <c r="AK42" s="338"/>
      <c r="AL42" s="350"/>
    </row>
    <row r="43" spans="2:60" ht="61.5" customHeight="1">
      <c r="B43" s="2032" t="s">
        <v>606</v>
      </c>
      <c r="C43" s="2032"/>
      <c r="D43" s="2032"/>
      <c r="E43" s="2032"/>
      <c r="F43" s="2032"/>
      <c r="G43" s="2032"/>
      <c r="H43" s="2032"/>
      <c r="I43" s="2032"/>
      <c r="J43" s="2032"/>
      <c r="K43" s="2032"/>
      <c r="L43" s="2032"/>
      <c r="M43" s="2032"/>
      <c r="N43" s="2032"/>
      <c r="O43" s="2032"/>
      <c r="P43" s="2032"/>
      <c r="Q43" s="2032"/>
      <c r="R43" s="2032"/>
      <c r="S43" s="2032"/>
      <c r="T43" s="2032"/>
      <c r="U43" s="2032"/>
      <c r="V43" s="2032"/>
      <c r="W43" s="2032"/>
      <c r="X43" s="2032"/>
      <c r="Y43" s="2032"/>
      <c r="Z43" s="2032"/>
      <c r="AA43" s="2032"/>
      <c r="AB43" s="2032"/>
      <c r="AC43" s="2032"/>
      <c r="AD43" s="2032"/>
      <c r="AE43" s="2032"/>
      <c r="AF43" s="2032"/>
      <c r="AG43" s="2032"/>
      <c r="AH43" s="2032"/>
      <c r="AI43" s="2032"/>
      <c r="AJ43" s="2032"/>
      <c r="AK43" s="2032"/>
      <c r="AL43" s="2032"/>
      <c r="AZ43" s="917" t="s">
        <v>139</v>
      </c>
      <c r="BA43" s="917"/>
      <c r="BB43" s="917"/>
      <c r="BC43" s="917"/>
      <c r="BD43" s="917"/>
      <c r="BE43" s="917"/>
      <c r="BF43" s="917"/>
      <c r="BG43" s="917"/>
      <c r="BH43" s="917"/>
    </row>
    <row r="44" spans="2:60">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row>
    <row r="45" spans="2:60">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row>
    <row r="46" spans="2:60">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row>
    <row r="47" spans="2:60">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row>
    <row r="48" spans="2:60">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row>
    <row r="49" spans="2:38">
      <c r="B49" s="351"/>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row>
    <row r="50" spans="2:38">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row>
    <row r="51" spans="2:38">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row>
    <row r="52" spans="2:38">
      <c r="B52" s="351"/>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row>
    <row r="53" spans="2:38">
      <c r="B53" s="351"/>
      <c r="C53" s="351"/>
      <c r="D53" s="351"/>
      <c r="E53" s="351"/>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row>
  </sheetData>
  <mergeCells count="41">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U21:V22"/>
    <mergeCell ref="N33:S34"/>
    <mergeCell ref="T33:U34"/>
    <mergeCell ref="Y33:AI34"/>
    <mergeCell ref="F35:M36"/>
    <mergeCell ref="N35:S36"/>
    <mergeCell ref="T35:U36"/>
    <mergeCell ref="Y35:AG36"/>
    <mergeCell ref="AH35:AI36"/>
    <mergeCell ref="AZ43:BH43"/>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s>
  <phoneticPr fontId="2"/>
  <hyperlinks>
    <hyperlink ref="AZ43" location="'表示（日中系サービス）'!A1" display="表示へ"/>
  </hyperlinks>
  <pageMargins left="0.7" right="0.7" top="0.75" bottom="0.75" header="0.3" footer="0.3"/>
  <pageSetup paperSize="9" scale="90" orientation="portrait" r:id="rId1"/>
  <headerFooter>
    <oddHeader>&amp;L様式３１</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view="pageBreakPreview" topLeftCell="A13" zoomScaleNormal="100" zoomScaleSheetLayoutView="100" workbookViewId="0">
      <selection activeCell="N41" sqref="N41:P42"/>
    </sheetView>
  </sheetViews>
  <sheetFormatPr defaultRowHeight="18.75"/>
  <cols>
    <col min="1" max="1" width="5.25" style="214" customWidth="1"/>
    <col min="2" max="3" width="9" style="214" customWidth="1"/>
    <col min="4" max="5" width="8.5" style="214" customWidth="1"/>
    <col min="6" max="6" width="8.375" style="214" customWidth="1"/>
    <col min="7" max="7" width="7.375" style="214" customWidth="1"/>
    <col min="8" max="9" width="8.5" style="214" customWidth="1"/>
    <col min="10" max="10" width="17.125" style="214" customWidth="1"/>
    <col min="11" max="256" width="9" style="214"/>
    <col min="257" max="257" width="5.25" style="214" customWidth="1"/>
    <col min="258" max="259" width="9" style="214" customWidth="1"/>
    <col min="260" max="261" width="8.5" style="214" customWidth="1"/>
    <col min="262" max="262" width="8.375" style="214" customWidth="1"/>
    <col min="263" max="263" width="7.375" style="214" customWidth="1"/>
    <col min="264" max="265" width="8.5" style="214" customWidth="1"/>
    <col min="266" max="266" width="17.125" style="214" customWidth="1"/>
    <col min="267" max="512" width="9" style="214"/>
    <col min="513" max="513" width="5.25" style="214" customWidth="1"/>
    <col min="514" max="515" width="9" style="214" customWidth="1"/>
    <col min="516" max="517" width="8.5" style="214" customWidth="1"/>
    <col min="518" max="518" width="8.375" style="214" customWidth="1"/>
    <col min="519" max="519" width="7.375" style="214" customWidth="1"/>
    <col min="520" max="521" width="8.5" style="214" customWidth="1"/>
    <col min="522" max="522" width="17.125" style="214" customWidth="1"/>
    <col min="523" max="768" width="9" style="214"/>
    <col min="769" max="769" width="5.25" style="214" customWidth="1"/>
    <col min="770" max="771" width="9" style="214" customWidth="1"/>
    <col min="772" max="773" width="8.5" style="214" customWidth="1"/>
    <col min="774" max="774" width="8.375" style="214" customWidth="1"/>
    <col min="775" max="775" width="7.375" style="214" customWidth="1"/>
    <col min="776" max="777" width="8.5" style="214" customWidth="1"/>
    <col min="778" max="778" width="17.125" style="214" customWidth="1"/>
    <col min="779" max="1024" width="9" style="214"/>
    <col min="1025" max="1025" width="5.25" style="214" customWidth="1"/>
    <col min="1026" max="1027" width="9" style="214" customWidth="1"/>
    <col min="1028" max="1029" width="8.5" style="214" customWidth="1"/>
    <col min="1030" max="1030" width="8.375" style="214" customWidth="1"/>
    <col min="1031" max="1031" width="7.375" style="214" customWidth="1"/>
    <col min="1032" max="1033" width="8.5" style="214" customWidth="1"/>
    <col min="1034" max="1034" width="17.125" style="214" customWidth="1"/>
    <col min="1035" max="1280" width="9" style="214"/>
    <col min="1281" max="1281" width="5.25" style="214" customWidth="1"/>
    <col min="1282" max="1283" width="9" style="214" customWidth="1"/>
    <col min="1284" max="1285" width="8.5" style="214" customWidth="1"/>
    <col min="1286" max="1286" width="8.375" style="214" customWidth="1"/>
    <col min="1287" max="1287" width="7.375" style="214" customWidth="1"/>
    <col min="1288" max="1289" width="8.5" style="214" customWidth="1"/>
    <col min="1290" max="1290" width="17.125" style="214" customWidth="1"/>
    <col min="1291" max="1536" width="9" style="214"/>
    <col min="1537" max="1537" width="5.25" style="214" customWidth="1"/>
    <col min="1538" max="1539" width="9" style="214" customWidth="1"/>
    <col min="1540" max="1541" width="8.5" style="214" customWidth="1"/>
    <col min="1542" max="1542" width="8.375" style="214" customWidth="1"/>
    <col min="1543" max="1543" width="7.375" style="214" customWidth="1"/>
    <col min="1544" max="1545" width="8.5" style="214" customWidth="1"/>
    <col min="1546" max="1546" width="17.125" style="214" customWidth="1"/>
    <col min="1547" max="1792" width="9" style="214"/>
    <col min="1793" max="1793" width="5.25" style="214" customWidth="1"/>
    <col min="1794" max="1795" width="9" style="214" customWidth="1"/>
    <col min="1796" max="1797" width="8.5" style="214" customWidth="1"/>
    <col min="1798" max="1798" width="8.375" style="214" customWidth="1"/>
    <col min="1799" max="1799" width="7.375" style="214" customWidth="1"/>
    <col min="1800" max="1801" width="8.5" style="214" customWidth="1"/>
    <col min="1802" max="1802" width="17.125" style="214" customWidth="1"/>
    <col min="1803" max="2048" width="9" style="214"/>
    <col min="2049" max="2049" width="5.25" style="214" customWidth="1"/>
    <col min="2050" max="2051" width="9" style="214" customWidth="1"/>
    <col min="2052" max="2053" width="8.5" style="214" customWidth="1"/>
    <col min="2054" max="2054" width="8.375" style="214" customWidth="1"/>
    <col min="2055" max="2055" width="7.375" style="214" customWidth="1"/>
    <col min="2056" max="2057" width="8.5" style="214" customWidth="1"/>
    <col min="2058" max="2058" width="17.125" style="214" customWidth="1"/>
    <col min="2059" max="2304" width="9" style="214"/>
    <col min="2305" max="2305" width="5.25" style="214" customWidth="1"/>
    <col min="2306" max="2307" width="9" style="214" customWidth="1"/>
    <col min="2308" max="2309" width="8.5" style="214" customWidth="1"/>
    <col min="2310" max="2310" width="8.375" style="214" customWidth="1"/>
    <col min="2311" max="2311" width="7.375" style="214" customWidth="1"/>
    <col min="2312" max="2313" width="8.5" style="214" customWidth="1"/>
    <col min="2314" max="2314" width="17.125" style="214" customWidth="1"/>
    <col min="2315" max="2560" width="9" style="214"/>
    <col min="2561" max="2561" width="5.25" style="214" customWidth="1"/>
    <col min="2562" max="2563" width="9" style="214" customWidth="1"/>
    <col min="2564" max="2565" width="8.5" style="214" customWidth="1"/>
    <col min="2566" max="2566" width="8.375" style="214" customWidth="1"/>
    <col min="2567" max="2567" width="7.375" style="214" customWidth="1"/>
    <col min="2568" max="2569" width="8.5" style="214" customWidth="1"/>
    <col min="2570" max="2570" width="17.125" style="214" customWidth="1"/>
    <col min="2571" max="2816" width="9" style="214"/>
    <col min="2817" max="2817" width="5.25" style="214" customWidth="1"/>
    <col min="2818" max="2819" width="9" style="214" customWidth="1"/>
    <col min="2820" max="2821" width="8.5" style="214" customWidth="1"/>
    <col min="2822" max="2822" width="8.375" style="214" customWidth="1"/>
    <col min="2823" max="2823" width="7.375" style="214" customWidth="1"/>
    <col min="2824" max="2825" width="8.5" style="214" customWidth="1"/>
    <col min="2826" max="2826" width="17.125" style="214" customWidth="1"/>
    <col min="2827" max="3072" width="9" style="214"/>
    <col min="3073" max="3073" width="5.25" style="214" customWidth="1"/>
    <col min="3074" max="3075" width="9" style="214" customWidth="1"/>
    <col min="3076" max="3077" width="8.5" style="214" customWidth="1"/>
    <col min="3078" max="3078" width="8.375" style="214" customWidth="1"/>
    <col min="3079" max="3079" width="7.375" style="214" customWidth="1"/>
    <col min="3080" max="3081" width="8.5" style="214" customWidth="1"/>
    <col min="3082" max="3082" width="17.125" style="214" customWidth="1"/>
    <col min="3083" max="3328" width="9" style="214"/>
    <col min="3329" max="3329" width="5.25" style="214" customWidth="1"/>
    <col min="3330" max="3331" width="9" style="214" customWidth="1"/>
    <col min="3332" max="3333" width="8.5" style="214" customWidth="1"/>
    <col min="3334" max="3334" width="8.375" style="214" customWidth="1"/>
    <col min="3335" max="3335" width="7.375" style="214" customWidth="1"/>
    <col min="3336" max="3337" width="8.5" style="214" customWidth="1"/>
    <col min="3338" max="3338" width="17.125" style="214" customWidth="1"/>
    <col min="3339" max="3584" width="9" style="214"/>
    <col min="3585" max="3585" width="5.25" style="214" customWidth="1"/>
    <col min="3586" max="3587" width="9" style="214" customWidth="1"/>
    <col min="3588" max="3589" width="8.5" style="214" customWidth="1"/>
    <col min="3590" max="3590" width="8.375" style="214" customWidth="1"/>
    <col min="3591" max="3591" width="7.375" style="214" customWidth="1"/>
    <col min="3592" max="3593" width="8.5" style="214" customWidth="1"/>
    <col min="3594" max="3594" width="17.125" style="214" customWidth="1"/>
    <col min="3595" max="3840" width="9" style="214"/>
    <col min="3841" max="3841" width="5.25" style="214" customWidth="1"/>
    <col min="3842" max="3843" width="9" style="214" customWidth="1"/>
    <col min="3844" max="3845" width="8.5" style="214" customWidth="1"/>
    <col min="3846" max="3846" width="8.375" style="214" customWidth="1"/>
    <col min="3847" max="3847" width="7.375" style="214" customWidth="1"/>
    <col min="3848" max="3849" width="8.5" style="214" customWidth="1"/>
    <col min="3850" max="3850" width="17.125" style="214" customWidth="1"/>
    <col min="3851" max="4096" width="9" style="214"/>
    <col min="4097" max="4097" width="5.25" style="214" customWidth="1"/>
    <col min="4098" max="4099" width="9" style="214" customWidth="1"/>
    <col min="4100" max="4101" width="8.5" style="214" customWidth="1"/>
    <col min="4102" max="4102" width="8.375" style="214" customWidth="1"/>
    <col min="4103" max="4103" width="7.375" style="214" customWidth="1"/>
    <col min="4104" max="4105" width="8.5" style="214" customWidth="1"/>
    <col min="4106" max="4106" width="17.125" style="214" customWidth="1"/>
    <col min="4107" max="4352" width="9" style="214"/>
    <col min="4353" max="4353" width="5.25" style="214" customWidth="1"/>
    <col min="4354" max="4355" width="9" style="214" customWidth="1"/>
    <col min="4356" max="4357" width="8.5" style="214" customWidth="1"/>
    <col min="4358" max="4358" width="8.375" style="214" customWidth="1"/>
    <col min="4359" max="4359" width="7.375" style="214" customWidth="1"/>
    <col min="4360" max="4361" width="8.5" style="214" customWidth="1"/>
    <col min="4362" max="4362" width="17.125" style="214" customWidth="1"/>
    <col min="4363" max="4608" width="9" style="214"/>
    <col min="4609" max="4609" width="5.25" style="214" customWidth="1"/>
    <col min="4610" max="4611" width="9" style="214" customWidth="1"/>
    <col min="4612" max="4613" width="8.5" style="214" customWidth="1"/>
    <col min="4614" max="4614" width="8.375" style="214" customWidth="1"/>
    <col min="4615" max="4615" width="7.375" style="214" customWidth="1"/>
    <col min="4616" max="4617" width="8.5" style="214" customWidth="1"/>
    <col min="4618" max="4618" width="17.125" style="214" customWidth="1"/>
    <col min="4619" max="4864" width="9" style="214"/>
    <col min="4865" max="4865" width="5.25" style="214" customWidth="1"/>
    <col min="4866" max="4867" width="9" style="214" customWidth="1"/>
    <col min="4868" max="4869" width="8.5" style="214" customWidth="1"/>
    <col min="4870" max="4870" width="8.375" style="214" customWidth="1"/>
    <col min="4871" max="4871" width="7.375" style="214" customWidth="1"/>
    <col min="4872" max="4873" width="8.5" style="214" customWidth="1"/>
    <col min="4874" max="4874" width="17.125" style="214" customWidth="1"/>
    <col min="4875" max="5120" width="9" style="214"/>
    <col min="5121" max="5121" width="5.25" style="214" customWidth="1"/>
    <col min="5122" max="5123" width="9" style="214" customWidth="1"/>
    <col min="5124" max="5125" width="8.5" style="214" customWidth="1"/>
    <col min="5126" max="5126" width="8.375" style="214" customWidth="1"/>
    <col min="5127" max="5127" width="7.375" style="214" customWidth="1"/>
    <col min="5128" max="5129" width="8.5" style="214" customWidth="1"/>
    <col min="5130" max="5130" width="17.125" style="214" customWidth="1"/>
    <col min="5131" max="5376" width="9" style="214"/>
    <col min="5377" max="5377" width="5.25" style="214" customWidth="1"/>
    <col min="5378" max="5379" width="9" style="214" customWidth="1"/>
    <col min="5380" max="5381" width="8.5" style="214" customWidth="1"/>
    <col min="5382" max="5382" width="8.375" style="214" customWidth="1"/>
    <col min="5383" max="5383" width="7.375" style="214" customWidth="1"/>
    <col min="5384" max="5385" width="8.5" style="214" customWidth="1"/>
    <col min="5386" max="5386" width="17.125" style="214" customWidth="1"/>
    <col min="5387" max="5632" width="9" style="214"/>
    <col min="5633" max="5633" width="5.25" style="214" customWidth="1"/>
    <col min="5634" max="5635" width="9" style="214" customWidth="1"/>
    <col min="5636" max="5637" width="8.5" style="214" customWidth="1"/>
    <col min="5638" max="5638" width="8.375" style="214" customWidth="1"/>
    <col min="5639" max="5639" width="7.375" style="214" customWidth="1"/>
    <col min="5640" max="5641" width="8.5" style="214" customWidth="1"/>
    <col min="5642" max="5642" width="17.125" style="214" customWidth="1"/>
    <col min="5643" max="5888" width="9" style="214"/>
    <col min="5889" max="5889" width="5.25" style="214" customWidth="1"/>
    <col min="5890" max="5891" width="9" style="214" customWidth="1"/>
    <col min="5892" max="5893" width="8.5" style="214" customWidth="1"/>
    <col min="5894" max="5894" width="8.375" style="214" customWidth="1"/>
    <col min="5895" max="5895" width="7.375" style="214" customWidth="1"/>
    <col min="5896" max="5897" width="8.5" style="214" customWidth="1"/>
    <col min="5898" max="5898" width="17.125" style="214" customWidth="1"/>
    <col min="5899" max="6144" width="9" style="214"/>
    <col min="6145" max="6145" width="5.25" style="214" customWidth="1"/>
    <col min="6146" max="6147" width="9" style="214" customWidth="1"/>
    <col min="6148" max="6149" width="8.5" style="214" customWidth="1"/>
    <col min="6150" max="6150" width="8.375" style="214" customWidth="1"/>
    <col min="6151" max="6151" width="7.375" style="214" customWidth="1"/>
    <col min="6152" max="6153" width="8.5" style="214" customWidth="1"/>
    <col min="6154" max="6154" width="17.125" style="214" customWidth="1"/>
    <col min="6155" max="6400" width="9" style="214"/>
    <col min="6401" max="6401" width="5.25" style="214" customWidth="1"/>
    <col min="6402" max="6403" width="9" style="214" customWidth="1"/>
    <col min="6404" max="6405" width="8.5" style="214" customWidth="1"/>
    <col min="6406" max="6406" width="8.375" style="214" customWidth="1"/>
    <col min="6407" max="6407" width="7.375" style="214" customWidth="1"/>
    <col min="6408" max="6409" width="8.5" style="214" customWidth="1"/>
    <col min="6410" max="6410" width="17.125" style="214" customWidth="1"/>
    <col min="6411" max="6656" width="9" style="214"/>
    <col min="6657" max="6657" width="5.25" style="214" customWidth="1"/>
    <col min="6658" max="6659" width="9" style="214" customWidth="1"/>
    <col min="6660" max="6661" width="8.5" style="214" customWidth="1"/>
    <col min="6662" max="6662" width="8.375" style="214" customWidth="1"/>
    <col min="6663" max="6663" width="7.375" style="214" customWidth="1"/>
    <col min="6664" max="6665" width="8.5" style="214" customWidth="1"/>
    <col min="6666" max="6666" width="17.125" style="214" customWidth="1"/>
    <col min="6667" max="6912" width="9" style="214"/>
    <col min="6913" max="6913" width="5.25" style="214" customWidth="1"/>
    <col min="6914" max="6915" width="9" style="214" customWidth="1"/>
    <col min="6916" max="6917" width="8.5" style="214" customWidth="1"/>
    <col min="6918" max="6918" width="8.375" style="214" customWidth="1"/>
    <col min="6919" max="6919" width="7.375" style="214" customWidth="1"/>
    <col min="6920" max="6921" width="8.5" style="214" customWidth="1"/>
    <col min="6922" max="6922" width="17.125" style="214" customWidth="1"/>
    <col min="6923" max="7168" width="9" style="214"/>
    <col min="7169" max="7169" width="5.25" style="214" customWidth="1"/>
    <col min="7170" max="7171" width="9" style="214" customWidth="1"/>
    <col min="7172" max="7173" width="8.5" style="214" customWidth="1"/>
    <col min="7174" max="7174" width="8.375" style="214" customWidth="1"/>
    <col min="7175" max="7175" width="7.375" style="214" customWidth="1"/>
    <col min="7176" max="7177" width="8.5" style="214" customWidth="1"/>
    <col min="7178" max="7178" width="17.125" style="214" customWidth="1"/>
    <col min="7179" max="7424" width="9" style="214"/>
    <col min="7425" max="7425" width="5.25" style="214" customWidth="1"/>
    <col min="7426" max="7427" width="9" style="214" customWidth="1"/>
    <col min="7428" max="7429" width="8.5" style="214" customWidth="1"/>
    <col min="7430" max="7430" width="8.375" style="214" customWidth="1"/>
    <col min="7431" max="7431" width="7.375" style="214" customWidth="1"/>
    <col min="7432" max="7433" width="8.5" style="214" customWidth="1"/>
    <col min="7434" max="7434" width="17.125" style="214" customWidth="1"/>
    <col min="7435" max="7680" width="9" style="214"/>
    <col min="7681" max="7681" width="5.25" style="214" customWidth="1"/>
    <col min="7682" max="7683" width="9" style="214" customWidth="1"/>
    <col min="7684" max="7685" width="8.5" style="214" customWidth="1"/>
    <col min="7686" max="7686" width="8.375" style="214" customWidth="1"/>
    <col min="7687" max="7687" width="7.375" style="214" customWidth="1"/>
    <col min="7688" max="7689" width="8.5" style="214" customWidth="1"/>
    <col min="7690" max="7690" width="17.125" style="214" customWidth="1"/>
    <col min="7691" max="7936" width="9" style="214"/>
    <col min="7937" max="7937" width="5.25" style="214" customWidth="1"/>
    <col min="7938" max="7939" width="9" style="214" customWidth="1"/>
    <col min="7940" max="7941" width="8.5" style="214" customWidth="1"/>
    <col min="7942" max="7942" width="8.375" style="214" customWidth="1"/>
    <col min="7943" max="7943" width="7.375" style="214" customWidth="1"/>
    <col min="7944" max="7945" width="8.5" style="214" customWidth="1"/>
    <col min="7946" max="7946" width="17.125" style="214" customWidth="1"/>
    <col min="7947" max="8192" width="9" style="214"/>
    <col min="8193" max="8193" width="5.25" style="214" customWidth="1"/>
    <col min="8194" max="8195" width="9" style="214" customWidth="1"/>
    <col min="8196" max="8197" width="8.5" style="214" customWidth="1"/>
    <col min="8198" max="8198" width="8.375" style="214" customWidth="1"/>
    <col min="8199" max="8199" width="7.375" style="214" customWidth="1"/>
    <col min="8200" max="8201" width="8.5" style="214" customWidth="1"/>
    <col min="8202" max="8202" width="17.125" style="214" customWidth="1"/>
    <col min="8203" max="8448" width="9" style="214"/>
    <col min="8449" max="8449" width="5.25" style="214" customWidth="1"/>
    <col min="8450" max="8451" width="9" style="214" customWidth="1"/>
    <col min="8452" max="8453" width="8.5" style="214" customWidth="1"/>
    <col min="8454" max="8454" width="8.375" style="214" customWidth="1"/>
    <col min="8455" max="8455" width="7.375" style="214" customWidth="1"/>
    <col min="8456" max="8457" width="8.5" style="214" customWidth="1"/>
    <col min="8458" max="8458" width="17.125" style="214" customWidth="1"/>
    <col min="8459" max="8704" width="9" style="214"/>
    <col min="8705" max="8705" width="5.25" style="214" customWidth="1"/>
    <col min="8706" max="8707" width="9" style="214" customWidth="1"/>
    <col min="8708" max="8709" width="8.5" style="214" customWidth="1"/>
    <col min="8710" max="8710" width="8.375" style="214" customWidth="1"/>
    <col min="8711" max="8711" width="7.375" style="214" customWidth="1"/>
    <col min="8712" max="8713" width="8.5" style="214" customWidth="1"/>
    <col min="8714" max="8714" width="17.125" style="214" customWidth="1"/>
    <col min="8715" max="8960" width="9" style="214"/>
    <col min="8961" max="8961" width="5.25" style="214" customWidth="1"/>
    <col min="8962" max="8963" width="9" style="214" customWidth="1"/>
    <col min="8964" max="8965" width="8.5" style="214" customWidth="1"/>
    <col min="8966" max="8966" width="8.375" style="214" customWidth="1"/>
    <col min="8967" max="8967" width="7.375" style="214" customWidth="1"/>
    <col min="8968" max="8969" width="8.5" style="214" customWidth="1"/>
    <col min="8970" max="8970" width="17.125" style="214" customWidth="1"/>
    <col min="8971" max="9216" width="9" style="214"/>
    <col min="9217" max="9217" width="5.25" style="214" customWidth="1"/>
    <col min="9218" max="9219" width="9" style="214" customWidth="1"/>
    <col min="9220" max="9221" width="8.5" style="214" customWidth="1"/>
    <col min="9222" max="9222" width="8.375" style="214" customWidth="1"/>
    <col min="9223" max="9223" width="7.375" style="214" customWidth="1"/>
    <col min="9224" max="9225" width="8.5" style="214" customWidth="1"/>
    <col min="9226" max="9226" width="17.125" style="214" customWidth="1"/>
    <col min="9227" max="9472" width="9" style="214"/>
    <col min="9473" max="9473" width="5.25" style="214" customWidth="1"/>
    <col min="9474" max="9475" width="9" style="214" customWidth="1"/>
    <col min="9476" max="9477" width="8.5" style="214" customWidth="1"/>
    <col min="9478" max="9478" width="8.375" style="214" customWidth="1"/>
    <col min="9479" max="9479" width="7.375" style="214" customWidth="1"/>
    <col min="9480" max="9481" width="8.5" style="214" customWidth="1"/>
    <col min="9482" max="9482" width="17.125" style="214" customWidth="1"/>
    <col min="9483" max="9728" width="9" style="214"/>
    <col min="9729" max="9729" width="5.25" style="214" customWidth="1"/>
    <col min="9730" max="9731" width="9" style="214" customWidth="1"/>
    <col min="9732" max="9733" width="8.5" style="214" customWidth="1"/>
    <col min="9734" max="9734" width="8.375" style="214" customWidth="1"/>
    <col min="9735" max="9735" width="7.375" style="214" customWidth="1"/>
    <col min="9736" max="9737" width="8.5" style="214" customWidth="1"/>
    <col min="9738" max="9738" width="17.125" style="214" customWidth="1"/>
    <col min="9739" max="9984" width="9" style="214"/>
    <col min="9985" max="9985" width="5.25" style="214" customWidth="1"/>
    <col min="9986" max="9987" width="9" style="214" customWidth="1"/>
    <col min="9988" max="9989" width="8.5" style="214" customWidth="1"/>
    <col min="9990" max="9990" width="8.375" style="214" customWidth="1"/>
    <col min="9991" max="9991" width="7.375" style="214" customWidth="1"/>
    <col min="9992" max="9993" width="8.5" style="214" customWidth="1"/>
    <col min="9994" max="9994" width="17.125" style="214" customWidth="1"/>
    <col min="9995" max="10240" width="9" style="214"/>
    <col min="10241" max="10241" width="5.25" style="214" customWidth="1"/>
    <col min="10242" max="10243" width="9" style="214" customWidth="1"/>
    <col min="10244" max="10245" width="8.5" style="214" customWidth="1"/>
    <col min="10246" max="10246" width="8.375" style="214" customWidth="1"/>
    <col min="10247" max="10247" width="7.375" style="214" customWidth="1"/>
    <col min="10248" max="10249" width="8.5" style="214" customWidth="1"/>
    <col min="10250" max="10250" width="17.125" style="214" customWidth="1"/>
    <col min="10251" max="10496" width="9" style="214"/>
    <col min="10497" max="10497" width="5.25" style="214" customWidth="1"/>
    <col min="10498" max="10499" width="9" style="214" customWidth="1"/>
    <col min="10500" max="10501" width="8.5" style="214" customWidth="1"/>
    <col min="10502" max="10502" width="8.375" style="214" customWidth="1"/>
    <col min="10503" max="10503" width="7.375" style="214" customWidth="1"/>
    <col min="10504" max="10505" width="8.5" style="214" customWidth="1"/>
    <col min="10506" max="10506" width="17.125" style="214" customWidth="1"/>
    <col min="10507" max="10752" width="9" style="214"/>
    <col min="10753" max="10753" width="5.25" style="214" customWidth="1"/>
    <col min="10754" max="10755" width="9" style="214" customWidth="1"/>
    <col min="10756" max="10757" width="8.5" style="214" customWidth="1"/>
    <col min="10758" max="10758" width="8.375" style="214" customWidth="1"/>
    <col min="10759" max="10759" width="7.375" style="214" customWidth="1"/>
    <col min="10760" max="10761" width="8.5" style="214" customWidth="1"/>
    <col min="10762" max="10762" width="17.125" style="214" customWidth="1"/>
    <col min="10763" max="11008" width="9" style="214"/>
    <col min="11009" max="11009" width="5.25" style="214" customWidth="1"/>
    <col min="11010" max="11011" width="9" style="214" customWidth="1"/>
    <col min="11012" max="11013" width="8.5" style="214" customWidth="1"/>
    <col min="11014" max="11014" width="8.375" style="214" customWidth="1"/>
    <col min="11015" max="11015" width="7.375" style="214" customWidth="1"/>
    <col min="11016" max="11017" width="8.5" style="214" customWidth="1"/>
    <col min="11018" max="11018" width="17.125" style="214" customWidth="1"/>
    <col min="11019" max="11264" width="9" style="214"/>
    <col min="11265" max="11265" width="5.25" style="214" customWidth="1"/>
    <col min="11266" max="11267" width="9" style="214" customWidth="1"/>
    <col min="11268" max="11269" width="8.5" style="214" customWidth="1"/>
    <col min="11270" max="11270" width="8.375" style="214" customWidth="1"/>
    <col min="11271" max="11271" width="7.375" style="214" customWidth="1"/>
    <col min="11272" max="11273" width="8.5" style="214" customWidth="1"/>
    <col min="11274" max="11274" width="17.125" style="214" customWidth="1"/>
    <col min="11275" max="11520" width="9" style="214"/>
    <col min="11521" max="11521" width="5.25" style="214" customWidth="1"/>
    <col min="11522" max="11523" width="9" style="214" customWidth="1"/>
    <col min="11524" max="11525" width="8.5" style="214" customWidth="1"/>
    <col min="11526" max="11526" width="8.375" style="214" customWidth="1"/>
    <col min="11527" max="11527" width="7.375" style="214" customWidth="1"/>
    <col min="11528" max="11529" width="8.5" style="214" customWidth="1"/>
    <col min="11530" max="11530" width="17.125" style="214" customWidth="1"/>
    <col min="11531" max="11776" width="9" style="214"/>
    <col min="11777" max="11777" width="5.25" style="214" customWidth="1"/>
    <col min="11778" max="11779" width="9" style="214" customWidth="1"/>
    <col min="11780" max="11781" width="8.5" style="214" customWidth="1"/>
    <col min="11782" max="11782" width="8.375" style="214" customWidth="1"/>
    <col min="11783" max="11783" width="7.375" style="214" customWidth="1"/>
    <col min="11784" max="11785" width="8.5" style="214" customWidth="1"/>
    <col min="11786" max="11786" width="17.125" style="214" customWidth="1"/>
    <col min="11787" max="12032" width="9" style="214"/>
    <col min="12033" max="12033" width="5.25" style="214" customWidth="1"/>
    <col min="12034" max="12035" width="9" style="214" customWidth="1"/>
    <col min="12036" max="12037" width="8.5" style="214" customWidth="1"/>
    <col min="12038" max="12038" width="8.375" style="214" customWidth="1"/>
    <col min="12039" max="12039" width="7.375" style="214" customWidth="1"/>
    <col min="12040" max="12041" width="8.5" style="214" customWidth="1"/>
    <col min="12042" max="12042" width="17.125" style="214" customWidth="1"/>
    <col min="12043" max="12288" width="9" style="214"/>
    <col min="12289" max="12289" width="5.25" style="214" customWidth="1"/>
    <col min="12290" max="12291" width="9" style="214" customWidth="1"/>
    <col min="12292" max="12293" width="8.5" style="214" customWidth="1"/>
    <col min="12294" max="12294" width="8.375" style="214" customWidth="1"/>
    <col min="12295" max="12295" width="7.375" style="214" customWidth="1"/>
    <col min="12296" max="12297" width="8.5" style="214" customWidth="1"/>
    <col min="12298" max="12298" width="17.125" style="214" customWidth="1"/>
    <col min="12299" max="12544" width="9" style="214"/>
    <col min="12545" max="12545" width="5.25" style="214" customWidth="1"/>
    <col min="12546" max="12547" width="9" style="214" customWidth="1"/>
    <col min="12548" max="12549" width="8.5" style="214" customWidth="1"/>
    <col min="12550" max="12550" width="8.375" style="214" customWidth="1"/>
    <col min="12551" max="12551" width="7.375" style="214" customWidth="1"/>
    <col min="12552" max="12553" width="8.5" style="214" customWidth="1"/>
    <col min="12554" max="12554" width="17.125" style="214" customWidth="1"/>
    <col min="12555" max="12800" width="9" style="214"/>
    <col min="12801" max="12801" width="5.25" style="214" customWidth="1"/>
    <col min="12802" max="12803" width="9" style="214" customWidth="1"/>
    <col min="12804" max="12805" width="8.5" style="214" customWidth="1"/>
    <col min="12806" max="12806" width="8.375" style="214" customWidth="1"/>
    <col min="12807" max="12807" width="7.375" style="214" customWidth="1"/>
    <col min="12808" max="12809" width="8.5" style="214" customWidth="1"/>
    <col min="12810" max="12810" width="17.125" style="214" customWidth="1"/>
    <col min="12811" max="13056" width="9" style="214"/>
    <col min="13057" max="13057" width="5.25" style="214" customWidth="1"/>
    <col min="13058" max="13059" width="9" style="214" customWidth="1"/>
    <col min="13060" max="13061" width="8.5" style="214" customWidth="1"/>
    <col min="13062" max="13062" width="8.375" style="214" customWidth="1"/>
    <col min="13063" max="13063" width="7.375" style="214" customWidth="1"/>
    <col min="13064" max="13065" width="8.5" style="214" customWidth="1"/>
    <col min="13066" max="13066" width="17.125" style="214" customWidth="1"/>
    <col min="13067" max="13312" width="9" style="214"/>
    <col min="13313" max="13313" width="5.25" style="214" customWidth="1"/>
    <col min="13314" max="13315" width="9" style="214" customWidth="1"/>
    <col min="13316" max="13317" width="8.5" style="214" customWidth="1"/>
    <col min="13318" max="13318" width="8.375" style="214" customWidth="1"/>
    <col min="13319" max="13319" width="7.375" style="214" customWidth="1"/>
    <col min="13320" max="13321" width="8.5" style="214" customWidth="1"/>
    <col min="13322" max="13322" width="17.125" style="214" customWidth="1"/>
    <col min="13323" max="13568" width="9" style="214"/>
    <col min="13569" max="13569" width="5.25" style="214" customWidth="1"/>
    <col min="13570" max="13571" width="9" style="214" customWidth="1"/>
    <col min="13572" max="13573" width="8.5" style="214" customWidth="1"/>
    <col min="13574" max="13574" width="8.375" style="214" customWidth="1"/>
    <col min="13575" max="13575" width="7.375" style="214" customWidth="1"/>
    <col min="13576" max="13577" width="8.5" style="214" customWidth="1"/>
    <col min="13578" max="13578" width="17.125" style="214" customWidth="1"/>
    <col min="13579" max="13824" width="9" style="214"/>
    <col min="13825" max="13825" width="5.25" style="214" customWidth="1"/>
    <col min="13826" max="13827" width="9" style="214" customWidth="1"/>
    <col min="13828" max="13829" width="8.5" style="214" customWidth="1"/>
    <col min="13830" max="13830" width="8.375" style="214" customWidth="1"/>
    <col min="13831" max="13831" width="7.375" style="214" customWidth="1"/>
    <col min="13832" max="13833" width="8.5" style="214" customWidth="1"/>
    <col min="13834" max="13834" width="17.125" style="214" customWidth="1"/>
    <col min="13835" max="14080" width="9" style="214"/>
    <col min="14081" max="14081" width="5.25" style="214" customWidth="1"/>
    <col min="14082" max="14083" width="9" style="214" customWidth="1"/>
    <col min="14084" max="14085" width="8.5" style="214" customWidth="1"/>
    <col min="14086" max="14086" width="8.375" style="214" customWidth="1"/>
    <col min="14087" max="14087" width="7.375" style="214" customWidth="1"/>
    <col min="14088" max="14089" width="8.5" style="214" customWidth="1"/>
    <col min="14090" max="14090" width="17.125" style="214" customWidth="1"/>
    <col min="14091" max="14336" width="9" style="214"/>
    <col min="14337" max="14337" width="5.25" style="214" customWidth="1"/>
    <col min="14338" max="14339" width="9" style="214" customWidth="1"/>
    <col min="14340" max="14341" width="8.5" style="214" customWidth="1"/>
    <col min="14342" max="14342" width="8.375" style="214" customWidth="1"/>
    <col min="14343" max="14343" width="7.375" style="214" customWidth="1"/>
    <col min="14344" max="14345" width="8.5" style="214" customWidth="1"/>
    <col min="14346" max="14346" width="17.125" style="214" customWidth="1"/>
    <col min="14347" max="14592" width="9" style="214"/>
    <col min="14593" max="14593" width="5.25" style="214" customWidth="1"/>
    <col min="14594" max="14595" width="9" style="214" customWidth="1"/>
    <col min="14596" max="14597" width="8.5" style="214" customWidth="1"/>
    <col min="14598" max="14598" width="8.375" style="214" customWidth="1"/>
    <col min="14599" max="14599" width="7.375" style="214" customWidth="1"/>
    <col min="14600" max="14601" width="8.5" style="214" customWidth="1"/>
    <col min="14602" max="14602" width="17.125" style="214" customWidth="1"/>
    <col min="14603" max="14848" width="9" style="214"/>
    <col min="14849" max="14849" width="5.25" style="214" customWidth="1"/>
    <col min="14850" max="14851" width="9" style="214" customWidth="1"/>
    <col min="14852" max="14853" width="8.5" style="214" customWidth="1"/>
    <col min="14854" max="14854" width="8.375" style="214" customWidth="1"/>
    <col min="14855" max="14855" width="7.375" style="214" customWidth="1"/>
    <col min="14856" max="14857" width="8.5" style="214" customWidth="1"/>
    <col min="14858" max="14858" width="17.125" style="214" customWidth="1"/>
    <col min="14859" max="15104" width="9" style="214"/>
    <col min="15105" max="15105" width="5.25" style="214" customWidth="1"/>
    <col min="15106" max="15107" width="9" style="214" customWidth="1"/>
    <col min="15108" max="15109" width="8.5" style="214" customWidth="1"/>
    <col min="15110" max="15110" width="8.375" style="214" customWidth="1"/>
    <col min="15111" max="15111" width="7.375" style="214" customWidth="1"/>
    <col min="15112" max="15113" width="8.5" style="214" customWidth="1"/>
    <col min="15114" max="15114" width="17.125" style="214" customWidth="1"/>
    <col min="15115" max="15360" width="9" style="214"/>
    <col min="15361" max="15361" width="5.25" style="214" customWidth="1"/>
    <col min="15362" max="15363" width="9" style="214" customWidth="1"/>
    <col min="15364" max="15365" width="8.5" style="214" customWidth="1"/>
    <col min="15366" max="15366" width="8.375" style="214" customWidth="1"/>
    <col min="15367" max="15367" width="7.375" style="214" customWidth="1"/>
    <col min="15368" max="15369" width="8.5" style="214" customWidth="1"/>
    <col min="15370" max="15370" width="17.125" style="214" customWidth="1"/>
    <col min="15371" max="15616" width="9" style="214"/>
    <col min="15617" max="15617" width="5.25" style="214" customWidth="1"/>
    <col min="15618" max="15619" width="9" style="214" customWidth="1"/>
    <col min="15620" max="15621" width="8.5" style="214" customWidth="1"/>
    <col min="15622" max="15622" width="8.375" style="214" customWidth="1"/>
    <col min="15623" max="15623" width="7.375" style="214" customWidth="1"/>
    <col min="15624" max="15625" width="8.5" style="214" customWidth="1"/>
    <col min="15626" max="15626" width="17.125" style="214" customWidth="1"/>
    <col min="15627" max="15872" width="9" style="214"/>
    <col min="15873" max="15873" width="5.25" style="214" customWidth="1"/>
    <col min="15874" max="15875" width="9" style="214" customWidth="1"/>
    <col min="15876" max="15877" width="8.5" style="214" customWidth="1"/>
    <col min="15878" max="15878" width="8.375" style="214" customWidth="1"/>
    <col min="15879" max="15879" width="7.375" style="214" customWidth="1"/>
    <col min="15880" max="15881" width="8.5" style="214" customWidth="1"/>
    <col min="15882" max="15882" width="17.125" style="214" customWidth="1"/>
    <col min="15883" max="16128" width="9" style="214"/>
    <col min="16129" max="16129" width="5.25" style="214" customWidth="1"/>
    <col min="16130" max="16131" width="9" style="214" customWidth="1"/>
    <col min="16132" max="16133" width="8.5" style="214" customWidth="1"/>
    <col min="16134" max="16134" width="8.375" style="214" customWidth="1"/>
    <col min="16135" max="16135" width="7.375" style="214" customWidth="1"/>
    <col min="16136" max="16137" width="8.5" style="214" customWidth="1"/>
    <col min="16138" max="16138" width="17.125" style="214" customWidth="1"/>
    <col min="16139" max="16384" width="9" style="214"/>
  </cols>
  <sheetData>
    <row r="1" spans="1:10" ht="27.75" customHeight="1" thickBot="1">
      <c r="A1" s="2055" t="s">
        <v>607</v>
      </c>
      <c r="B1" s="2056"/>
      <c r="G1" s="1895" t="s">
        <v>433</v>
      </c>
      <c r="H1" s="1895"/>
      <c r="I1" s="1895"/>
      <c r="J1" s="1895"/>
    </row>
    <row r="2" spans="1:10" ht="84.75" customHeight="1">
      <c r="A2" s="1896" t="s">
        <v>608</v>
      </c>
      <c r="B2" s="1897"/>
      <c r="C2" s="1897"/>
      <c r="D2" s="1897"/>
      <c r="E2" s="1897"/>
      <c r="F2" s="1897"/>
      <c r="G2" s="1897"/>
      <c r="H2" s="1897"/>
      <c r="I2" s="1897"/>
      <c r="J2" s="1897"/>
    </row>
    <row r="3" spans="1:10" ht="15.75" customHeight="1">
      <c r="A3" s="1989"/>
      <c r="B3" s="1989"/>
      <c r="C3" s="1989"/>
      <c r="D3" s="1989"/>
      <c r="E3" s="1989"/>
      <c r="F3" s="332"/>
      <c r="H3" s="326"/>
      <c r="I3" s="326"/>
      <c r="J3" s="326"/>
    </row>
    <row r="4" spans="1:10" ht="15.75" customHeight="1" thickBot="1">
      <c r="A4" s="2057"/>
      <c r="B4" s="2057"/>
      <c r="C4" s="2057"/>
      <c r="D4" s="2058"/>
      <c r="E4" s="1989"/>
      <c r="F4" s="352"/>
    </row>
    <row r="5" spans="1:10" ht="17.25" customHeight="1">
      <c r="A5" s="2057"/>
      <c r="B5" s="2057"/>
      <c r="C5" s="2057"/>
      <c r="D5" s="2058"/>
      <c r="E5" s="2058"/>
      <c r="F5" s="352"/>
      <c r="G5" s="2104" t="s">
        <v>609</v>
      </c>
      <c r="H5" s="2105"/>
      <c r="I5" s="2109"/>
      <c r="J5" s="2110"/>
    </row>
    <row r="6" spans="1:10" ht="17.25" customHeight="1">
      <c r="A6" s="2057"/>
      <c r="B6" s="2057"/>
      <c r="C6" s="2057"/>
      <c r="D6" s="2058"/>
      <c r="E6" s="2058"/>
      <c r="F6" s="353"/>
      <c r="G6" s="2106"/>
      <c r="H6" s="1892"/>
      <c r="I6" s="2060"/>
      <c r="J6" s="2111"/>
    </row>
    <row r="7" spans="1:10" ht="17.25" customHeight="1" thickBot="1">
      <c r="A7" s="2057"/>
      <c r="B7" s="2057"/>
      <c r="C7" s="2057"/>
      <c r="D7" s="2058"/>
      <c r="E7" s="2058"/>
      <c r="F7" s="353"/>
      <c r="G7" s="2107"/>
      <c r="H7" s="2108"/>
      <c r="I7" s="2112"/>
      <c r="J7" s="2113"/>
    </row>
    <row r="8" spans="1:10" ht="15.75" customHeight="1"/>
    <row r="9" spans="1:10" ht="15.75" customHeight="1">
      <c r="A9" s="354" t="s">
        <v>610</v>
      </c>
      <c r="B9" s="354"/>
      <c r="C9" s="354"/>
      <c r="D9" s="354"/>
      <c r="E9" s="354"/>
      <c r="F9" s="354"/>
      <c r="G9" s="354"/>
      <c r="H9" s="354"/>
      <c r="I9" s="354"/>
      <c r="J9" s="354"/>
    </row>
    <row r="10" spans="1:10" s="354" customFormat="1" ht="30" customHeight="1">
      <c r="A10" s="355"/>
      <c r="B10" s="1881" t="s">
        <v>138</v>
      </c>
      <c r="C10" s="1881"/>
      <c r="D10" s="1881" t="s">
        <v>436</v>
      </c>
      <c r="E10" s="1881"/>
      <c r="F10" s="1881" t="s">
        <v>437</v>
      </c>
      <c r="G10" s="1882"/>
      <c r="H10" s="1892" t="s">
        <v>611</v>
      </c>
      <c r="I10" s="1881"/>
      <c r="J10" s="409" t="s">
        <v>612</v>
      </c>
    </row>
    <row r="11" spans="1:10" s="354" customFormat="1" ht="17.25" customHeight="1">
      <c r="A11" s="355">
        <v>1</v>
      </c>
      <c r="B11" s="2063"/>
      <c r="C11" s="2063"/>
      <c r="D11" s="2064"/>
      <c r="E11" s="2065"/>
      <c r="F11" s="2063"/>
      <c r="G11" s="2066"/>
      <c r="H11" s="2079"/>
      <c r="I11" s="2079"/>
      <c r="J11" s="357"/>
    </row>
    <row r="12" spans="1:10" s="354" customFormat="1" ht="17.25" customHeight="1">
      <c r="A12" s="355">
        <v>2</v>
      </c>
      <c r="B12" s="2063"/>
      <c r="C12" s="2063"/>
      <c r="D12" s="2064"/>
      <c r="E12" s="2065"/>
      <c r="F12" s="2063"/>
      <c r="G12" s="2066"/>
      <c r="H12" s="2079"/>
      <c r="I12" s="2079"/>
      <c r="J12" s="357"/>
    </row>
    <row r="13" spans="1:10" s="354" customFormat="1" ht="17.25" customHeight="1">
      <c r="A13" s="355">
        <v>3</v>
      </c>
      <c r="B13" s="2066"/>
      <c r="C13" s="2069"/>
      <c r="D13" s="2070"/>
      <c r="E13" s="2071"/>
      <c r="F13" s="2066"/>
      <c r="G13" s="2072"/>
      <c r="H13" s="2079"/>
      <c r="I13" s="2079"/>
      <c r="J13" s="357"/>
    </row>
    <row r="14" spans="1:10" s="354" customFormat="1" ht="17.25" customHeight="1">
      <c r="A14" s="355">
        <v>4</v>
      </c>
      <c r="B14" s="2066"/>
      <c r="C14" s="2069"/>
      <c r="D14" s="2070"/>
      <c r="E14" s="2071"/>
      <c r="F14" s="2066"/>
      <c r="G14" s="2072"/>
      <c r="H14" s="2079"/>
      <c r="I14" s="2079"/>
      <c r="J14" s="357"/>
    </row>
    <row r="15" spans="1:10" s="354" customFormat="1" ht="17.25" customHeight="1">
      <c r="A15" s="355">
        <v>5</v>
      </c>
      <c r="B15" s="2066"/>
      <c r="C15" s="2069"/>
      <c r="D15" s="2070"/>
      <c r="E15" s="2071"/>
      <c r="F15" s="2066"/>
      <c r="G15" s="2072"/>
      <c r="H15" s="2079"/>
      <c r="I15" s="2079"/>
      <c r="J15" s="357"/>
    </row>
    <row r="16" spans="1:10" s="354" customFormat="1" ht="17.25" customHeight="1">
      <c r="A16" s="355">
        <v>6</v>
      </c>
      <c r="B16" s="2066"/>
      <c r="C16" s="2069"/>
      <c r="D16" s="2070"/>
      <c r="E16" s="2071"/>
      <c r="F16" s="2066"/>
      <c r="G16" s="2072"/>
      <c r="H16" s="2079"/>
      <c r="I16" s="2079"/>
      <c r="J16" s="358"/>
    </row>
    <row r="17" spans="1:10" s="354" customFormat="1" ht="17.25" customHeight="1">
      <c r="A17" s="355">
        <v>7</v>
      </c>
      <c r="B17" s="2063"/>
      <c r="C17" s="2063"/>
      <c r="D17" s="2063"/>
      <c r="E17" s="2063"/>
      <c r="F17" s="2063"/>
      <c r="G17" s="2066"/>
      <c r="H17" s="2063"/>
      <c r="I17" s="2063"/>
      <c r="J17" s="359"/>
    </row>
    <row r="18" spans="1:10" s="354" customFormat="1" ht="17.25" customHeight="1">
      <c r="A18" s="355">
        <v>8</v>
      </c>
      <c r="B18" s="2063"/>
      <c r="C18" s="2063"/>
      <c r="D18" s="2063"/>
      <c r="E18" s="2063"/>
      <c r="F18" s="2063"/>
      <c r="G18" s="2066"/>
      <c r="H18" s="2063"/>
      <c r="I18" s="2063"/>
      <c r="J18" s="358"/>
    </row>
    <row r="19" spans="1:10" s="354" customFormat="1" ht="17.25" customHeight="1">
      <c r="A19" s="355">
        <v>9</v>
      </c>
      <c r="B19" s="2063"/>
      <c r="C19" s="2063"/>
      <c r="D19" s="2063"/>
      <c r="E19" s="2063"/>
      <c r="F19" s="2063"/>
      <c r="G19" s="2066"/>
      <c r="H19" s="2063"/>
      <c r="I19" s="2063"/>
      <c r="J19" s="358"/>
    </row>
    <row r="20" spans="1:10" s="354" customFormat="1" ht="17.25" customHeight="1">
      <c r="A20" s="355">
        <v>10</v>
      </c>
      <c r="B20" s="2063"/>
      <c r="C20" s="2063"/>
      <c r="D20" s="2063"/>
      <c r="E20" s="2063"/>
      <c r="F20" s="2063"/>
      <c r="G20" s="2066"/>
      <c r="H20" s="2063"/>
      <c r="I20" s="2063"/>
      <c r="J20" s="358"/>
    </row>
    <row r="21" spans="1:10" s="354" customFormat="1" ht="17.25" customHeight="1">
      <c r="A21" s="355">
        <v>11</v>
      </c>
      <c r="B21" s="2066"/>
      <c r="C21" s="2069"/>
      <c r="D21" s="2070"/>
      <c r="E21" s="2071"/>
      <c r="F21" s="2063"/>
      <c r="G21" s="2066"/>
      <c r="H21" s="2079"/>
      <c r="I21" s="2079"/>
      <c r="J21" s="357"/>
    </row>
    <row r="22" spans="1:10" s="354" customFormat="1" ht="17.25" customHeight="1">
      <c r="A22" s="355">
        <v>12</v>
      </c>
      <c r="B22" s="2063"/>
      <c r="C22" s="2063"/>
      <c r="D22" s="2064"/>
      <c r="E22" s="2065"/>
      <c r="F22" s="2063"/>
      <c r="G22" s="2066"/>
      <c r="H22" s="2079"/>
      <c r="I22" s="2079"/>
      <c r="J22" s="357"/>
    </row>
    <row r="23" spans="1:10" s="354" customFormat="1" ht="17.25" customHeight="1">
      <c r="A23" s="355">
        <v>13</v>
      </c>
      <c r="B23" s="2066"/>
      <c r="C23" s="2069"/>
      <c r="D23" s="2070"/>
      <c r="E23" s="2071"/>
      <c r="F23" s="2066"/>
      <c r="G23" s="2072"/>
      <c r="H23" s="2079"/>
      <c r="I23" s="2079"/>
      <c r="J23" s="357"/>
    </row>
    <row r="24" spans="1:10" s="354" customFormat="1" ht="17.25" customHeight="1">
      <c r="A24" s="355">
        <v>14</v>
      </c>
      <c r="B24" s="2063"/>
      <c r="C24" s="2063"/>
      <c r="D24" s="2064"/>
      <c r="E24" s="2065"/>
      <c r="F24" s="2063"/>
      <c r="G24" s="2066"/>
      <c r="H24" s="2079"/>
      <c r="I24" s="2079"/>
      <c r="J24" s="357"/>
    </row>
    <row r="25" spans="1:10" s="354" customFormat="1" ht="17.25" customHeight="1">
      <c r="A25" s="355">
        <v>15</v>
      </c>
      <c r="B25" s="2063"/>
      <c r="C25" s="2063"/>
      <c r="D25" s="2070"/>
      <c r="E25" s="2080"/>
      <c r="F25" s="2063"/>
      <c r="G25" s="2066"/>
      <c r="H25" s="2079"/>
      <c r="I25" s="2079"/>
      <c r="J25" s="358"/>
    </row>
    <row r="26" spans="1:10" s="354" customFormat="1" ht="17.25" customHeight="1">
      <c r="A26" s="355">
        <v>16</v>
      </c>
      <c r="B26" s="2063"/>
      <c r="C26" s="2063"/>
      <c r="D26" s="2079"/>
      <c r="E26" s="2063"/>
      <c r="F26" s="2063"/>
      <c r="G26" s="2066"/>
      <c r="H26" s="2079"/>
      <c r="I26" s="2079"/>
      <c r="J26" s="358"/>
    </row>
    <row r="27" spans="1:10" s="354" customFormat="1" ht="17.25" customHeight="1">
      <c r="A27" s="355">
        <v>17</v>
      </c>
      <c r="B27" s="2063"/>
      <c r="C27" s="2063"/>
      <c r="D27" s="2063"/>
      <c r="E27" s="2063"/>
      <c r="F27" s="2063"/>
      <c r="G27" s="2066"/>
      <c r="H27" s="2079"/>
      <c r="I27" s="2079"/>
      <c r="J27" s="358"/>
    </row>
    <row r="28" spans="1:10" s="354" customFormat="1" ht="17.25" customHeight="1">
      <c r="A28" s="355">
        <v>18</v>
      </c>
      <c r="B28" s="2063"/>
      <c r="C28" s="2063"/>
      <c r="D28" s="2063"/>
      <c r="E28" s="2063"/>
      <c r="F28" s="2063"/>
      <c r="G28" s="2066"/>
      <c r="H28" s="2079"/>
      <c r="I28" s="2079"/>
      <c r="J28" s="358"/>
    </row>
    <row r="29" spans="1:10" s="354" customFormat="1" ht="17.25" customHeight="1">
      <c r="A29" s="355">
        <v>19</v>
      </c>
      <c r="B29" s="2063"/>
      <c r="C29" s="2063"/>
      <c r="D29" s="2063"/>
      <c r="E29" s="2063"/>
      <c r="F29" s="2063"/>
      <c r="G29" s="2066"/>
      <c r="H29" s="2079"/>
      <c r="I29" s="2079"/>
      <c r="J29" s="358"/>
    </row>
    <row r="30" spans="1:10" s="354" customFormat="1" ht="17.25" customHeight="1">
      <c r="A30" s="355">
        <v>20</v>
      </c>
      <c r="B30" s="2063"/>
      <c r="C30" s="2063"/>
      <c r="D30" s="2063"/>
      <c r="E30" s="2063"/>
      <c r="F30" s="2063"/>
      <c r="G30" s="2066"/>
      <c r="H30" s="2079"/>
      <c r="I30" s="2079"/>
      <c r="J30" s="358"/>
    </row>
    <row r="31" spans="1:10" s="354" customFormat="1" ht="17.25" customHeight="1">
      <c r="A31" s="355">
        <v>21</v>
      </c>
      <c r="B31" s="2063"/>
      <c r="C31" s="2063"/>
      <c r="D31" s="2081"/>
      <c r="E31" s="2082"/>
      <c r="F31" s="2063"/>
      <c r="G31" s="2066"/>
      <c r="H31" s="2079"/>
      <c r="I31" s="2079"/>
      <c r="J31" s="357"/>
    </row>
    <row r="32" spans="1:10" s="354" customFormat="1" ht="17.25" customHeight="1">
      <c r="A32" s="355">
        <v>22</v>
      </c>
      <c r="B32" s="2063"/>
      <c r="C32" s="2063"/>
      <c r="D32" s="2081"/>
      <c r="E32" s="2082"/>
      <c r="F32" s="2063"/>
      <c r="G32" s="2066"/>
      <c r="H32" s="2079"/>
      <c r="I32" s="2079"/>
      <c r="J32" s="357"/>
    </row>
    <row r="33" spans="1:16" s="354" customFormat="1" ht="17.25" customHeight="1">
      <c r="A33" s="355">
        <v>23</v>
      </c>
      <c r="B33" s="2063"/>
      <c r="C33" s="2063"/>
      <c r="D33" s="2081"/>
      <c r="E33" s="2082"/>
      <c r="F33" s="2063"/>
      <c r="G33" s="2066"/>
      <c r="H33" s="2079"/>
      <c r="I33" s="2079"/>
      <c r="J33" s="357"/>
    </row>
    <row r="34" spans="1:16" s="354" customFormat="1" ht="17.25" customHeight="1">
      <c r="A34" s="355">
        <v>24</v>
      </c>
      <c r="B34" s="2063"/>
      <c r="C34" s="2063"/>
      <c r="D34" s="2081"/>
      <c r="E34" s="2082"/>
      <c r="F34" s="2063"/>
      <c r="G34" s="2066"/>
      <c r="H34" s="2079"/>
      <c r="I34" s="2079"/>
      <c r="J34" s="358"/>
    </row>
    <row r="35" spans="1:16" s="354" customFormat="1" ht="17.25" customHeight="1">
      <c r="A35" s="355">
        <v>25</v>
      </c>
      <c r="B35" s="2063"/>
      <c r="C35" s="2063"/>
      <c r="D35" s="2081"/>
      <c r="E35" s="2082"/>
      <c r="F35" s="2063"/>
      <c r="G35" s="2066"/>
      <c r="H35" s="2079"/>
      <c r="I35" s="2079"/>
      <c r="J35" s="358"/>
    </row>
    <row r="36" spans="1:16" s="354" customFormat="1" ht="17.25" customHeight="1">
      <c r="A36" s="355">
        <v>26</v>
      </c>
      <c r="B36" s="2063"/>
      <c r="C36" s="2063"/>
      <c r="D36" s="2063"/>
      <c r="E36" s="2063"/>
      <c r="F36" s="2063"/>
      <c r="G36" s="2066"/>
      <c r="H36" s="2079"/>
      <c r="I36" s="2079"/>
      <c r="J36" s="358"/>
    </row>
    <row r="37" spans="1:16" s="354" customFormat="1" ht="17.25" customHeight="1">
      <c r="A37" s="355">
        <v>27</v>
      </c>
      <c r="B37" s="2063"/>
      <c r="C37" s="2063"/>
      <c r="D37" s="2063"/>
      <c r="E37" s="2063"/>
      <c r="F37" s="2063"/>
      <c r="G37" s="2066"/>
      <c r="H37" s="2079"/>
      <c r="I37" s="2079"/>
      <c r="J37" s="358"/>
    </row>
    <row r="38" spans="1:16" s="354" customFormat="1" ht="17.25" customHeight="1">
      <c r="A38" s="355">
        <v>28</v>
      </c>
      <c r="B38" s="2063"/>
      <c r="C38" s="2063"/>
      <c r="D38" s="2063"/>
      <c r="E38" s="2063"/>
      <c r="F38" s="2063"/>
      <c r="G38" s="2066"/>
      <c r="H38" s="2079"/>
      <c r="I38" s="2079"/>
      <c r="J38" s="358"/>
    </row>
    <row r="39" spans="1:16" s="354" customFormat="1" ht="17.25" customHeight="1">
      <c r="A39" s="355">
        <v>29</v>
      </c>
      <c r="B39" s="2063"/>
      <c r="C39" s="2063"/>
      <c r="D39" s="2063"/>
      <c r="E39" s="2063"/>
      <c r="F39" s="2063"/>
      <c r="G39" s="2066"/>
      <c r="H39" s="2079"/>
      <c r="I39" s="2079"/>
      <c r="J39" s="358"/>
    </row>
    <row r="40" spans="1:16" s="354" customFormat="1" ht="17.25" customHeight="1">
      <c r="A40" s="355">
        <v>30</v>
      </c>
      <c r="B40" s="2063"/>
      <c r="C40" s="2063"/>
      <c r="D40" s="2063"/>
      <c r="E40" s="2063"/>
      <c r="F40" s="2063"/>
      <c r="G40" s="2066"/>
      <c r="H40" s="2079"/>
      <c r="I40" s="2079"/>
      <c r="J40" s="358"/>
    </row>
    <row r="41" spans="1:16" ht="20.25" customHeight="1">
      <c r="A41" s="1879" t="s">
        <v>613</v>
      </c>
      <c r="B41" s="1880"/>
      <c r="C41" s="1880"/>
      <c r="D41" s="1880"/>
      <c r="E41" s="1880"/>
      <c r="F41" s="1880"/>
      <c r="G41" s="1880"/>
      <c r="H41" s="1880"/>
      <c r="I41" s="1880"/>
      <c r="J41" s="1880"/>
      <c r="N41" s="917" t="s">
        <v>139</v>
      </c>
      <c r="O41" s="917"/>
      <c r="P41" s="917"/>
    </row>
    <row r="42" spans="1:16" ht="20.25" customHeight="1">
      <c r="A42" s="1880"/>
      <c r="B42" s="1880"/>
      <c r="C42" s="1880"/>
      <c r="D42" s="1880"/>
      <c r="E42" s="1880"/>
      <c r="F42" s="1880"/>
      <c r="G42" s="1880"/>
      <c r="H42" s="1880"/>
      <c r="I42" s="1880"/>
      <c r="J42" s="1880"/>
      <c r="N42" s="917"/>
      <c r="O42" s="917"/>
      <c r="P42" s="917"/>
    </row>
  </sheetData>
  <mergeCells count="141">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1:C21"/>
    <mergeCell ref="D21:E21"/>
    <mergeCell ref="F21:G21"/>
    <mergeCell ref="H21:I21"/>
    <mergeCell ref="B18:C18"/>
    <mergeCell ref="D18:E18"/>
    <mergeCell ref="F18:G18"/>
    <mergeCell ref="H18:I18"/>
    <mergeCell ref="B19:C19"/>
    <mergeCell ref="D19:E19"/>
    <mergeCell ref="F19:G19"/>
    <mergeCell ref="H19:I19"/>
    <mergeCell ref="H14:I14"/>
    <mergeCell ref="B15:C15"/>
    <mergeCell ref="D15:E15"/>
    <mergeCell ref="F15:G15"/>
    <mergeCell ref="H15:I15"/>
    <mergeCell ref="B20:C20"/>
    <mergeCell ref="D20:E20"/>
    <mergeCell ref="F20:G20"/>
    <mergeCell ref="H20:I20"/>
    <mergeCell ref="A1:B1"/>
    <mergeCell ref="G1:J1"/>
    <mergeCell ref="A2:J2"/>
    <mergeCell ref="A3:C3"/>
    <mergeCell ref="D3:E3"/>
    <mergeCell ref="A4:C4"/>
    <mergeCell ref="D4:E4"/>
    <mergeCell ref="B12:C12"/>
    <mergeCell ref="D12:E12"/>
    <mergeCell ref="F12:G12"/>
    <mergeCell ref="H12:I12"/>
    <mergeCell ref="B10:C10"/>
    <mergeCell ref="D10:E10"/>
    <mergeCell ref="F10:G10"/>
    <mergeCell ref="H10:I10"/>
    <mergeCell ref="B11:C11"/>
    <mergeCell ref="D11:E11"/>
    <mergeCell ref="F11:G11"/>
    <mergeCell ref="H11:I11"/>
    <mergeCell ref="N41:P42"/>
    <mergeCell ref="A5:C5"/>
    <mergeCell ref="D5:E5"/>
    <mergeCell ref="G5:H7"/>
    <mergeCell ref="I5:J7"/>
    <mergeCell ref="A6:C6"/>
    <mergeCell ref="D6:E6"/>
    <mergeCell ref="A7:C7"/>
    <mergeCell ref="D7:E7"/>
    <mergeCell ref="B13:C13"/>
    <mergeCell ref="D13:E13"/>
    <mergeCell ref="F13:G13"/>
    <mergeCell ref="H13:I13"/>
    <mergeCell ref="B16:C16"/>
    <mergeCell ref="D16:E16"/>
    <mergeCell ref="F16:G16"/>
    <mergeCell ref="H16:I16"/>
    <mergeCell ref="B17:C17"/>
    <mergeCell ref="D17:E17"/>
    <mergeCell ref="F17:G17"/>
    <mergeCell ref="H17:I17"/>
    <mergeCell ref="B14:C14"/>
    <mergeCell ref="D14:E14"/>
    <mergeCell ref="F14:G14"/>
  </mergeCells>
  <phoneticPr fontId="2"/>
  <hyperlinks>
    <hyperlink ref="N41" location="'表示（日中系サービス）'!A1" display="表示へ"/>
  </hyperlinks>
  <pageMargins left="0.7" right="0.7" top="0.75" bottom="0.75" header="0.3" footer="0.3"/>
  <pageSetup paperSize="9" scale="8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topLeftCell="A16" zoomScale="110" zoomScaleNormal="100" zoomScaleSheetLayoutView="110" workbookViewId="0">
      <selection activeCell="L40" sqref="L40:N41"/>
    </sheetView>
  </sheetViews>
  <sheetFormatPr defaultRowHeight="13.5"/>
  <cols>
    <col min="1" max="1" width="5.25" style="694" customWidth="1"/>
    <col min="2" max="9" width="10.5" style="694" customWidth="1"/>
    <col min="10" max="256" width="9" style="694"/>
    <col min="257" max="257" width="5.25" style="694" customWidth="1"/>
    <col min="258" max="265" width="10.5" style="694" customWidth="1"/>
    <col min="266" max="512" width="9" style="694"/>
    <col min="513" max="513" width="5.25" style="694" customWidth="1"/>
    <col min="514" max="521" width="10.5" style="694" customWidth="1"/>
    <col min="522" max="768" width="9" style="694"/>
    <col min="769" max="769" width="5.25" style="694" customWidth="1"/>
    <col min="770" max="777" width="10.5" style="694" customWidth="1"/>
    <col min="778" max="1024" width="9" style="694"/>
    <col min="1025" max="1025" width="5.25" style="694" customWidth="1"/>
    <col min="1026" max="1033" width="10.5" style="694" customWidth="1"/>
    <col min="1034" max="1280" width="9" style="694"/>
    <col min="1281" max="1281" width="5.25" style="694" customWidth="1"/>
    <col min="1282" max="1289" width="10.5" style="694" customWidth="1"/>
    <col min="1290" max="1536" width="9" style="694"/>
    <col min="1537" max="1537" width="5.25" style="694" customWidth="1"/>
    <col min="1538" max="1545" width="10.5" style="694" customWidth="1"/>
    <col min="1546" max="1792" width="9" style="694"/>
    <col min="1793" max="1793" width="5.25" style="694" customWidth="1"/>
    <col min="1794" max="1801" width="10.5" style="694" customWidth="1"/>
    <col min="1802" max="2048" width="9" style="694"/>
    <col min="2049" max="2049" width="5.25" style="694" customWidth="1"/>
    <col min="2050" max="2057" width="10.5" style="694" customWidth="1"/>
    <col min="2058" max="2304" width="9" style="694"/>
    <col min="2305" max="2305" width="5.25" style="694" customWidth="1"/>
    <col min="2306" max="2313" width="10.5" style="694" customWidth="1"/>
    <col min="2314" max="2560" width="9" style="694"/>
    <col min="2561" max="2561" width="5.25" style="694" customWidth="1"/>
    <col min="2562" max="2569" width="10.5" style="694" customWidth="1"/>
    <col min="2570" max="2816" width="9" style="694"/>
    <col min="2817" max="2817" width="5.25" style="694" customWidth="1"/>
    <col min="2818" max="2825" width="10.5" style="694" customWidth="1"/>
    <col min="2826" max="3072" width="9" style="694"/>
    <col min="3073" max="3073" width="5.25" style="694" customWidth="1"/>
    <col min="3074" max="3081" width="10.5" style="694" customWidth="1"/>
    <col min="3082" max="3328" width="9" style="694"/>
    <col min="3329" max="3329" width="5.25" style="694" customWidth="1"/>
    <col min="3330" max="3337" width="10.5" style="694" customWidth="1"/>
    <col min="3338" max="3584" width="9" style="694"/>
    <col min="3585" max="3585" width="5.25" style="694" customWidth="1"/>
    <col min="3586" max="3593" width="10.5" style="694" customWidth="1"/>
    <col min="3594" max="3840" width="9" style="694"/>
    <col min="3841" max="3841" width="5.25" style="694" customWidth="1"/>
    <col min="3842" max="3849" width="10.5" style="694" customWidth="1"/>
    <col min="3850" max="4096" width="9" style="694"/>
    <col min="4097" max="4097" width="5.25" style="694" customWidth="1"/>
    <col min="4098" max="4105" width="10.5" style="694" customWidth="1"/>
    <col min="4106" max="4352" width="9" style="694"/>
    <col min="4353" max="4353" width="5.25" style="694" customWidth="1"/>
    <col min="4354" max="4361" width="10.5" style="694" customWidth="1"/>
    <col min="4362" max="4608" width="9" style="694"/>
    <col min="4609" max="4609" width="5.25" style="694" customWidth="1"/>
    <col min="4610" max="4617" width="10.5" style="694" customWidth="1"/>
    <col min="4618" max="4864" width="9" style="694"/>
    <col min="4865" max="4865" width="5.25" style="694" customWidth="1"/>
    <col min="4866" max="4873" width="10.5" style="694" customWidth="1"/>
    <col min="4874" max="5120" width="9" style="694"/>
    <col min="5121" max="5121" width="5.25" style="694" customWidth="1"/>
    <col min="5122" max="5129" width="10.5" style="694" customWidth="1"/>
    <col min="5130" max="5376" width="9" style="694"/>
    <col min="5377" max="5377" width="5.25" style="694" customWidth="1"/>
    <col min="5378" max="5385" width="10.5" style="694" customWidth="1"/>
    <col min="5386" max="5632" width="9" style="694"/>
    <col min="5633" max="5633" width="5.25" style="694" customWidth="1"/>
    <col min="5634" max="5641" width="10.5" style="694" customWidth="1"/>
    <col min="5642" max="5888" width="9" style="694"/>
    <col min="5889" max="5889" width="5.25" style="694" customWidth="1"/>
    <col min="5890" max="5897" width="10.5" style="694" customWidth="1"/>
    <col min="5898" max="6144" width="9" style="694"/>
    <col min="6145" max="6145" width="5.25" style="694" customWidth="1"/>
    <col min="6146" max="6153" width="10.5" style="694" customWidth="1"/>
    <col min="6154" max="6400" width="9" style="694"/>
    <col min="6401" max="6401" width="5.25" style="694" customWidth="1"/>
    <col min="6402" max="6409" width="10.5" style="694" customWidth="1"/>
    <col min="6410" max="6656" width="9" style="694"/>
    <col min="6657" max="6657" width="5.25" style="694" customWidth="1"/>
    <col min="6658" max="6665" width="10.5" style="694" customWidth="1"/>
    <col min="6666" max="6912" width="9" style="694"/>
    <col min="6913" max="6913" width="5.25" style="694" customWidth="1"/>
    <col min="6914" max="6921" width="10.5" style="694" customWidth="1"/>
    <col min="6922" max="7168" width="9" style="694"/>
    <col min="7169" max="7169" width="5.25" style="694" customWidth="1"/>
    <col min="7170" max="7177" width="10.5" style="694" customWidth="1"/>
    <col min="7178" max="7424" width="9" style="694"/>
    <col min="7425" max="7425" width="5.25" style="694" customWidth="1"/>
    <col min="7426" max="7433" width="10.5" style="694" customWidth="1"/>
    <col min="7434" max="7680" width="9" style="694"/>
    <col min="7681" max="7681" width="5.25" style="694" customWidth="1"/>
    <col min="7682" max="7689" width="10.5" style="694" customWidth="1"/>
    <col min="7690" max="7936" width="9" style="694"/>
    <col min="7937" max="7937" width="5.25" style="694" customWidth="1"/>
    <col min="7938" max="7945" width="10.5" style="694" customWidth="1"/>
    <col min="7946" max="8192" width="9" style="694"/>
    <col min="8193" max="8193" width="5.25" style="694" customWidth="1"/>
    <col min="8194" max="8201" width="10.5" style="694" customWidth="1"/>
    <col min="8202" max="8448" width="9" style="694"/>
    <col min="8449" max="8449" width="5.25" style="694" customWidth="1"/>
    <col min="8450" max="8457" width="10.5" style="694" customWidth="1"/>
    <col min="8458" max="8704" width="9" style="694"/>
    <col min="8705" max="8705" width="5.25" style="694" customWidth="1"/>
    <col min="8706" max="8713" width="10.5" style="694" customWidth="1"/>
    <col min="8714" max="8960" width="9" style="694"/>
    <col min="8961" max="8961" width="5.25" style="694" customWidth="1"/>
    <col min="8962" max="8969" width="10.5" style="694" customWidth="1"/>
    <col min="8970" max="9216" width="9" style="694"/>
    <col min="9217" max="9217" width="5.25" style="694" customWidth="1"/>
    <col min="9218" max="9225" width="10.5" style="694" customWidth="1"/>
    <col min="9226" max="9472" width="9" style="694"/>
    <col min="9473" max="9473" width="5.25" style="694" customWidth="1"/>
    <col min="9474" max="9481" width="10.5" style="694" customWidth="1"/>
    <col min="9482" max="9728" width="9" style="694"/>
    <col min="9729" max="9729" width="5.25" style="694" customWidth="1"/>
    <col min="9730" max="9737" width="10.5" style="694" customWidth="1"/>
    <col min="9738" max="9984" width="9" style="694"/>
    <col min="9985" max="9985" width="5.25" style="694" customWidth="1"/>
    <col min="9986" max="9993" width="10.5" style="694" customWidth="1"/>
    <col min="9994" max="10240" width="9" style="694"/>
    <col min="10241" max="10241" width="5.25" style="694" customWidth="1"/>
    <col min="10242" max="10249" width="10.5" style="694" customWidth="1"/>
    <col min="10250" max="10496" width="9" style="694"/>
    <col min="10497" max="10497" width="5.25" style="694" customWidth="1"/>
    <col min="10498" max="10505" width="10.5" style="694" customWidth="1"/>
    <col min="10506" max="10752" width="9" style="694"/>
    <col min="10753" max="10753" width="5.25" style="694" customWidth="1"/>
    <col min="10754" max="10761" width="10.5" style="694" customWidth="1"/>
    <col min="10762" max="11008" width="9" style="694"/>
    <col min="11009" max="11009" width="5.25" style="694" customWidth="1"/>
    <col min="11010" max="11017" width="10.5" style="694" customWidth="1"/>
    <col min="11018" max="11264" width="9" style="694"/>
    <col min="11265" max="11265" width="5.25" style="694" customWidth="1"/>
    <col min="11266" max="11273" width="10.5" style="694" customWidth="1"/>
    <col min="11274" max="11520" width="9" style="694"/>
    <col min="11521" max="11521" width="5.25" style="694" customWidth="1"/>
    <col min="11522" max="11529" width="10.5" style="694" customWidth="1"/>
    <col min="11530" max="11776" width="9" style="694"/>
    <col min="11777" max="11777" width="5.25" style="694" customWidth="1"/>
    <col min="11778" max="11785" width="10.5" style="694" customWidth="1"/>
    <col min="11786" max="12032" width="9" style="694"/>
    <col min="12033" max="12033" width="5.25" style="694" customWidth="1"/>
    <col min="12034" max="12041" width="10.5" style="694" customWidth="1"/>
    <col min="12042" max="12288" width="9" style="694"/>
    <col min="12289" max="12289" width="5.25" style="694" customWidth="1"/>
    <col min="12290" max="12297" width="10.5" style="694" customWidth="1"/>
    <col min="12298" max="12544" width="9" style="694"/>
    <col min="12545" max="12545" width="5.25" style="694" customWidth="1"/>
    <col min="12546" max="12553" width="10.5" style="694" customWidth="1"/>
    <col min="12554" max="12800" width="9" style="694"/>
    <col min="12801" max="12801" width="5.25" style="694" customWidth="1"/>
    <col min="12802" max="12809" width="10.5" style="694" customWidth="1"/>
    <col min="12810" max="13056" width="9" style="694"/>
    <col min="13057" max="13057" width="5.25" style="694" customWidth="1"/>
    <col min="13058" max="13065" width="10.5" style="694" customWidth="1"/>
    <col min="13066" max="13312" width="9" style="694"/>
    <col min="13313" max="13313" width="5.25" style="694" customWidth="1"/>
    <col min="13314" max="13321" width="10.5" style="694" customWidth="1"/>
    <col min="13322" max="13568" width="9" style="694"/>
    <col min="13569" max="13569" width="5.25" style="694" customWidth="1"/>
    <col min="13570" max="13577" width="10.5" style="694" customWidth="1"/>
    <col min="13578" max="13824" width="9" style="694"/>
    <col min="13825" max="13825" width="5.25" style="694" customWidth="1"/>
    <col min="13826" max="13833" width="10.5" style="694" customWidth="1"/>
    <col min="13834" max="14080" width="9" style="694"/>
    <col min="14081" max="14081" width="5.25" style="694" customWidth="1"/>
    <col min="14082" max="14089" width="10.5" style="694" customWidth="1"/>
    <col min="14090" max="14336" width="9" style="694"/>
    <col min="14337" max="14337" width="5.25" style="694" customWidth="1"/>
    <col min="14338" max="14345" width="10.5" style="694" customWidth="1"/>
    <col min="14346" max="14592" width="9" style="694"/>
    <col min="14593" max="14593" width="5.25" style="694" customWidth="1"/>
    <col min="14594" max="14601" width="10.5" style="694" customWidth="1"/>
    <col min="14602" max="14848" width="9" style="694"/>
    <col min="14849" max="14849" width="5.25" style="694" customWidth="1"/>
    <col min="14850" max="14857" width="10.5" style="694" customWidth="1"/>
    <col min="14858" max="15104" width="9" style="694"/>
    <col min="15105" max="15105" width="5.25" style="694" customWidth="1"/>
    <col min="15106" max="15113" width="10.5" style="694" customWidth="1"/>
    <col min="15114" max="15360" width="9" style="694"/>
    <col min="15361" max="15361" width="5.25" style="694" customWidth="1"/>
    <col min="15362" max="15369" width="10.5" style="694" customWidth="1"/>
    <col min="15370" max="15616" width="9" style="694"/>
    <col min="15617" max="15617" width="5.25" style="694" customWidth="1"/>
    <col min="15618" max="15625" width="10.5" style="694" customWidth="1"/>
    <col min="15626" max="15872" width="9" style="694"/>
    <col min="15873" max="15873" width="5.25" style="694" customWidth="1"/>
    <col min="15874" max="15881" width="10.5" style="694" customWidth="1"/>
    <col min="15882" max="16128" width="9" style="694"/>
    <col min="16129" max="16129" width="5.25" style="694" customWidth="1"/>
    <col min="16130" max="16137" width="10.5" style="694" customWidth="1"/>
    <col min="16138" max="16384" width="9" style="694"/>
  </cols>
  <sheetData>
    <row r="1" spans="1:9" ht="27.75" customHeight="1" thickBot="1">
      <c r="A1" s="2114" t="s">
        <v>614</v>
      </c>
      <c r="B1" s="2115"/>
      <c r="D1" s="768"/>
      <c r="E1" s="768"/>
      <c r="F1" s="768"/>
      <c r="G1" s="2116" t="s">
        <v>433</v>
      </c>
      <c r="H1" s="2116"/>
      <c r="I1" s="2116"/>
    </row>
    <row r="2" spans="1:9" ht="84.75" customHeight="1">
      <c r="A2" s="2117" t="s">
        <v>615</v>
      </c>
      <c r="B2" s="2118"/>
      <c r="C2" s="2118"/>
      <c r="D2" s="2118"/>
      <c r="E2" s="2118"/>
      <c r="F2" s="2118"/>
      <c r="G2" s="2118"/>
      <c r="H2" s="2118"/>
      <c r="I2" s="2118"/>
    </row>
    <row r="3" spans="1:9" ht="15.75" customHeight="1">
      <c r="A3" s="2116"/>
      <c r="B3" s="2116"/>
      <c r="C3" s="2116"/>
      <c r="D3" s="2116"/>
      <c r="E3" s="2116"/>
      <c r="F3" s="729"/>
      <c r="H3" s="768"/>
      <c r="I3" s="768"/>
    </row>
    <row r="4" spans="1:9" ht="15.75" customHeight="1" thickBot="1">
      <c r="A4" s="2119"/>
      <c r="B4" s="2119"/>
      <c r="C4" s="2119"/>
      <c r="D4" s="2120"/>
      <c r="E4" s="2116"/>
      <c r="F4" s="769"/>
    </row>
    <row r="5" spans="1:9" ht="17.25" customHeight="1">
      <c r="A5" s="2119"/>
      <c r="B5" s="2119"/>
      <c r="C5" s="2119"/>
      <c r="D5" s="805"/>
      <c r="E5" s="2121" t="s">
        <v>616</v>
      </c>
      <c r="F5" s="2122"/>
      <c r="G5" s="2127"/>
      <c r="H5" s="2128"/>
      <c r="I5" s="806"/>
    </row>
    <row r="6" spans="1:9" ht="17.25" customHeight="1">
      <c r="A6" s="2119"/>
      <c r="B6" s="2119"/>
      <c r="C6" s="2119"/>
      <c r="D6" s="805"/>
      <c r="E6" s="2123"/>
      <c r="F6" s="2124"/>
      <c r="G6" s="2129"/>
      <c r="H6" s="2130"/>
      <c r="I6" s="806"/>
    </row>
    <row r="7" spans="1:9" ht="17.25" customHeight="1" thickBot="1">
      <c r="A7" s="2119"/>
      <c r="B7" s="2119"/>
      <c r="C7" s="2119"/>
      <c r="D7" s="805"/>
      <c r="E7" s="2125"/>
      <c r="F7" s="2126"/>
      <c r="G7" s="2131"/>
      <c r="H7" s="2132"/>
      <c r="I7" s="806"/>
    </row>
    <row r="8" spans="1:9" ht="15.75" customHeight="1"/>
    <row r="9" spans="1:9" ht="15.75" customHeight="1">
      <c r="A9" s="404" t="s">
        <v>617</v>
      </c>
      <c r="B9" s="404"/>
      <c r="C9" s="404"/>
      <c r="D9" s="404"/>
      <c r="E9" s="404"/>
      <c r="F9" s="404"/>
      <c r="G9" s="404"/>
      <c r="H9" s="404"/>
      <c r="I9" s="404"/>
    </row>
    <row r="10" spans="1:9" s="404" customFormat="1" ht="30" customHeight="1">
      <c r="A10" s="780"/>
      <c r="B10" s="2133" t="s">
        <v>138</v>
      </c>
      <c r="C10" s="2133"/>
      <c r="D10" s="2133" t="s">
        <v>436</v>
      </c>
      <c r="E10" s="2133"/>
      <c r="F10" s="2133" t="s">
        <v>437</v>
      </c>
      <c r="G10" s="2134"/>
      <c r="H10" s="2135" t="s">
        <v>618</v>
      </c>
      <c r="I10" s="2133"/>
    </row>
    <row r="11" spans="1:9" s="404" customFormat="1" ht="17.25" customHeight="1">
      <c r="A11" s="780">
        <v>1</v>
      </c>
      <c r="B11" s="2142"/>
      <c r="C11" s="2142"/>
      <c r="D11" s="2143"/>
      <c r="E11" s="2144"/>
      <c r="F11" s="2142"/>
      <c r="G11" s="2136"/>
      <c r="H11" s="2141"/>
      <c r="I11" s="2141"/>
    </row>
    <row r="12" spans="1:9" s="404" customFormat="1" ht="17.25" customHeight="1">
      <c r="A12" s="780">
        <v>2</v>
      </c>
      <c r="B12" s="2142"/>
      <c r="C12" s="2142"/>
      <c r="D12" s="2143"/>
      <c r="E12" s="2144"/>
      <c r="F12" s="2142"/>
      <c r="G12" s="2136"/>
      <c r="H12" s="2141"/>
      <c r="I12" s="2141"/>
    </row>
    <row r="13" spans="1:9" s="404" customFormat="1" ht="17.25" customHeight="1">
      <c r="A13" s="780">
        <v>3</v>
      </c>
      <c r="B13" s="2136"/>
      <c r="C13" s="2137"/>
      <c r="D13" s="2138"/>
      <c r="E13" s="2139"/>
      <c r="F13" s="2136"/>
      <c r="G13" s="2140"/>
      <c r="H13" s="2141"/>
      <c r="I13" s="2141"/>
    </row>
    <row r="14" spans="1:9" s="404" customFormat="1" ht="17.25" customHeight="1">
      <c r="A14" s="780">
        <v>4</v>
      </c>
      <c r="B14" s="2136"/>
      <c r="C14" s="2137"/>
      <c r="D14" s="2138"/>
      <c r="E14" s="2139"/>
      <c r="F14" s="2136"/>
      <c r="G14" s="2140"/>
      <c r="H14" s="2141"/>
      <c r="I14" s="2141"/>
    </row>
    <row r="15" spans="1:9" s="404" customFormat="1" ht="17.25" customHeight="1">
      <c r="A15" s="780">
        <v>5</v>
      </c>
      <c r="B15" s="2136"/>
      <c r="C15" s="2137"/>
      <c r="D15" s="2138"/>
      <c r="E15" s="2139"/>
      <c r="F15" s="2136"/>
      <c r="G15" s="2140"/>
      <c r="H15" s="2141"/>
      <c r="I15" s="2141"/>
    </row>
    <row r="16" spans="1:9" s="404" customFormat="1" ht="17.25" customHeight="1">
      <c r="A16" s="780">
        <v>6</v>
      </c>
      <c r="B16" s="2136"/>
      <c r="C16" s="2137"/>
      <c r="D16" s="2138"/>
      <c r="E16" s="2139"/>
      <c r="F16" s="2136"/>
      <c r="G16" s="2140"/>
      <c r="H16" s="2141"/>
      <c r="I16" s="2141"/>
    </row>
    <row r="17" spans="1:9" s="404" customFormat="1" ht="17.25" customHeight="1">
      <c r="A17" s="780">
        <v>7</v>
      </c>
      <c r="B17" s="2142"/>
      <c r="C17" s="2142"/>
      <c r="D17" s="2142"/>
      <c r="E17" s="2142"/>
      <c r="F17" s="2142"/>
      <c r="G17" s="2136"/>
      <c r="H17" s="2142"/>
      <c r="I17" s="2142"/>
    </row>
    <row r="18" spans="1:9" s="404" customFormat="1" ht="17.25" customHeight="1">
      <c r="A18" s="780">
        <v>8</v>
      </c>
      <c r="B18" s="2142"/>
      <c r="C18" s="2142"/>
      <c r="D18" s="2142"/>
      <c r="E18" s="2142"/>
      <c r="F18" s="2142"/>
      <c r="G18" s="2136"/>
      <c r="H18" s="2142"/>
      <c r="I18" s="2142"/>
    </row>
    <row r="19" spans="1:9" s="404" customFormat="1" ht="17.25" customHeight="1">
      <c r="A19" s="780">
        <v>9</v>
      </c>
      <c r="B19" s="2142"/>
      <c r="C19" s="2142"/>
      <c r="D19" s="2142"/>
      <c r="E19" s="2142"/>
      <c r="F19" s="2142"/>
      <c r="G19" s="2136"/>
      <c r="H19" s="2142"/>
      <c r="I19" s="2142"/>
    </row>
    <row r="20" spans="1:9" s="404" customFormat="1" ht="17.25" customHeight="1">
      <c r="A20" s="780">
        <v>10</v>
      </c>
      <c r="B20" s="2142"/>
      <c r="C20" s="2142"/>
      <c r="D20" s="2142"/>
      <c r="E20" s="2142"/>
      <c r="F20" s="2142"/>
      <c r="G20" s="2136"/>
      <c r="H20" s="2142"/>
      <c r="I20" s="2142"/>
    </row>
    <row r="21" spans="1:9" s="404" customFormat="1" ht="17.25" customHeight="1">
      <c r="A21" s="780">
        <v>11</v>
      </c>
      <c r="B21" s="2136"/>
      <c r="C21" s="2137"/>
      <c r="D21" s="2138"/>
      <c r="E21" s="2139"/>
      <c r="F21" s="2142"/>
      <c r="G21" s="2136"/>
      <c r="H21" s="2141"/>
      <c r="I21" s="2141"/>
    </row>
    <row r="22" spans="1:9" s="404" customFormat="1" ht="17.25" customHeight="1">
      <c r="A22" s="780">
        <v>12</v>
      </c>
      <c r="B22" s="2142"/>
      <c r="C22" s="2142"/>
      <c r="D22" s="2143"/>
      <c r="E22" s="2144"/>
      <c r="F22" s="2142"/>
      <c r="G22" s="2136"/>
      <c r="H22" s="2141"/>
      <c r="I22" s="2141"/>
    </row>
    <row r="23" spans="1:9" s="404" customFormat="1" ht="17.25" customHeight="1">
      <c r="A23" s="780">
        <v>13</v>
      </c>
      <c r="B23" s="2136"/>
      <c r="C23" s="2137"/>
      <c r="D23" s="2138"/>
      <c r="E23" s="2139"/>
      <c r="F23" s="2136"/>
      <c r="G23" s="2140"/>
      <c r="H23" s="2141"/>
      <c r="I23" s="2141"/>
    </row>
    <row r="24" spans="1:9" s="404" customFormat="1" ht="17.25" customHeight="1">
      <c r="A24" s="780">
        <v>14</v>
      </c>
      <c r="B24" s="2142"/>
      <c r="C24" s="2142"/>
      <c r="D24" s="2143"/>
      <c r="E24" s="2144"/>
      <c r="F24" s="2142"/>
      <c r="G24" s="2136"/>
      <c r="H24" s="2141"/>
      <c r="I24" s="2141"/>
    </row>
    <row r="25" spans="1:9" s="404" customFormat="1" ht="17.25" customHeight="1">
      <c r="A25" s="780">
        <v>15</v>
      </c>
      <c r="B25" s="2142"/>
      <c r="C25" s="2142"/>
      <c r="D25" s="2138"/>
      <c r="E25" s="2145"/>
      <c r="F25" s="2142"/>
      <c r="G25" s="2136"/>
      <c r="H25" s="2141"/>
      <c r="I25" s="2141"/>
    </row>
    <row r="26" spans="1:9" s="404" customFormat="1" ht="17.25" customHeight="1">
      <c r="A26" s="780">
        <v>16</v>
      </c>
      <c r="B26" s="2142"/>
      <c r="C26" s="2142"/>
      <c r="D26" s="2141"/>
      <c r="E26" s="2142"/>
      <c r="F26" s="2142"/>
      <c r="G26" s="2136"/>
      <c r="H26" s="2141"/>
      <c r="I26" s="2141"/>
    </row>
    <row r="27" spans="1:9" s="404" customFormat="1" ht="17.25" customHeight="1">
      <c r="A27" s="780">
        <v>17</v>
      </c>
      <c r="B27" s="2142"/>
      <c r="C27" s="2142"/>
      <c r="D27" s="2142"/>
      <c r="E27" s="2142"/>
      <c r="F27" s="2142"/>
      <c r="G27" s="2136"/>
      <c r="H27" s="2141"/>
      <c r="I27" s="2141"/>
    </row>
    <row r="28" spans="1:9" s="404" customFormat="1" ht="17.25" customHeight="1">
      <c r="A28" s="780">
        <v>18</v>
      </c>
      <c r="B28" s="2142"/>
      <c r="C28" s="2142"/>
      <c r="D28" s="2142"/>
      <c r="E28" s="2142"/>
      <c r="F28" s="2142"/>
      <c r="G28" s="2136"/>
      <c r="H28" s="2141"/>
      <c r="I28" s="2141"/>
    </row>
    <row r="29" spans="1:9" s="404" customFormat="1" ht="17.25" customHeight="1">
      <c r="A29" s="780">
        <v>19</v>
      </c>
      <c r="B29" s="2142"/>
      <c r="C29" s="2142"/>
      <c r="D29" s="2142"/>
      <c r="E29" s="2142"/>
      <c r="F29" s="2142"/>
      <c r="G29" s="2136"/>
      <c r="H29" s="2141"/>
      <c r="I29" s="2141"/>
    </row>
    <row r="30" spans="1:9" s="404" customFormat="1" ht="17.25" customHeight="1">
      <c r="A30" s="780">
        <v>20</v>
      </c>
      <c r="B30" s="2142"/>
      <c r="C30" s="2142"/>
      <c r="D30" s="2142"/>
      <c r="E30" s="2142"/>
      <c r="F30" s="2142"/>
      <c r="G30" s="2136"/>
      <c r="H30" s="2141"/>
      <c r="I30" s="2141"/>
    </row>
    <row r="31" spans="1:9" s="404" customFormat="1" ht="17.25" customHeight="1">
      <c r="A31" s="780">
        <v>21</v>
      </c>
      <c r="B31" s="2142"/>
      <c r="C31" s="2142"/>
      <c r="D31" s="2146"/>
      <c r="E31" s="2147"/>
      <c r="F31" s="2142"/>
      <c r="G31" s="2136"/>
      <c r="H31" s="2141"/>
      <c r="I31" s="2141"/>
    </row>
    <row r="32" spans="1:9" s="404" customFormat="1" ht="17.25" customHeight="1">
      <c r="A32" s="780">
        <v>22</v>
      </c>
      <c r="B32" s="2142"/>
      <c r="C32" s="2142"/>
      <c r="D32" s="2146"/>
      <c r="E32" s="2147"/>
      <c r="F32" s="2142"/>
      <c r="G32" s="2136"/>
      <c r="H32" s="2141"/>
      <c r="I32" s="2141"/>
    </row>
    <row r="33" spans="1:14" s="404" customFormat="1" ht="17.25" customHeight="1">
      <c r="A33" s="780">
        <v>23</v>
      </c>
      <c r="B33" s="2142"/>
      <c r="C33" s="2142"/>
      <c r="D33" s="2146"/>
      <c r="E33" s="2147"/>
      <c r="F33" s="2142"/>
      <c r="G33" s="2136"/>
      <c r="H33" s="2141"/>
      <c r="I33" s="2141"/>
    </row>
    <row r="34" spans="1:14" s="404" customFormat="1" ht="17.25" customHeight="1">
      <c r="A34" s="780">
        <v>24</v>
      </c>
      <c r="B34" s="2142"/>
      <c r="C34" s="2142"/>
      <c r="D34" s="2146"/>
      <c r="E34" s="2147"/>
      <c r="F34" s="2142"/>
      <c r="G34" s="2136"/>
      <c r="H34" s="2141"/>
      <c r="I34" s="2141"/>
    </row>
    <row r="35" spans="1:14" s="404" customFormat="1" ht="17.25" customHeight="1">
      <c r="A35" s="780">
        <v>25</v>
      </c>
      <c r="B35" s="2142"/>
      <c r="C35" s="2142"/>
      <c r="D35" s="2146"/>
      <c r="E35" s="2147"/>
      <c r="F35" s="2142"/>
      <c r="G35" s="2136"/>
      <c r="H35" s="2141"/>
      <c r="I35" s="2141"/>
    </row>
    <row r="36" spans="1:14" s="404" customFormat="1" ht="17.25" customHeight="1">
      <c r="A36" s="780">
        <v>26</v>
      </c>
      <c r="B36" s="2142"/>
      <c r="C36" s="2142"/>
      <c r="D36" s="2142"/>
      <c r="E36" s="2142"/>
      <c r="F36" s="2142"/>
      <c r="G36" s="2136"/>
      <c r="H36" s="2141"/>
      <c r="I36" s="2141"/>
    </row>
    <row r="37" spans="1:14" s="404" customFormat="1" ht="17.25" customHeight="1">
      <c r="A37" s="780">
        <v>27</v>
      </c>
      <c r="B37" s="2142"/>
      <c r="C37" s="2142"/>
      <c r="D37" s="2142"/>
      <c r="E37" s="2142"/>
      <c r="F37" s="2142"/>
      <c r="G37" s="2136"/>
      <c r="H37" s="2141"/>
      <c r="I37" s="2141"/>
    </row>
    <row r="38" spans="1:14" s="404" customFormat="1" ht="17.25" customHeight="1">
      <c r="A38" s="780">
        <v>28</v>
      </c>
      <c r="B38" s="2142"/>
      <c r="C38" s="2142"/>
      <c r="D38" s="2142"/>
      <c r="E38" s="2142"/>
      <c r="F38" s="2142"/>
      <c r="G38" s="2136"/>
      <c r="H38" s="2141"/>
      <c r="I38" s="2141"/>
    </row>
    <row r="39" spans="1:14" s="404" customFormat="1" ht="17.25" customHeight="1">
      <c r="A39" s="780">
        <v>29</v>
      </c>
      <c r="B39" s="2142"/>
      <c r="C39" s="2142"/>
      <c r="D39" s="2142"/>
      <c r="E39" s="2142"/>
      <c r="F39" s="2142"/>
      <c r="G39" s="2136"/>
      <c r="H39" s="2141"/>
      <c r="I39" s="2141"/>
    </row>
    <row r="40" spans="1:14" s="404" customFormat="1" ht="17.25" customHeight="1">
      <c r="A40" s="780">
        <v>30</v>
      </c>
      <c r="B40" s="2142"/>
      <c r="C40" s="2142"/>
      <c r="D40" s="2142"/>
      <c r="E40" s="2142"/>
      <c r="F40" s="2142"/>
      <c r="G40" s="2136"/>
      <c r="H40" s="2141"/>
      <c r="I40" s="2141"/>
      <c r="L40" s="1553" t="s">
        <v>139</v>
      </c>
      <c r="M40" s="1553"/>
      <c r="N40" s="1553"/>
    </row>
    <row r="41" spans="1:14" ht="22.5" customHeight="1">
      <c r="A41" s="2148" t="s">
        <v>619</v>
      </c>
      <c r="B41" s="2149"/>
      <c r="C41" s="2149"/>
      <c r="D41" s="2149"/>
      <c r="E41" s="2149"/>
      <c r="F41" s="2149"/>
      <c r="G41" s="2149"/>
      <c r="H41" s="2149"/>
      <c r="I41" s="2149"/>
      <c r="L41" s="1553"/>
      <c r="M41" s="1553"/>
      <c r="N41" s="1553"/>
    </row>
    <row r="42" spans="1:14" ht="22.5" customHeight="1">
      <c r="A42" s="2149"/>
      <c r="B42" s="2149"/>
      <c r="C42" s="2149"/>
      <c r="D42" s="2149"/>
      <c r="E42" s="2149"/>
      <c r="F42" s="2149"/>
      <c r="G42" s="2149"/>
      <c r="H42" s="2149"/>
      <c r="I42" s="2149"/>
    </row>
  </sheetData>
  <mergeCells count="138">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H14:I14"/>
    <mergeCell ref="B11:C11"/>
    <mergeCell ref="D11:E11"/>
    <mergeCell ref="F11:G11"/>
    <mergeCell ref="H11:I11"/>
    <mergeCell ref="B12:C12"/>
    <mergeCell ref="D12:E12"/>
    <mergeCell ref="F12:G12"/>
    <mergeCell ref="H12:I12"/>
    <mergeCell ref="L40:N41"/>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s>
  <phoneticPr fontId="2"/>
  <hyperlinks>
    <hyperlink ref="L40" location="'表示（日中系サービス）'!A1" display="表示へ"/>
  </hyperlinks>
  <pageMargins left="0.8" right="0.7" top="0.75" bottom="0.75" header="0.3" footer="0.3"/>
  <pageSetup paperSize="9" scale="88"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13" zoomScale="106" zoomScaleNormal="100" zoomScaleSheetLayoutView="106" workbookViewId="0">
      <selection activeCell="L32" sqref="L32"/>
    </sheetView>
  </sheetViews>
  <sheetFormatPr defaultRowHeight="13.5"/>
  <cols>
    <col min="1" max="1" width="3.125" style="694" customWidth="1"/>
    <col min="2" max="2" width="15.375" style="694" customWidth="1"/>
    <col min="3" max="4" width="8.5" style="694" customWidth="1"/>
    <col min="5" max="6" width="8.625" style="694" customWidth="1"/>
    <col min="7" max="7" width="16.375" style="694" customWidth="1"/>
    <col min="8" max="8" width="16.75" style="694" bestFit="1" customWidth="1"/>
    <col min="9" max="256" width="9" style="694"/>
    <col min="257" max="257" width="3.125" style="694" customWidth="1"/>
    <col min="258" max="258" width="15.375" style="694" customWidth="1"/>
    <col min="259" max="260" width="8.5" style="694" customWidth="1"/>
    <col min="261" max="262" width="8.625" style="694" customWidth="1"/>
    <col min="263" max="263" width="16.375" style="694" customWidth="1"/>
    <col min="264" max="264" width="16.75" style="694" bestFit="1" customWidth="1"/>
    <col min="265" max="512" width="9" style="694"/>
    <col min="513" max="513" width="3.125" style="694" customWidth="1"/>
    <col min="514" max="514" width="15.375" style="694" customWidth="1"/>
    <col min="515" max="516" width="8.5" style="694" customWidth="1"/>
    <col min="517" max="518" width="8.625" style="694" customWidth="1"/>
    <col min="519" max="519" width="16.375" style="694" customWidth="1"/>
    <col min="520" max="520" width="16.75" style="694" bestFit="1" customWidth="1"/>
    <col min="521" max="768" width="9" style="694"/>
    <col min="769" max="769" width="3.125" style="694" customWidth="1"/>
    <col min="770" max="770" width="15.375" style="694" customWidth="1"/>
    <col min="771" max="772" width="8.5" style="694" customWidth="1"/>
    <col min="773" max="774" width="8.625" style="694" customWidth="1"/>
    <col min="775" max="775" width="16.375" style="694" customWidth="1"/>
    <col min="776" max="776" width="16.75" style="694" bestFit="1" customWidth="1"/>
    <col min="777" max="1024" width="9" style="694"/>
    <col min="1025" max="1025" width="3.125" style="694" customWidth="1"/>
    <col min="1026" max="1026" width="15.375" style="694" customWidth="1"/>
    <col min="1027" max="1028" width="8.5" style="694" customWidth="1"/>
    <col min="1029" max="1030" width="8.625" style="694" customWidth="1"/>
    <col min="1031" max="1031" width="16.375" style="694" customWidth="1"/>
    <col min="1032" max="1032" width="16.75" style="694" bestFit="1" customWidth="1"/>
    <col min="1033" max="1280" width="9" style="694"/>
    <col min="1281" max="1281" width="3.125" style="694" customWidth="1"/>
    <col min="1282" max="1282" width="15.375" style="694" customWidth="1"/>
    <col min="1283" max="1284" width="8.5" style="694" customWidth="1"/>
    <col min="1285" max="1286" width="8.625" style="694" customWidth="1"/>
    <col min="1287" max="1287" width="16.375" style="694" customWidth="1"/>
    <col min="1288" max="1288" width="16.75" style="694" bestFit="1" customWidth="1"/>
    <col min="1289" max="1536" width="9" style="694"/>
    <col min="1537" max="1537" width="3.125" style="694" customWidth="1"/>
    <col min="1538" max="1538" width="15.375" style="694" customWidth="1"/>
    <col min="1539" max="1540" width="8.5" style="694" customWidth="1"/>
    <col min="1541" max="1542" width="8.625" style="694" customWidth="1"/>
    <col min="1543" max="1543" width="16.375" style="694" customWidth="1"/>
    <col min="1544" max="1544" width="16.75" style="694" bestFit="1" customWidth="1"/>
    <col min="1545" max="1792" width="9" style="694"/>
    <col min="1793" max="1793" width="3.125" style="694" customWidth="1"/>
    <col min="1794" max="1794" width="15.375" style="694" customWidth="1"/>
    <col min="1795" max="1796" width="8.5" style="694" customWidth="1"/>
    <col min="1797" max="1798" width="8.625" style="694" customWidth="1"/>
    <col min="1799" max="1799" width="16.375" style="694" customWidth="1"/>
    <col min="1800" max="1800" width="16.75" style="694" bestFit="1" customWidth="1"/>
    <col min="1801" max="2048" width="9" style="694"/>
    <col min="2049" max="2049" width="3.125" style="694" customWidth="1"/>
    <col min="2050" max="2050" width="15.375" style="694" customWidth="1"/>
    <col min="2051" max="2052" width="8.5" style="694" customWidth="1"/>
    <col min="2053" max="2054" width="8.625" style="694" customWidth="1"/>
    <col min="2055" max="2055" width="16.375" style="694" customWidth="1"/>
    <col min="2056" max="2056" width="16.75" style="694" bestFit="1" customWidth="1"/>
    <col min="2057" max="2304" width="9" style="694"/>
    <col min="2305" max="2305" width="3.125" style="694" customWidth="1"/>
    <col min="2306" max="2306" width="15.375" style="694" customWidth="1"/>
    <col min="2307" max="2308" width="8.5" style="694" customWidth="1"/>
    <col min="2309" max="2310" width="8.625" style="694" customWidth="1"/>
    <col min="2311" max="2311" width="16.375" style="694" customWidth="1"/>
    <col min="2312" max="2312" width="16.75" style="694" bestFit="1" customWidth="1"/>
    <col min="2313" max="2560" width="9" style="694"/>
    <col min="2561" max="2561" width="3.125" style="694" customWidth="1"/>
    <col min="2562" max="2562" width="15.375" style="694" customWidth="1"/>
    <col min="2563" max="2564" width="8.5" style="694" customWidth="1"/>
    <col min="2565" max="2566" width="8.625" style="694" customWidth="1"/>
    <col min="2567" max="2567" width="16.375" style="694" customWidth="1"/>
    <col min="2568" max="2568" width="16.75" style="694" bestFit="1" customWidth="1"/>
    <col min="2569" max="2816" width="9" style="694"/>
    <col min="2817" max="2817" width="3.125" style="694" customWidth="1"/>
    <col min="2818" max="2818" width="15.375" style="694" customWidth="1"/>
    <col min="2819" max="2820" width="8.5" style="694" customWidth="1"/>
    <col min="2821" max="2822" width="8.625" style="694" customWidth="1"/>
    <col min="2823" max="2823" width="16.375" style="694" customWidth="1"/>
    <col min="2824" max="2824" width="16.75" style="694" bestFit="1" customWidth="1"/>
    <col min="2825" max="3072" width="9" style="694"/>
    <col min="3073" max="3073" width="3.125" style="694" customWidth="1"/>
    <col min="3074" max="3074" width="15.375" style="694" customWidth="1"/>
    <col min="3075" max="3076" width="8.5" style="694" customWidth="1"/>
    <col min="3077" max="3078" width="8.625" style="694" customWidth="1"/>
    <col min="3079" max="3079" width="16.375" style="694" customWidth="1"/>
    <col min="3080" max="3080" width="16.75" style="694" bestFit="1" customWidth="1"/>
    <col min="3081" max="3328" width="9" style="694"/>
    <col min="3329" max="3329" width="3.125" style="694" customWidth="1"/>
    <col min="3330" max="3330" width="15.375" style="694" customWidth="1"/>
    <col min="3331" max="3332" width="8.5" style="694" customWidth="1"/>
    <col min="3333" max="3334" width="8.625" style="694" customWidth="1"/>
    <col min="3335" max="3335" width="16.375" style="694" customWidth="1"/>
    <col min="3336" max="3336" width="16.75" style="694" bestFit="1" customWidth="1"/>
    <col min="3337" max="3584" width="9" style="694"/>
    <col min="3585" max="3585" width="3.125" style="694" customWidth="1"/>
    <col min="3586" max="3586" width="15.375" style="694" customWidth="1"/>
    <col min="3587" max="3588" width="8.5" style="694" customWidth="1"/>
    <col min="3589" max="3590" width="8.625" style="694" customWidth="1"/>
    <col min="3591" max="3591" width="16.375" style="694" customWidth="1"/>
    <col min="3592" max="3592" width="16.75" style="694" bestFit="1" customWidth="1"/>
    <col min="3593" max="3840" width="9" style="694"/>
    <col min="3841" max="3841" width="3.125" style="694" customWidth="1"/>
    <col min="3842" max="3842" width="15.375" style="694" customWidth="1"/>
    <col min="3843" max="3844" width="8.5" style="694" customWidth="1"/>
    <col min="3845" max="3846" width="8.625" style="694" customWidth="1"/>
    <col min="3847" max="3847" width="16.375" style="694" customWidth="1"/>
    <col min="3848" max="3848" width="16.75" style="694" bestFit="1" customWidth="1"/>
    <col min="3849" max="4096" width="9" style="694"/>
    <col min="4097" max="4097" width="3.125" style="694" customWidth="1"/>
    <col min="4098" max="4098" width="15.375" style="694" customWidth="1"/>
    <col min="4099" max="4100" width="8.5" style="694" customWidth="1"/>
    <col min="4101" max="4102" width="8.625" style="694" customWidth="1"/>
    <col min="4103" max="4103" width="16.375" style="694" customWidth="1"/>
    <col min="4104" max="4104" width="16.75" style="694" bestFit="1" customWidth="1"/>
    <col min="4105" max="4352" width="9" style="694"/>
    <col min="4353" max="4353" width="3.125" style="694" customWidth="1"/>
    <col min="4354" max="4354" width="15.375" style="694" customWidth="1"/>
    <col min="4355" max="4356" width="8.5" style="694" customWidth="1"/>
    <col min="4357" max="4358" width="8.625" style="694" customWidth="1"/>
    <col min="4359" max="4359" width="16.375" style="694" customWidth="1"/>
    <col min="4360" max="4360" width="16.75" style="694" bestFit="1" customWidth="1"/>
    <col min="4361" max="4608" width="9" style="694"/>
    <col min="4609" max="4609" width="3.125" style="694" customWidth="1"/>
    <col min="4610" max="4610" width="15.375" style="694" customWidth="1"/>
    <col min="4611" max="4612" width="8.5" style="694" customWidth="1"/>
    <col min="4613" max="4614" width="8.625" style="694" customWidth="1"/>
    <col min="4615" max="4615" width="16.375" style="694" customWidth="1"/>
    <col min="4616" max="4616" width="16.75" style="694" bestFit="1" customWidth="1"/>
    <col min="4617" max="4864" width="9" style="694"/>
    <col min="4865" max="4865" width="3.125" style="694" customWidth="1"/>
    <col min="4866" max="4866" width="15.375" style="694" customWidth="1"/>
    <col min="4867" max="4868" width="8.5" style="694" customWidth="1"/>
    <col min="4869" max="4870" width="8.625" style="694" customWidth="1"/>
    <col min="4871" max="4871" width="16.375" style="694" customWidth="1"/>
    <col min="4872" max="4872" width="16.75" style="694" bestFit="1" customWidth="1"/>
    <col min="4873" max="5120" width="9" style="694"/>
    <col min="5121" max="5121" width="3.125" style="694" customWidth="1"/>
    <col min="5122" max="5122" width="15.375" style="694" customWidth="1"/>
    <col min="5123" max="5124" width="8.5" style="694" customWidth="1"/>
    <col min="5125" max="5126" width="8.625" style="694" customWidth="1"/>
    <col min="5127" max="5127" width="16.375" style="694" customWidth="1"/>
    <col min="5128" max="5128" width="16.75" style="694" bestFit="1" customWidth="1"/>
    <col min="5129" max="5376" width="9" style="694"/>
    <col min="5377" max="5377" width="3.125" style="694" customWidth="1"/>
    <col min="5378" max="5378" width="15.375" style="694" customWidth="1"/>
    <col min="5379" max="5380" width="8.5" style="694" customWidth="1"/>
    <col min="5381" max="5382" width="8.625" style="694" customWidth="1"/>
    <col min="5383" max="5383" width="16.375" style="694" customWidth="1"/>
    <col min="5384" max="5384" width="16.75" style="694" bestFit="1" customWidth="1"/>
    <col min="5385" max="5632" width="9" style="694"/>
    <col min="5633" max="5633" width="3.125" style="694" customWidth="1"/>
    <col min="5634" max="5634" width="15.375" style="694" customWidth="1"/>
    <col min="5635" max="5636" width="8.5" style="694" customWidth="1"/>
    <col min="5637" max="5638" width="8.625" style="694" customWidth="1"/>
    <col min="5639" max="5639" width="16.375" style="694" customWidth="1"/>
    <col min="5640" max="5640" width="16.75" style="694" bestFit="1" customWidth="1"/>
    <col min="5641" max="5888" width="9" style="694"/>
    <col min="5889" max="5889" width="3.125" style="694" customWidth="1"/>
    <col min="5890" max="5890" width="15.375" style="694" customWidth="1"/>
    <col min="5891" max="5892" width="8.5" style="694" customWidth="1"/>
    <col min="5893" max="5894" width="8.625" style="694" customWidth="1"/>
    <col min="5895" max="5895" width="16.375" style="694" customWidth="1"/>
    <col min="5896" max="5896" width="16.75" style="694" bestFit="1" customWidth="1"/>
    <col min="5897" max="6144" width="9" style="694"/>
    <col min="6145" max="6145" width="3.125" style="694" customWidth="1"/>
    <col min="6146" max="6146" width="15.375" style="694" customWidth="1"/>
    <col min="6147" max="6148" width="8.5" style="694" customWidth="1"/>
    <col min="6149" max="6150" width="8.625" style="694" customWidth="1"/>
    <col min="6151" max="6151" width="16.375" style="694" customWidth="1"/>
    <col min="6152" max="6152" width="16.75" style="694" bestFit="1" customWidth="1"/>
    <col min="6153" max="6400" width="9" style="694"/>
    <col min="6401" max="6401" width="3.125" style="694" customWidth="1"/>
    <col min="6402" max="6402" width="15.375" style="694" customWidth="1"/>
    <col min="6403" max="6404" width="8.5" style="694" customWidth="1"/>
    <col min="6405" max="6406" width="8.625" style="694" customWidth="1"/>
    <col min="6407" max="6407" width="16.375" style="694" customWidth="1"/>
    <col min="6408" max="6408" width="16.75" style="694" bestFit="1" customWidth="1"/>
    <col min="6409" max="6656" width="9" style="694"/>
    <col min="6657" max="6657" width="3.125" style="694" customWidth="1"/>
    <col min="6658" max="6658" width="15.375" style="694" customWidth="1"/>
    <col min="6659" max="6660" width="8.5" style="694" customWidth="1"/>
    <col min="6661" max="6662" width="8.625" style="694" customWidth="1"/>
    <col min="6663" max="6663" width="16.375" style="694" customWidth="1"/>
    <col min="6664" max="6664" width="16.75" style="694" bestFit="1" customWidth="1"/>
    <col min="6665" max="6912" width="9" style="694"/>
    <col min="6913" max="6913" width="3.125" style="694" customWidth="1"/>
    <col min="6914" max="6914" width="15.375" style="694" customWidth="1"/>
    <col min="6915" max="6916" width="8.5" style="694" customWidth="1"/>
    <col min="6917" max="6918" width="8.625" style="694" customWidth="1"/>
    <col min="6919" max="6919" width="16.375" style="694" customWidth="1"/>
    <col min="6920" max="6920" width="16.75" style="694" bestFit="1" customWidth="1"/>
    <col min="6921" max="7168" width="9" style="694"/>
    <col min="7169" max="7169" width="3.125" style="694" customWidth="1"/>
    <col min="7170" max="7170" width="15.375" style="694" customWidth="1"/>
    <col min="7171" max="7172" width="8.5" style="694" customWidth="1"/>
    <col min="7173" max="7174" width="8.625" style="694" customWidth="1"/>
    <col min="7175" max="7175" width="16.375" style="694" customWidth="1"/>
    <col min="7176" max="7176" width="16.75" style="694" bestFit="1" customWidth="1"/>
    <col min="7177" max="7424" width="9" style="694"/>
    <col min="7425" max="7425" width="3.125" style="694" customWidth="1"/>
    <col min="7426" max="7426" width="15.375" style="694" customWidth="1"/>
    <col min="7427" max="7428" width="8.5" style="694" customWidth="1"/>
    <col min="7429" max="7430" width="8.625" style="694" customWidth="1"/>
    <col min="7431" max="7431" width="16.375" style="694" customWidth="1"/>
    <col min="7432" max="7432" width="16.75" style="694" bestFit="1" customWidth="1"/>
    <col min="7433" max="7680" width="9" style="694"/>
    <col min="7681" max="7681" width="3.125" style="694" customWidth="1"/>
    <col min="7682" max="7682" width="15.375" style="694" customWidth="1"/>
    <col min="7683" max="7684" width="8.5" style="694" customWidth="1"/>
    <col min="7685" max="7686" width="8.625" style="694" customWidth="1"/>
    <col min="7687" max="7687" width="16.375" style="694" customWidth="1"/>
    <col min="7688" max="7688" width="16.75" style="694" bestFit="1" customWidth="1"/>
    <col min="7689" max="7936" width="9" style="694"/>
    <col min="7937" max="7937" width="3.125" style="694" customWidth="1"/>
    <col min="7938" max="7938" width="15.375" style="694" customWidth="1"/>
    <col min="7939" max="7940" width="8.5" style="694" customWidth="1"/>
    <col min="7941" max="7942" width="8.625" style="694" customWidth="1"/>
    <col min="7943" max="7943" width="16.375" style="694" customWidth="1"/>
    <col min="7944" max="7944" width="16.75" style="694" bestFit="1" customWidth="1"/>
    <col min="7945" max="8192" width="9" style="694"/>
    <col min="8193" max="8193" width="3.125" style="694" customWidth="1"/>
    <col min="8194" max="8194" width="15.375" style="694" customWidth="1"/>
    <col min="8195" max="8196" width="8.5" style="694" customWidth="1"/>
    <col min="8197" max="8198" width="8.625" style="694" customWidth="1"/>
    <col min="8199" max="8199" width="16.375" style="694" customWidth="1"/>
    <col min="8200" max="8200" width="16.75" style="694" bestFit="1" customWidth="1"/>
    <col min="8201" max="8448" width="9" style="694"/>
    <col min="8449" max="8449" width="3.125" style="694" customWidth="1"/>
    <col min="8450" max="8450" width="15.375" style="694" customWidth="1"/>
    <col min="8451" max="8452" width="8.5" style="694" customWidth="1"/>
    <col min="8453" max="8454" width="8.625" style="694" customWidth="1"/>
    <col min="8455" max="8455" width="16.375" style="694" customWidth="1"/>
    <col min="8456" max="8456" width="16.75" style="694" bestFit="1" customWidth="1"/>
    <col min="8457" max="8704" width="9" style="694"/>
    <col min="8705" max="8705" width="3.125" style="694" customWidth="1"/>
    <col min="8706" max="8706" width="15.375" style="694" customWidth="1"/>
    <col min="8707" max="8708" width="8.5" style="694" customWidth="1"/>
    <col min="8709" max="8710" width="8.625" style="694" customWidth="1"/>
    <col min="8711" max="8711" width="16.375" style="694" customWidth="1"/>
    <col min="8712" max="8712" width="16.75" style="694" bestFit="1" customWidth="1"/>
    <col min="8713" max="8960" width="9" style="694"/>
    <col min="8961" max="8961" width="3.125" style="694" customWidth="1"/>
    <col min="8962" max="8962" width="15.375" style="694" customWidth="1"/>
    <col min="8963" max="8964" width="8.5" style="694" customWidth="1"/>
    <col min="8965" max="8966" width="8.625" style="694" customWidth="1"/>
    <col min="8967" max="8967" width="16.375" style="694" customWidth="1"/>
    <col min="8968" max="8968" width="16.75" style="694" bestFit="1" customWidth="1"/>
    <col min="8969" max="9216" width="9" style="694"/>
    <col min="9217" max="9217" width="3.125" style="694" customWidth="1"/>
    <col min="9218" max="9218" width="15.375" style="694" customWidth="1"/>
    <col min="9219" max="9220" width="8.5" style="694" customWidth="1"/>
    <col min="9221" max="9222" width="8.625" style="694" customWidth="1"/>
    <col min="9223" max="9223" width="16.375" style="694" customWidth="1"/>
    <col min="9224" max="9224" width="16.75" style="694" bestFit="1" customWidth="1"/>
    <col min="9225" max="9472" width="9" style="694"/>
    <col min="9473" max="9473" width="3.125" style="694" customWidth="1"/>
    <col min="9474" max="9474" width="15.375" style="694" customWidth="1"/>
    <col min="9475" max="9476" width="8.5" style="694" customWidth="1"/>
    <col min="9477" max="9478" width="8.625" style="694" customWidth="1"/>
    <col min="9479" max="9479" width="16.375" style="694" customWidth="1"/>
    <col min="9480" max="9480" width="16.75" style="694" bestFit="1" customWidth="1"/>
    <col min="9481" max="9728" width="9" style="694"/>
    <col min="9729" max="9729" width="3.125" style="694" customWidth="1"/>
    <col min="9730" max="9730" width="15.375" style="694" customWidth="1"/>
    <col min="9731" max="9732" width="8.5" style="694" customWidth="1"/>
    <col min="9733" max="9734" width="8.625" style="694" customWidth="1"/>
    <col min="9735" max="9735" width="16.375" style="694" customWidth="1"/>
    <col min="9736" max="9736" width="16.75" style="694" bestFit="1" customWidth="1"/>
    <col min="9737" max="9984" width="9" style="694"/>
    <col min="9985" max="9985" width="3.125" style="694" customWidth="1"/>
    <col min="9986" max="9986" width="15.375" style="694" customWidth="1"/>
    <col min="9987" max="9988" width="8.5" style="694" customWidth="1"/>
    <col min="9989" max="9990" width="8.625" style="694" customWidth="1"/>
    <col min="9991" max="9991" width="16.375" style="694" customWidth="1"/>
    <col min="9992" max="9992" width="16.75" style="694" bestFit="1" customWidth="1"/>
    <col min="9993" max="10240" width="9" style="694"/>
    <col min="10241" max="10241" width="3.125" style="694" customWidth="1"/>
    <col min="10242" max="10242" width="15.375" style="694" customWidth="1"/>
    <col min="10243" max="10244" width="8.5" style="694" customWidth="1"/>
    <col min="10245" max="10246" width="8.625" style="694" customWidth="1"/>
    <col min="10247" max="10247" width="16.375" style="694" customWidth="1"/>
    <col min="10248" max="10248" width="16.75" style="694" bestFit="1" customWidth="1"/>
    <col min="10249" max="10496" width="9" style="694"/>
    <col min="10497" max="10497" width="3.125" style="694" customWidth="1"/>
    <col min="10498" max="10498" width="15.375" style="694" customWidth="1"/>
    <col min="10499" max="10500" width="8.5" style="694" customWidth="1"/>
    <col min="10501" max="10502" width="8.625" style="694" customWidth="1"/>
    <col min="10503" max="10503" width="16.375" style="694" customWidth="1"/>
    <col min="10504" max="10504" width="16.75" style="694" bestFit="1" customWidth="1"/>
    <col min="10505" max="10752" width="9" style="694"/>
    <col min="10753" max="10753" width="3.125" style="694" customWidth="1"/>
    <col min="10754" max="10754" width="15.375" style="694" customWidth="1"/>
    <col min="10755" max="10756" width="8.5" style="694" customWidth="1"/>
    <col min="10757" max="10758" width="8.625" style="694" customWidth="1"/>
    <col min="10759" max="10759" width="16.375" style="694" customWidth="1"/>
    <col min="10760" max="10760" width="16.75" style="694" bestFit="1" customWidth="1"/>
    <col min="10761" max="11008" width="9" style="694"/>
    <col min="11009" max="11009" width="3.125" style="694" customWidth="1"/>
    <col min="11010" max="11010" width="15.375" style="694" customWidth="1"/>
    <col min="11011" max="11012" width="8.5" style="694" customWidth="1"/>
    <col min="11013" max="11014" width="8.625" style="694" customWidth="1"/>
    <col min="11015" max="11015" width="16.375" style="694" customWidth="1"/>
    <col min="11016" max="11016" width="16.75" style="694" bestFit="1" customWidth="1"/>
    <col min="11017" max="11264" width="9" style="694"/>
    <col min="11265" max="11265" width="3.125" style="694" customWidth="1"/>
    <col min="11266" max="11266" width="15.375" style="694" customWidth="1"/>
    <col min="11267" max="11268" width="8.5" style="694" customWidth="1"/>
    <col min="11269" max="11270" width="8.625" style="694" customWidth="1"/>
    <col min="11271" max="11271" width="16.375" style="694" customWidth="1"/>
    <col min="11272" max="11272" width="16.75" style="694" bestFit="1" customWidth="1"/>
    <col min="11273" max="11520" width="9" style="694"/>
    <col min="11521" max="11521" width="3.125" style="694" customWidth="1"/>
    <col min="11522" max="11522" width="15.375" style="694" customWidth="1"/>
    <col min="11523" max="11524" width="8.5" style="694" customWidth="1"/>
    <col min="11525" max="11526" width="8.625" style="694" customWidth="1"/>
    <col min="11527" max="11527" width="16.375" style="694" customWidth="1"/>
    <col min="11528" max="11528" width="16.75" style="694" bestFit="1" customWidth="1"/>
    <col min="11529" max="11776" width="9" style="694"/>
    <col min="11777" max="11777" width="3.125" style="694" customWidth="1"/>
    <col min="11778" max="11778" width="15.375" style="694" customWidth="1"/>
    <col min="11779" max="11780" width="8.5" style="694" customWidth="1"/>
    <col min="11781" max="11782" width="8.625" style="694" customWidth="1"/>
    <col min="11783" max="11783" width="16.375" style="694" customWidth="1"/>
    <col min="11784" max="11784" width="16.75" style="694" bestFit="1" customWidth="1"/>
    <col min="11785" max="12032" width="9" style="694"/>
    <col min="12033" max="12033" width="3.125" style="694" customWidth="1"/>
    <col min="12034" max="12034" width="15.375" style="694" customWidth="1"/>
    <col min="12035" max="12036" width="8.5" style="694" customWidth="1"/>
    <col min="12037" max="12038" width="8.625" style="694" customWidth="1"/>
    <col min="12039" max="12039" width="16.375" style="694" customWidth="1"/>
    <col min="12040" max="12040" width="16.75" style="694" bestFit="1" customWidth="1"/>
    <col min="12041" max="12288" width="9" style="694"/>
    <col min="12289" max="12289" width="3.125" style="694" customWidth="1"/>
    <col min="12290" max="12290" width="15.375" style="694" customWidth="1"/>
    <col min="12291" max="12292" width="8.5" style="694" customWidth="1"/>
    <col min="12293" max="12294" width="8.625" style="694" customWidth="1"/>
    <col min="12295" max="12295" width="16.375" style="694" customWidth="1"/>
    <col min="12296" max="12296" width="16.75" style="694" bestFit="1" customWidth="1"/>
    <col min="12297" max="12544" width="9" style="694"/>
    <col min="12545" max="12545" width="3.125" style="694" customWidth="1"/>
    <col min="12546" max="12546" width="15.375" style="694" customWidth="1"/>
    <col min="12547" max="12548" width="8.5" style="694" customWidth="1"/>
    <col min="12549" max="12550" width="8.625" style="694" customWidth="1"/>
    <col min="12551" max="12551" width="16.375" style="694" customWidth="1"/>
    <col min="12552" max="12552" width="16.75" style="694" bestFit="1" customWidth="1"/>
    <col min="12553" max="12800" width="9" style="694"/>
    <col min="12801" max="12801" width="3.125" style="694" customWidth="1"/>
    <col min="12802" max="12802" width="15.375" style="694" customWidth="1"/>
    <col min="12803" max="12804" width="8.5" style="694" customWidth="1"/>
    <col min="12805" max="12806" width="8.625" style="694" customWidth="1"/>
    <col min="12807" max="12807" width="16.375" style="694" customWidth="1"/>
    <col min="12808" max="12808" width="16.75" style="694" bestFit="1" customWidth="1"/>
    <col min="12809" max="13056" width="9" style="694"/>
    <col min="13057" max="13057" width="3.125" style="694" customWidth="1"/>
    <col min="13058" max="13058" width="15.375" style="694" customWidth="1"/>
    <col min="13059" max="13060" width="8.5" style="694" customWidth="1"/>
    <col min="13061" max="13062" width="8.625" style="694" customWidth="1"/>
    <col min="13063" max="13063" width="16.375" style="694" customWidth="1"/>
    <col min="13064" max="13064" width="16.75" style="694" bestFit="1" customWidth="1"/>
    <col min="13065" max="13312" width="9" style="694"/>
    <col min="13313" max="13313" width="3.125" style="694" customWidth="1"/>
    <col min="13314" max="13314" width="15.375" style="694" customWidth="1"/>
    <col min="13315" max="13316" width="8.5" style="694" customWidth="1"/>
    <col min="13317" max="13318" width="8.625" style="694" customWidth="1"/>
    <col min="13319" max="13319" width="16.375" style="694" customWidth="1"/>
    <col min="13320" max="13320" width="16.75" style="694" bestFit="1" customWidth="1"/>
    <col min="13321" max="13568" width="9" style="694"/>
    <col min="13569" max="13569" width="3.125" style="694" customWidth="1"/>
    <col min="13570" max="13570" width="15.375" style="694" customWidth="1"/>
    <col min="13571" max="13572" width="8.5" style="694" customWidth="1"/>
    <col min="13573" max="13574" width="8.625" style="694" customWidth="1"/>
    <col min="13575" max="13575" width="16.375" style="694" customWidth="1"/>
    <col min="13576" max="13576" width="16.75" style="694" bestFit="1" customWidth="1"/>
    <col min="13577" max="13824" width="9" style="694"/>
    <col min="13825" max="13825" width="3.125" style="694" customWidth="1"/>
    <col min="13826" max="13826" width="15.375" style="694" customWidth="1"/>
    <col min="13827" max="13828" width="8.5" style="694" customWidth="1"/>
    <col min="13829" max="13830" width="8.625" style="694" customWidth="1"/>
    <col min="13831" max="13831" width="16.375" style="694" customWidth="1"/>
    <col min="13832" max="13832" width="16.75" style="694" bestFit="1" customWidth="1"/>
    <col min="13833" max="14080" width="9" style="694"/>
    <col min="14081" max="14081" width="3.125" style="694" customWidth="1"/>
    <col min="14082" max="14082" width="15.375" style="694" customWidth="1"/>
    <col min="14083" max="14084" width="8.5" style="694" customWidth="1"/>
    <col min="14085" max="14086" width="8.625" style="694" customWidth="1"/>
    <col min="14087" max="14087" width="16.375" style="694" customWidth="1"/>
    <col min="14088" max="14088" width="16.75" style="694" bestFit="1" customWidth="1"/>
    <col min="14089" max="14336" width="9" style="694"/>
    <col min="14337" max="14337" width="3.125" style="694" customWidth="1"/>
    <col min="14338" max="14338" width="15.375" style="694" customWidth="1"/>
    <col min="14339" max="14340" width="8.5" style="694" customWidth="1"/>
    <col min="14341" max="14342" width="8.625" style="694" customWidth="1"/>
    <col min="14343" max="14343" width="16.375" style="694" customWidth="1"/>
    <col min="14344" max="14344" width="16.75" style="694" bestFit="1" customWidth="1"/>
    <col min="14345" max="14592" width="9" style="694"/>
    <col min="14593" max="14593" width="3.125" style="694" customWidth="1"/>
    <col min="14594" max="14594" width="15.375" style="694" customWidth="1"/>
    <col min="14595" max="14596" width="8.5" style="694" customWidth="1"/>
    <col min="14597" max="14598" width="8.625" style="694" customWidth="1"/>
    <col min="14599" max="14599" width="16.375" style="694" customWidth="1"/>
    <col min="14600" max="14600" width="16.75" style="694" bestFit="1" customWidth="1"/>
    <col min="14601" max="14848" width="9" style="694"/>
    <col min="14849" max="14849" width="3.125" style="694" customWidth="1"/>
    <col min="14850" max="14850" width="15.375" style="694" customWidth="1"/>
    <col min="14851" max="14852" width="8.5" style="694" customWidth="1"/>
    <col min="14853" max="14854" width="8.625" style="694" customWidth="1"/>
    <col min="14855" max="14855" width="16.375" style="694" customWidth="1"/>
    <col min="14856" max="14856" width="16.75" style="694" bestFit="1" customWidth="1"/>
    <col min="14857" max="15104" width="9" style="694"/>
    <col min="15105" max="15105" width="3.125" style="694" customWidth="1"/>
    <col min="15106" max="15106" width="15.375" style="694" customWidth="1"/>
    <col min="15107" max="15108" width="8.5" style="694" customWidth="1"/>
    <col min="15109" max="15110" width="8.625" style="694" customWidth="1"/>
    <col min="15111" max="15111" width="16.375" style="694" customWidth="1"/>
    <col min="15112" max="15112" width="16.75" style="694" bestFit="1" customWidth="1"/>
    <col min="15113" max="15360" width="9" style="694"/>
    <col min="15361" max="15361" width="3.125" style="694" customWidth="1"/>
    <col min="15362" max="15362" width="15.375" style="694" customWidth="1"/>
    <col min="15363" max="15364" width="8.5" style="694" customWidth="1"/>
    <col min="15365" max="15366" width="8.625" style="694" customWidth="1"/>
    <col min="15367" max="15367" width="16.375" style="694" customWidth="1"/>
    <col min="15368" max="15368" width="16.75" style="694" bestFit="1" customWidth="1"/>
    <col min="15369" max="15616" width="9" style="694"/>
    <col min="15617" max="15617" width="3.125" style="694" customWidth="1"/>
    <col min="15618" max="15618" width="15.375" style="694" customWidth="1"/>
    <col min="15619" max="15620" width="8.5" style="694" customWidth="1"/>
    <col min="15621" max="15622" width="8.625" style="694" customWidth="1"/>
    <col min="15623" max="15623" width="16.375" style="694" customWidth="1"/>
    <col min="15624" max="15624" width="16.75" style="694" bestFit="1" customWidth="1"/>
    <col min="15625" max="15872" width="9" style="694"/>
    <col min="15873" max="15873" width="3.125" style="694" customWidth="1"/>
    <col min="15874" max="15874" width="15.375" style="694" customWidth="1"/>
    <col min="15875" max="15876" width="8.5" style="694" customWidth="1"/>
    <col min="15877" max="15878" width="8.625" style="694" customWidth="1"/>
    <col min="15879" max="15879" width="16.375" style="694" customWidth="1"/>
    <col min="15880" max="15880" width="16.75" style="694" bestFit="1" customWidth="1"/>
    <col min="15881" max="16128" width="9" style="694"/>
    <col min="16129" max="16129" width="3.125" style="694" customWidth="1"/>
    <col min="16130" max="16130" width="15.375" style="694" customWidth="1"/>
    <col min="16131" max="16132" width="8.5" style="694" customWidth="1"/>
    <col min="16133" max="16134" width="8.625" style="694" customWidth="1"/>
    <col min="16135" max="16135" width="16.375" style="694" customWidth="1"/>
    <col min="16136" max="16136" width="16.75" style="694" bestFit="1" customWidth="1"/>
    <col min="16137" max="16384" width="9" style="694"/>
  </cols>
  <sheetData>
    <row r="1" spans="1:8" ht="27.75" customHeight="1">
      <c r="A1" s="792"/>
      <c r="B1" s="792"/>
      <c r="H1" s="752" t="s">
        <v>433</v>
      </c>
    </row>
    <row r="2" spans="1:8" ht="56.25" customHeight="1">
      <c r="A2" s="2117" t="s">
        <v>676</v>
      </c>
      <c r="B2" s="2117"/>
      <c r="C2" s="2117"/>
      <c r="D2" s="2117"/>
      <c r="E2" s="2117"/>
      <c r="F2" s="2117"/>
      <c r="G2" s="2117"/>
      <c r="H2" s="2117"/>
    </row>
    <row r="3" spans="1:8" ht="15.75" customHeight="1">
      <c r="A3" s="2157"/>
      <c r="B3" s="2157"/>
      <c r="C3" s="2157"/>
      <c r="D3" s="2157"/>
    </row>
    <row r="4" spans="1:8" ht="15.75" customHeight="1">
      <c r="A4" s="2148"/>
      <c r="B4" s="2148"/>
      <c r="C4" s="2158"/>
      <c r="D4" s="2157"/>
      <c r="E4" s="725"/>
    </row>
    <row r="5" spans="1:8" ht="17.25" customHeight="1">
      <c r="A5" s="2148"/>
      <c r="B5" s="2148"/>
      <c r="C5" s="2135" t="s">
        <v>578</v>
      </c>
      <c r="D5" s="2135"/>
      <c r="E5" s="2159" t="s">
        <v>12</v>
      </c>
      <c r="F5" s="2160"/>
      <c r="G5" s="2160"/>
      <c r="H5" s="2161"/>
    </row>
    <row r="6" spans="1:8" ht="17.25" customHeight="1">
      <c r="A6" s="2148"/>
      <c r="B6" s="2148"/>
      <c r="C6" s="2135"/>
      <c r="D6" s="2135"/>
      <c r="E6" s="2162"/>
      <c r="F6" s="2163"/>
      <c r="G6" s="2163"/>
      <c r="H6" s="2164"/>
    </row>
    <row r="7" spans="1:8" ht="17.25" customHeight="1">
      <c r="A7" s="2148"/>
      <c r="B7" s="2148"/>
      <c r="C7" s="2135"/>
      <c r="D7" s="2135"/>
      <c r="E7" s="2165"/>
      <c r="F7" s="2166"/>
      <c r="G7" s="2166"/>
      <c r="H7" s="2167"/>
    </row>
    <row r="8" spans="1:8" ht="17.25" customHeight="1">
      <c r="A8" s="793"/>
      <c r="B8" s="793"/>
      <c r="C8" s="794"/>
      <c r="D8" s="794"/>
      <c r="E8" s="795"/>
      <c r="F8" s="795"/>
      <c r="G8" s="795"/>
    </row>
    <row r="9" spans="1:8" ht="15.75" customHeight="1" thickBot="1">
      <c r="A9" s="404"/>
      <c r="B9" s="404"/>
      <c r="C9" s="404"/>
      <c r="D9" s="404"/>
      <c r="E9" s="404"/>
      <c r="F9" s="404"/>
      <c r="G9" s="404"/>
      <c r="H9" s="404"/>
    </row>
    <row r="10" spans="1:8" s="404" customFormat="1" ht="24.75" customHeight="1">
      <c r="A10" s="780"/>
      <c r="B10" s="781" t="s">
        <v>138</v>
      </c>
      <c r="C10" s="2133" t="s">
        <v>436</v>
      </c>
      <c r="D10" s="2133"/>
      <c r="E10" s="2133" t="s">
        <v>437</v>
      </c>
      <c r="F10" s="2134"/>
      <c r="G10" s="782" t="s">
        <v>582</v>
      </c>
      <c r="H10" s="783" t="s">
        <v>439</v>
      </c>
    </row>
    <row r="11" spans="1:8" s="404" customFormat="1" ht="17.25" customHeight="1">
      <c r="A11" s="780">
        <v>1</v>
      </c>
      <c r="B11" s="781"/>
      <c r="C11" s="2153"/>
      <c r="D11" s="2154"/>
      <c r="E11" s="2133"/>
      <c r="F11" s="2134"/>
      <c r="G11" s="798"/>
      <c r="H11" s="799"/>
    </row>
    <row r="12" spans="1:8" s="404" customFormat="1" ht="17.25" customHeight="1">
      <c r="A12" s="780">
        <v>2</v>
      </c>
      <c r="B12" s="781"/>
      <c r="C12" s="2153"/>
      <c r="D12" s="2154"/>
      <c r="E12" s="2133"/>
      <c r="F12" s="2134"/>
      <c r="G12" s="798"/>
      <c r="H12" s="799"/>
    </row>
    <row r="13" spans="1:8" s="404" customFormat="1" ht="17.25" customHeight="1">
      <c r="A13" s="780">
        <v>3</v>
      </c>
      <c r="B13" s="800"/>
      <c r="C13" s="2150"/>
      <c r="D13" s="2155"/>
      <c r="E13" s="2134"/>
      <c r="F13" s="2156"/>
      <c r="G13" s="798"/>
      <c r="H13" s="799"/>
    </row>
    <row r="14" spans="1:8" s="404" customFormat="1" ht="17.25" customHeight="1">
      <c r="A14" s="780">
        <v>4</v>
      </c>
      <c r="B14" s="800"/>
      <c r="C14" s="2150"/>
      <c r="D14" s="2155"/>
      <c r="E14" s="2134"/>
      <c r="F14" s="2156"/>
      <c r="G14" s="798"/>
      <c r="H14" s="799"/>
    </row>
    <row r="15" spans="1:8" s="404" customFormat="1" ht="17.25" customHeight="1">
      <c r="A15" s="780">
        <v>5</v>
      </c>
      <c r="B15" s="800"/>
      <c r="C15" s="2150"/>
      <c r="D15" s="2155"/>
      <c r="E15" s="2134"/>
      <c r="F15" s="2156"/>
      <c r="G15" s="798"/>
      <c r="H15" s="799"/>
    </row>
    <row r="16" spans="1:8" s="404" customFormat="1" ht="17.25" customHeight="1">
      <c r="A16" s="780">
        <v>6</v>
      </c>
      <c r="B16" s="800"/>
      <c r="C16" s="2150"/>
      <c r="D16" s="2155"/>
      <c r="E16" s="2134"/>
      <c r="F16" s="2156"/>
      <c r="G16" s="798"/>
      <c r="H16" s="801"/>
    </row>
    <row r="17" spans="1:12" s="404" customFormat="1" ht="17.25" customHeight="1">
      <c r="A17" s="780">
        <v>7</v>
      </c>
      <c r="B17" s="781"/>
      <c r="C17" s="2133"/>
      <c r="D17" s="2133"/>
      <c r="E17" s="2133"/>
      <c r="F17" s="2134"/>
      <c r="G17" s="802"/>
      <c r="H17" s="801"/>
    </row>
    <row r="18" spans="1:12" s="404" customFormat="1" ht="17.25" customHeight="1">
      <c r="A18" s="780">
        <v>8</v>
      </c>
      <c r="B18" s="781"/>
      <c r="C18" s="2133"/>
      <c r="D18" s="2133"/>
      <c r="E18" s="2133"/>
      <c r="F18" s="2134"/>
      <c r="G18" s="802"/>
      <c r="H18" s="801"/>
    </row>
    <row r="19" spans="1:12" s="404" customFormat="1" ht="17.25" customHeight="1">
      <c r="A19" s="780">
        <v>9</v>
      </c>
      <c r="B19" s="781"/>
      <c r="C19" s="2133"/>
      <c r="D19" s="2133"/>
      <c r="E19" s="2133"/>
      <c r="F19" s="2134"/>
      <c r="G19" s="802"/>
      <c r="H19" s="801"/>
    </row>
    <row r="20" spans="1:12" s="404" customFormat="1" ht="17.25" customHeight="1">
      <c r="A20" s="780">
        <v>10</v>
      </c>
      <c r="B20" s="781"/>
      <c r="C20" s="2133"/>
      <c r="D20" s="2133"/>
      <c r="E20" s="2133"/>
      <c r="F20" s="2134"/>
      <c r="G20" s="802"/>
      <c r="H20" s="801"/>
    </row>
    <row r="21" spans="1:12" s="404" customFormat="1" ht="17.25" customHeight="1">
      <c r="A21" s="780">
        <v>11</v>
      </c>
      <c r="B21" s="800"/>
      <c r="C21" s="2150"/>
      <c r="D21" s="2155"/>
      <c r="E21" s="2133"/>
      <c r="F21" s="2134"/>
      <c r="G21" s="798"/>
      <c r="H21" s="799"/>
    </row>
    <row r="22" spans="1:12" s="404" customFormat="1" ht="17.25" customHeight="1">
      <c r="A22" s="780">
        <v>12</v>
      </c>
      <c r="B22" s="781"/>
      <c r="C22" s="2153"/>
      <c r="D22" s="2154"/>
      <c r="E22" s="2133"/>
      <c r="F22" s="2134"/>
      <c r="G22" s="798"/>
      <c r="H22" s="799"/>
    </row>
    <row r="23" spans="1:12" s="404" customFormat="1" ht="17.25" customHeight="1">
      <c r="A23" s="780">
        <v>13</v>
      </c>
      <c r="B23" s="800"/>
      <c r="C23" s="2150"/>
      <c r="D23" s="2155"/>
      <c r="E23" s="2134"/>
      <c r="F23" s="2156"/>
      <c r="G23" s="798"/>
      <c r="H23" s="799"/>
    </row>
    <row r="24" spans="1:12" s="404" customFormat="1" ht="17.25" customHeight="1">
      <c r="A24" s="780">
        <v>14</v>
      </c>
      <c r="B24" s="781"/>
      <c r="C24" s="2153"/>
      <c r="D24" s="2154"/>
      <c r="E24" s="2133"/>
      <c r="F24" s="2134"/>
      <c r="G24" s="798"/>
      <c r="H24" s="799"/>
    </row>
    <row r="25" spans="1:12" s="404" customFormat="1" ht="17.25" customHeight="1">
      <c r="A25" s="780">
        <v>15</v>
      </c>
      <c r="B25" s="781"/>
      <c r="C25" s="2150"/>
      <c r="D25" s="2151"/>
      <c r="E25" s="2133"/>
      <c r="F25" s="2134"/>
      <c r="G25" s="798"/>
      <c r="H25" s="801"/>
    </row>
    <row r="26" spans="1:12" s="404" customFormat="1" ht="17.25" customHeight="1">
      <c r="A26" s="780">
        <v>16</v>
      </c>
      <c r="B26" s="781"/>
      <c r="C26" s="2152"/>
      <c r="D26" s="2133"/>
      <c r="E26" s="2133"/>
      <c r="F26" s="2134"/>
      <c r="G26" s="798"/>
      <c r="H26" s="801"/>
    </row>
    <row r="27" spans="1:12" s="404" customFormat="1" ht="17.25" customHeight="1">
      <c r="A27" s="780">
        <v>17</v>
      </c>
      <c r="B27" s="781"/>
      <c r="C27" s="2133"/>
      <c r="D27" s="2133"/>
      <c r="E27" s="2133"/>
      <c r="F27" s="2134"/>
      <c r="G27" s="798"/>
      <c r="H27" s="801"/>
    </row>
    <row r="28" spans="1:12" s="404" customFormat="1" ht="17.25" customHeight="1">
      <c r="A28" s="780">
        <v>18</v>
      </c>
      <c r="B28" s="781"/>
      <c r="C28" s="2133"/>
      <c r="D28" s="2133"/>
      <c r="E28" s="2133"/>
      <c r="F28" s="2134"/>
      <c r="G28" s="798"/>
      <c r="H28" s="801"/>
    </row>
    <row r="29" spans="1:12" s="404" customFormat="1" ht="17.25" customHeight="1">
      <c r="A29" s="780">
        <v>19</v>
      </c>
      <c r="B29" s="781"/>
      <c r="C29" s="2133"/>
      <c r="D29" s="2133"/>
      <c r="E29" s="2133"/>
      <c r="F29" s="2134"/>
      <c r="G29" s="798"/>
      <c r="H29" s="801"/>
    </row>
    <row r="30" spans="1:12" s="404" customFormat="1" ht="17.25" customHeight="1" thickBot="1">
      <c r="A30" s="780">
        <v>20</v>
      </c>
      <c r="B30" s="781"/>
      <c r="C30" s="2133"/>
      <c r="D30" s="2133"/>
      <c r="E30" s="2133"/>
      <c r="F30" s="2134"/>
      <c r="G30" s="803"/>
      <c r="H30" s="801"/>
    </row>
    <row r="31" spans="1:12" ht="39.75" customHeight="1">
      <c r="A31" s="2148" t="s">
        <v>1287</v>
      </c>
      <c r="B31" s="2149"/>
      <c r="C31" s="2149"/>
      <c r="D31" s="2149"/>
      <c r="E31" s="2149"/>
      <c r="F31" s="2149"/>
      <c r="G31" s="2149"/>
      <c r="H31" s="2149"/>
    </row>
    <row r="32" spans="1:12" ht="39.75" customHeight="1">
      <c r="A32" s="2149"/>
      <c r="B32" s="2149"/>
      <c r="C32" s="2149"/>
      <c r="D32" s="2149"/>
      <c r="E32" s="2149"/>
      <c r="F32" s="2149"/>
      <c r="G32" s="2149"/>
      <c r="H32" s="2149"/>
      <c r="L32" s="695" t="s">
        <v>139</v>
      </c>
    </row>
  </sheetData>
  <mergeCells count="53">
    <mergeCell ref="A5:B5"/>
    <mergeCell ref="C5:D7"/>
    <mergeCell ref="E5:H7"/>
    <mergeCell ref="A6:B6"/>
    <mergeCell ref="A7:B7"/>
    <mergeCell ref="A2:H2"/>
    <mergeCell ref="A3:B3"/>
    <mergeCell ref="C3:D3"/>
    <mergeCell ref="A4:B4"/>
    <mergeCell ref="C4:D4"/>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A31:H32"/>
    <mergeCell ref="C28:D28"/>
    <mergeCell ref="E28:F28"/>
    <mergeCell ref="C29:D29"/>
    <mergeCell ref="E29:F29"/>
    <mergeCell ref="C30:D30"/>
    <mergeCell ref="E30:F30"/>
  </mergeCells>
  <phoneticPr fontId="2"/>
  <hyperlinks>
    <hyperlink ref="L32" location="'表示（日中系サービス）'!A1" display="表示へ"/>
  </hyperlinks>
  <pageMargins left="0.7" right="0.7" top="0.75" bottom="0.75" header="0.3" footer="0.3"/>
  <pageSetup paperSize="9" scale="93" orientation="portrait" verticalDpi="0" r:id="rId1"/>
  <headerFooter>
    <oddHeader>&amp;L様式３２－１</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view="pageBreakPreview" topLeftCell="A13" zoomScaleNormal="100" zoomScaleSheetLayoutView="100" workbookViewId="0">
      <selection activeCell="L42" sqref="L42"/>
    </sheetView>
  </sheetViews>
  <sheetFormatPr defaultRowHeight="13.5"/>
  <cols>
    <col min="1" max="1" width="3.125" style="694" customWidth="1"/>
    <col min="2" max="2" width="15.375" style="694" customWidth="1"/>
    <col min="3" max="4" width="8.5" style="694" customWidth="1"/>
    <col min="5" max="6" width="8.625" style="694" customWidth="1"/>
    <col min="7" max="7" width="16.375" style="694" customWidth="1"/>
    <col min="8" max="8" width="16.75" style="694" bestFit="1" customWidth="1"/>
    <col min="9" max="256" width="9" style="694"/>
    <col min="257" max="257" width="3.125" style="694" customWidth="1"/>
    <col min="258" max="258" width="15.375" style="694" customWidth="1"/>
    <col min="259" max="260" width="8.5" style="694" customWidth="1"/>
    <col min="261" max="262" width="8.625" style="694" customWidth="1"/>
    <col min="263" max="263" width="16.375" style="694" customWidth="1"/>
    <col min="264" max="264" width="16.75" style="694" bestFit="1" customWidth="1"/>
    <col min="265" max="512" width="9" style="694"/>
    <col min="513" max="513" width="3.125" style="694" customWidth="1"/>
    <col min="514" max="514" width="15.375" style="694" customWidth="1"/>
    <col min="515" max="516" width="8.5" style="694" customWidth="1"/>
    <col min="517" max="518" width="8.625" style="694" customWidth="1"/>
    <col min="519" max="519" width="16.375" style="694" customWidth="1"/>
    <col min="520" max="520" width="16.75" style="694" bestFit="1" customWidth="1"/>
    <col min="521" max="768" width="9" style="694"/>
    <col min="769" max="769" width="3.125" style="694" customWidth="1"/>
    <col min="770" max="770" width="15.375" style="694" customWidth="1"/>
    <col min="771" max="772" width="8.5" style="694" customWidth="1"/>
    <col min="773" max="774" width="8.625" style="694" customWidth="1"/>
    <col min="775" max="775" width="16.375" style="694" customWidth="1"/>
    <col min="776" max="776" width="16.75" style="694" bestFit="1" customWidth="1"/>
    <col min="777" max="1024" width="9" style="694"/>
    <col min="1025" max="1025" width="3.125" style="694" customWidth="1"/>
    <col min="1026" max="1026" width="15.375" style="694" customWidth="1"/>
    <col min="1027" max="1028" width="8.5" style="694" customWidth="1"/>
    <col min="1029" max="1030" width="8.625" style="694" customWidth="1"/>
    <col min="1031" max="1031" width="16.375" style="694" customWidth="1"/>
    <col min="1032" max="1032" width="16.75" style="694" bestFit="1" customWidth="1"/>
    <col min="1033" max="1280" width="9" style="694"/>
    <col min="1281" max="1281" width="3.125" style="694" customWidth="1"/>
    <col min="1282" max="1282" width="15.375" style="694" customWidth="1"/>
    <col min="1283" max="1284" width="8.5" style="694" customWidth="1"/>
    <col min="1285" max="1286" width="8.625" style="694" customWidth="1"/>
    <col min="1287" max="1287" width="16.375" style="694" customWidth="1"/>
    <col min="1288" max="1288" width="16.75" style="694" bestFit="1" customWidth="1"/>
    <col min="1289" max="1536" width="9" style="694"/>
    <col min="1537" max="1537" width="3.125" style="694" customWidth="1"/>
    <col min="1538" max="1538" width="15.375" style="694" customWidth="1"/>
    <col min="1539" max="1540" width="8.5" style="694" customWidth="1"/>
    <col min="1541" max="1542" width="8.625" style="694" customWidth="1"/>
    <col min="1543" max="1543" width="16.375" style="694" customWidth="1"/>
    <col min="1544" max="1544" width="16.75" style="694" bestFit="1" customWidth="1"/>
    <col min="1545" max="1792" width="9" style="694"/>
    <col min="1793" max="1793" width="3.125" style="694" customWidth="1"/>
    <col min="1794" max="1794" width="15.375" style="694" customWidth="1"/>
    <col min="1795" max="1796" width="8.5" style="694" customWidth="1"/>
    <col min="1797" max="1798" width="8.625" style="694" customWidth="1"/>
    <col min="1799" max="1799" width="16.375" style="694" customWidth="1"/>
    <col min="1800" max="1800" width="16.75" style="694" bestFit="1" customWidth="1"/>
    <col min="1801" max="2048" width="9" style="694"/>
    <col min="2049" max="2049" width="3.125" style="694" customWidth="1"/>
    <col min="2050" max="2050" width="15.375" style="694" customWidth="1"/>
    <col min="2051" max="2052" width="8.5" style="694" customWidth="1"/>
    <col min="2053" max="2054" width="8.625" style="694" customWidth="1"/>
    <col min="2055" max="2055" width="16.375" style="694" customWidth="1"/>
    <col min="2056" max="2056" width="16.75" style="694" bestFit="1" customWidth="1"/>
    <col min="2057" max="2304" width="9" style="694"/>
    <col min="2305" max="2305" width="3.125" style="694" customWidth="1"/>
    <col min="2306" max="2306" width="15.375" style="694" customWidth="1"/>
    <col min="2307" max="2308" width="8.5" style="694" customWidth="1"/>
    <col min="2309" max="2310" width="8.625" style="694" customWidth="1"/>
    <col min="2311" max="2311" width="16.375" style="694" customWidth="1"/>
    <col min="2312" max="2312" width="16.75" style="694" bestFit="1" customWidth="1"/>
    <col min="2313" max="2560" width="9" style="694"/>
    <col min="2561" max="2561" width="3.125" style="694" customWidth="1"/>
    <col min="2562" max="2562" width="15.375" style="694" customWidth="1"/>
    <col min="2563" max="2564" width="8.5" style="694" customWidth="1"/>
    <col min="2565" max="2566" width="8.625" style="694" customWidth="1"/>
    <col min="2567" max="2567" width="16.375" style="694" customWidth="1"/>
    <col min="2568" max="2568" width="16.75" style="694" bestFit="1" customWidth="1"/>
    <col min="2569" max="2816" width="9" style="694"/>
    <col min="2817" max="2817" width="3.125" style="694" customWidth="1"/>
    <col min="2818" max="2818" width="15.375" style="694" customWidth="1"/>
    <col min="2819" max="2820" width="8.5" style="694" customWidth="1"/>
    <col min="2821" max="2822" width="8.625" style="694" customWidth="1"/>
    <col min="2823" max="2823" width="16.375" style="694" customWidth="1"/>
    <col min="2824" max="2824" width="16.75" style="694" bestFit="1" customWidth="1"/>
    <col min="2825" max="3072" width="9" style="694"/>
    <col min="3073" max="3073" width="3.125" style="694" customWidth="1"/>
    <col min="3074" max="3074" width="15.375" style="694" customWidth="1"/>
    <col min="3075" max="3076" width="8.5" style="694" customWidth="1"/>
    <col min="3077" max="3078" width="8.625" style="694" customWidth="1"/>
    <col min="3079" max="3079" width="16.375" style="694" customWidth="1"/>
    <col min="3080" max="3080" width="16.75" style="694" bestFit="1" customWidth="1"/>
    <col min="3081" max="3328" width="9" style="694"/>
    <col min="3329" max="3329" width="3.125" style="694" customWidth="1"/>
    <col min="3330" max="3330" width="15.375" style="694" customWidth="1"/>
    <col min="3331" max="3332" width="8.5" style="694" customWidth="1"/>
    <col min="3333" max="3334" width="8.625" style="694" customWidth="1"/>
    <col min="3335" max="3335" width="16.375" style="694" customWidth="1"/>
    <col min="3336" max="3336" width="16.75" style="694" bestFit="1" customWidth="1"/>
    <col min="3337" max="3584" width="9" style="694"/>
    <col min="3585" max="3585" width="3.125" style="694" customWidth="1"/>
    <col min="3586" max="3586" width="15.375" style="694" customWidth="1"/>
    <col min="3587" max="3588" width="8.5" style="694" customWidth="1"/>
    <col min="3589" max="3590" width="8.625" style="694" customWidth="1"/>
    <col min="3591" max="3591" width="16.375" style="694" customWidth="1"/>
    <col min="3592" max="3592" width="16.75" style="694" bestFit="1" customWidth="1"/>
    <col min="3593" max="3840" width="9" style="694"/>
    <col min="3841" max="3841" width="3.125" style="694" customWidth="1"/>
    <col min="3842" max="3842" width="15.375" style="694" customWidth="1"/>
    <col min="3843" max="3844" width="8.5" style="694" customWidth="1"/>
    <col min="3845" max="3846" width="8.625" style="694" customWidth="1"/>
    <col min="3847" max="3847" width="16.375" style="694" customWidth="1"/>
    <col min="3848" max="3848" width="16.75" style="694" bestFit="1" customWidth="1"/>
    <col min="3849" max="4096" width="9" style="694"/>
    <col min="4097" max="4097" width="3.125" style="694" customWidth="1"/>
    <col min="4098" max="4098" width="15.375" style="694" customWidth="1"/>
    <col min="4099" max="4100" width="8.5" style="694" customWidth="1"/>
    <col min="4101" max="4102" width="8.625" style="694" customWidth="1"/>
    <col min="4103" max="4103" width="16.375" style="694" customWidth="1"/>
    <col min="4104" max="4104" width="16.75" style="694" bestFit="1" customWidth="1"/>
    <col min="4105" max="4352" width="9" style="694"/>
    <col min="4353" max="4353" width="3.125" style="694" customWidth="1"/>
    <col min="4354" max="4354" width="15.375" style="694" customWidth="1"/>
    <col min="4355" max="4356" width="8.5" style="694" customWidth="1"/>
    <col min="4357" max="4358" width="8.625" style="694" customWidth="1"/>
    <col min="4359" max="4359" width="16.375" style="694" customWidth="1"/>
    <col min="4360" max="4360" width="16.75" style="694" bestFit="1" customWidth="1"/>
    <col min="4361" max="4608" width="9" style="694"/>
    <col min="4609" max="4609" width="3.125" style="694" customWidth="1"/>
    <col min="4610" max="4610" width="15.375" style="694" customWidth="1"/>
    <col min="4611" max="4612" width="8.5" style="694" customWidth="1"/>
    <col min="4613" max="4614" width="8.625" style="694" customWidth="1"/>
    <col min="4615" max="4615" width="16.375" style="694" customWidth="1"/>
    <col min="4616" max="4616" width="16.75" style="694" bestFit="1" customWidth="1"/>
    <col min="4617" max="4864" width="9" style="694"/>
    <col min="4865" max="4865" width="3.125" style="694" customWidth="1"/>
    <col min="4866" max="4866" width="15.375" style="694" customWidth="1"/>
    <col min="4867" max="4868" width="8.5" style="694" customWidth="1"/>
    <col min="4869" max="4870" width="8.625" style="694" customWidth="1"/>
    <col min="4871" max="4871" width="16.375" style="694" customWidth="1"/>
    <col min="4872" max="4872" width="16.75" style="694" bestFit="1" customWidth="1"/>
    <col min="4873" max="5120" width="9" style="694"/>
    <col min="5121" max="5121" width="3.125" style="694" customWidth="1"/>
    <col min="5122" max="5122" width="15.375" style="694" customWidth="1"/>
    <col min="5123" max="5124" width="8.5" style="694" customWidth="1"/>
    <col min="5125" max="5126" width="8.625" style="694" customWidth="1"/>
    <col min="5127" max="5127" width="16.375" style="694" customWidth="1"/>
    <col min="5128" max="5128" width="16.75" style="694" bestFit="1" customWidth="1"/>
    <col min="5129" max="5376" width="9" style="694"/>
    <col min="5377" max="5377" width="3.125" style="694" customWidth="1"/>
    <col min="5378" max="5378" width="15.375" style="694" customWidth="1"/>
    <col min="5379" max="5380" width="8.5" style="694" customWidth="1"/>
    <col min="5381" max="5382" width="8.625" style="694" customWidth="1"/>
    <col min="5383" max="5383" width="16.375" style="694" customWidth="1"/>
    <col min="5384" max="5384" width="16.75" style="694" bestFit="1" customWidth="1"/>
    <col min="5385" max="5632" width="9" style="694"/>
    <col min="5633" max="5633" width="3.125" style="694" customWidth="1"/>
    <col min="5634" max="5634" width="15.375" style="694" customWidth="1"/>
    <col min="5635" max="5636" width="8.5" style="694" customWidth="1"/>
    <col min="5637" max="5638" width="8.625" style="694" customWidth="1"/>
    <col min="5639" max="5639" width="16.375" style="694" customWidth="1"/>
    <col min="5640" max="5640" width="16.75" style="694" bestFit="1" customWidth="1"/>
    <col min="5641" max="5888" width="9" style="694"/>
    <col min="5889" max="5889" width="3.125" style="694" customWidth="1"/>
    <col min="5890" max="5890" width="15.375" style="694" customWidth="1"/>
    <col min="5891" max="5892" width="8.5" style="694" customWidth="1"/>
    <col min="5893" max="5894" width="8.625" style="694" customWidth="1"/>
    <col min="5895" max="5895" width="16.375" style="694" customWidth="1"/>
    <col min="5896" max="5896" width="16.75" style="694" bestFit="1" customWidth="1"/>
    <col min="5897" max="6144" width="9" style="694"/>
    <col min="6145" max="6145" width="3.125" style="694" customWidth="1"/>
    <col min="6146" max="6146" width="15.375" style="694" customWidth="1"/>
    <col min="6147" max="6148" width="8.5" style="694" customWidth="1"/>
    <col min="6149" max="6150" width="8.625" style="694" customWidth="1"/>
    <col min="6151" max="6151" width="16.375" style="694" customWidth="1"/>
    <col min="6152" max="6152" width="16.75" style="694" bestFit="1" customWidth="1"/>
    <col min="6153" max="6400" width="9" style="694"/>
    <col min="6401" max="6401" width="3.125" style="694" customWidth="1"/>
    <col min="6402" max="6402" width="15.375" style="694" customWidth="1"/>
    <col min="6403" max="6404" width="8.5" style="694" customWidth="1"/>
    <col min="6405" max="6406" width="8.625" style="694" customWidth="1"/>
    <col min="6407" max="6407" width="16.375" style="694" customWidth="1"/>
    <col min="6408" max="6408" width="16.75" style="694" bestFit="1" customWidth="1"/>
    <col min="6409" max="6656" width="9" style="694"/>
    <col min="6657" max="6657" width="3.125" style="694" customWidth="1"/>
    <col min="6658" max="6658" width="15.375" style="694" customWidth="1"/>
    <col min="6659" max="6660" width="8.5" style="694" customWidth="1"/>
    <col min="6661" max="6662" width="8.625" style="694" customWidth="1"/>
    <col min="6663" max="6663" width="16.375" style="694" customWidth="1"/>
    <col min="6664" max="6664" width="16.75" style="694" bestFit="1" customWidth="1"/>
    <col min="6665" max="6912" width="9" style="694"/>
    <col min="6913" max="6913" width="3.125" style="694" customWidth="1"/>
    <col min="6914" max="6914" width="15.375" style="694" customWidth="1"/>
    <col min="6915" max="6916" width="8.5" style="694" customWidth="1"/>
    <col min="6917" max="6918" width="8.625" style="694" customWidth="1"/>
    <col min="6919" max="6919" width="16.375" style="694" customWidth="1"/>
    <col min="6920" max="6920" width="16.75" style="694" bestFit="1" customWidth="1"/>
    <col min="6921" max="7168" width="9" style="694"/>
    <col min="7169" max="7169" width="3.125" style="694" customWidth="1"/>
    <col min="7170" max="7170" width="15.375" style="694" customWidth="1"/>
    <col min="7171" max="7172" width="8.5" style="694" customWidth="1"/>
    <col min="7173" max="7174" width="8.625" style="694" customWidth="1"/>
    <col min="7175" max="7175" width="16.375" style="694" customWidth="1"/>
    <col min="7176" max="7176" width="16.75" style="694" bestFit="1" customWidth="1"/>
    <col min="7177" max="7424" width="9" style="694"/>
    <col min="7425" max="7425" width="3.125" style="694" customWidth="1"/>
    <col min="7426" max="7426" width="15.375" style="694" customWidth="1"/>
    <col min="7427" max="7428" width="8.5" style="694" customWidth="1"/>
    <col min="7429" max="7430" width="8.625" style="694" customWidth="1"/>
    <col min="7431" max="7431" width="16.375" style="694" customWidth="1"/>
    <col min="7432" max="7432" width="16.75" style="694" bestFit="1" customWidth="1"/>
    <col min="7433" max="7680" width="9" style="694"/>
    <col min="7681" max="7681" width="3.125" style="694" customWidth="1"/>
    <col min="7682" max="7682" width="15.375" style="694" customWidth="1"/>
    <col min="7683" max="7684" width="8.5" style="694" customWidth="1"/>
    <col min="7685" max="7686" width="8.625" style="694" customWidth="1"/>
    <col min="7687" max="7687" width="16.375" style="694" customWidth="1"/>
    <col min="7688" max="7688" width="16.75" style="694" bestFit="1" customWidth="1"/>
    <col min="7689" max="7936" width="9" style="694"/>
    <col min="7937" max="7937" width="3.125" style="694" customWidth="1"/>
    <col min="7938" max="7938" width="15.375" style="694" customWidth="1"/>
    <col min="7939" max="7940" width="8.5" style="694" customWidth="1"/>
    <col min="7941" max="7942" width="8.625" style="694" customWidth="1"/>
    <col min="7943" max="7943" width="16.375" style="694" customWidth="1"/>
    <col min="7944" max="7944" width="16.75" style="694" bestFit="1" customWidth="1"/>
    <col min="7945" max="8192" width="9" style="694"/>
    <col min="8193" max="8193" width="3.125" style="694" customWidth="1"/>
    <col min="8194" max="8194" width="15.375" style="694" customWidth="1"/>
    <col min="8195" max="8196" width="8.5" style="694" customWidth="1"/>
    <col min="8197" max="8198" width="8.625" style="694" customWidth="1"/>
    <col min="8199" max="8199" width="16.375" style="694" customWidth="1"/>
    <col min="8200" max="8200" width="16.75" style="694" bestFit="1" customWidth="1"/>
    <col min="8201" max="8448" width="9" style="694"/>
    <col min="8449" max="8449" width="3.125" style="694" customWidth="1"/>
    <col min="8450" max="8450" width="15.375" style="694" customWidth="1"/>
    <col min="8451" max="8452" width="8.5" style="694" customWidth="1"/>
    <col min="8453" max="8454" width="8.625" style="694" customWidth="1"/>
    <col min="8455" max="8455" width="16.375" style="694" customWidth="1"/>
    <col min="8456" max="8456" width="16.75" style="694" bestFit="1" customWidth="1"/>
    <col min="8457" max="8704" width="9" style="694"/>
    <col min="8705" max="8705" width="3.125" style="694" customWidth="1"/>
    <col min="8706" max="8706" width="15.375" style="694" customWidth="1"/>
    <col min="8707" max="8708" width="8.5" style="694" customWidth="1"/>
    <col min="8709" max="8710" width="8.625" style="694" customWidth="1"/>
    <col min="8711" max="8711" width="16.375" style="694" customWidth="1"/>
    <col min="8712" max="8712" width="16.75" style="694" bestFit="1" customWidth="1"/>
    <col min="8713" max="8960" width="9" style="694"/>
    <col min="8961" max="8961" width="3.125" style="694" customWidth="1"/>
    <col min="8962" max="8962" width="15.375" style="694" customWidth="1"/>
    <col min="8963" max="8964" width="8.5" style="694" customWidth="1"/>
    <col min="8965" max="8966" width="8.625" style="694" customWidth="1"/>
    <col min="8967" max="8967" width="16.375" style="694" customWidth="1"/>
    <col min="8968" max="8968" width="16.75" style="694" bestFit="1" customWidth="1"/>
    <col min="8969" max="9216" width="9" style="694"/>
    <col min="9217" max="9217" width="3.125" style="694" customWidth="1"/>
    <col min="9218" max="9218" width="15.375" style="694" customWidth="1"/>
    <col min="9219" max="9220" width="8.5" style="694" customWidth="1"/>
    <col min="9221" max="9222" width="8.625" style="694" customWidth="1"/>
    <col min="9223" max="9223" width="16.375" style="694" customWidth="1"/>
    <col min="9224" max="9224" width="16.75" style="694" bestFit="1" customWidth="1"/>
    <col min="9225" max="9472" width="9" style="694"/>
    <col min="9473" max="9473" width="3.125" style="694" customWidth="1"/>
    <col min="9474" max="9474" width="15.375" style="694" customWidth="1"/>
    <col min="9475" max="9476" width="8.5" style="694" customWidth="1"/>
    <col min="9477" max="9478" width="8.625" style="694" customWidth="1"/>
    <col min="9479" max="9479" width="16.375" style="694" customWidth="1"/>
    <col min="9480" max="9480" width="16.75" style="694" bestFit="1" customWidth="1"/>
    <col min="9481" max="9728" width="9" style="694"/>
    <col min="9729" max="9729" width="3.125" style="694" customWidth="1"/>
    <col min="9730" max="9730" width="15.375" style="694" customWidth="1"/>
    <col min="9731" max="9732" width="8.5" style="694" customWidth="1"/>
    <col min="9733" max="9734" width="8.625" style="694" customWidth="1"/>
    <col min="9735" max="9735" width="16.375" style="694" customWidth="1"/>
    <col min="9736" max="9736" width="16.75" style="694" bestFit="1" customWidth="1"/>
    <col min="9737" max="9984" width="9" style="694"/>
    <col min="9985" max="9985" width="3.125" style="694" customWidth="1"/>
    <col min="9986" max="9986" width="15.375" style="694" customWidth="1"/>
    <col min="9987" max="9988" width="8.5" style="694" customWidth="1"/>
    <col min="9989" max="9990" width="8.625" style="694" customWidth="1"/>
    <col min="9991" max="9991" width="16.375" style="694" customWidth="1"/>
    <col min="9992" max="9992" width="16.75" style="694" bestFit="1" customWidth="1"/>
    <col min="9993" max="10240" width="9" style="694"/>
    <col min="10241" max="10241" width="3.125" style="694" customWidth="1"/>
    <col min="10242" max="10242" width="15.375" style="694" customWidth="1"/>
    <col min="10243" max="10244" width="8.5" style="694" customWidth="1"/>
    <col min="10245" max="10246" width="8.625" style="694" customWidth="1"/>
    <col min="10247" max="10247" width="16.375" style="694" customWidth="1"/>
    <col min="10248" max="10248" width="16.75" style="694" bestFit="1" customWidth="1"/>
    <col min="10249" max="10496" width="9" style="694"/>
    <col min="10497" max="10497" width="3.125" style="694" customWidth="1"/>
    <col min="10498" max="10498" width="15.375" style="694" customWidth="1"/>
    <col min="10499" max="10500" width="8.5" style="694" customWidth="1"/>
    <col min="10501" max="10502" width="8.625" style="694" customWidth="1"/>
    <col min="10503" max="10503" width="16.375" style="694" customWidth="1"/>
    <col min="10504" max="10504" width="16.75" style="694" bestFit="1" customWidth="1"/>
    <col min="10505" max="10752" width="9" style="694"/>
    <col min="10753" max="10753" width="3.125" style="694" customWidth="1"/>
    <col min="10754" max="10754" width="15.375" style="694" customWidth="1"/>
    <col min="10755" max="10756" width="8.5" style="694" customWidth="1"/>
    <col min="10757" max="10758" width="8.625" style="694" customWidth="1"/>
    <col min="10759" max="10759" width="16.375" style="694" customWidth="1"/>
    <col min="10760" max="10760" width="16.75" style="694" bestFit="1" customWidth="1"/>
    <col min="10761" max="11008" width="9" style="694"/>
    <col min="11009" max="11009" width="3.125" style="694" customWidth="1"/>
    <col min="11010" max="11010" width="15.375" style="694" customWidth="1"/>
    <col min="11011" max="11012" width="8.5" style="694" customWidth="1"/>
    <col min="11013" max="11014" width="8.625" style="694" customWidth="1"/>
    <col min="11015" max="11015" width="16.375" style="694" customWidth="1"/>
    <col min="11016" max="11016" width="16.75" style="694" bestFit="1" customWidth="1"/>
    <col min="11017" max="11264" width="9" style="694"/>
    <col min="11265" max="11265" width="3.125" style="694" customWidth="1"/>
    <col min="11266" max="11266" width="15.375" style="694" customWidth="1"/>
    <col min="11267" max="11268" width="8.5" style="694" customWidth="1"/>
    <col min="11269" max="11270" width="8.625" style="694" customWidth="1"/>
    <col min="11271" max="11271" width="16.375" style="694" customWidth="1"/>
    <col min="11272" max="11272" width="16.75" style="694" bestFit="1" customWidth="1"/>
    <col min="11273" max="11520" width="9" style="694"/>
    <col min="11521" max="11521" width="3.125" style="694" customWidth="1"/>
    <col min="11522" max="11522" width="15.375" style="694" customWidth="1"/>
    <col min="11523" max="11524" width="8.5" style="694" customWidth="1"/>
    <col min="11525" max="11526" width="8.625" style="694" customWidth="1"/>
    <col min="11527" max="11527" width="16.375" style="694" customWidth="1"/>
    <col min="11528" max="11528" width="16.75" style="694" bestFit="1" customWidth="1"/>
    <col min="11529" max="11776" width="9" style="694"/>
    <col min="11777" max="11777" width="3.125" style="694" customWidth="1"/>
    <col min="11778" max="11778" width="15.375" style="694" customWidth="1"/>
    <col min="11779" max="11780" width="8.5" style="694" customWidth="1"/>
    <col min="11781" max="11782" width="8.625" style="694" customWidth="1"/>
    <col min="11783" max="11783" width="16.375" style="694" customWidth="1"/>
    <col min="11784" max="11784" width="16.75" style="694" bestFit="1" customWidth="1"/>
    <col min="11785" max="12032" width="9" style="694"/>
    <col min="12033" max="12033" width="3.125" style="694" customWidth="1"/>
    <col min="12034" max="12034" width="15.375" style="694" customWidth="1"/>
    <col min="12035" max="12036" width="8.5" style="694" customWidth="1"/>
    <col min="12037" max="12038" width="8.625" style="694" customWidth="1"/>
    <col min="12039" max="12039" width="16.375" style="694" customWidth="1"/>
    <col min="12040" max="12040" width="16.75" style="694" bestFit="1" customWidth="1"/>
    <col min="12041" max="12288" width="9" style="694"/>
    <col min="12289" max="12289" width="3.125" style="694" customWidth="1"/>
    <col min="12290" max="12290" width="15.375" style="694" customWidth="1"/>
    <col min="12291" max="12292" width="8.5" style="694" customWidth="1"/>
    <col min="12293" max="12294" width="8.625" style="694" customWidth="1"/>
    <col min="12295" max="12295" width="16.375" style="694" customWidth="1"/>
    <col min="12296" max="12296" width="16.75" style="694" bestFit="1" customWidth="1"/>
    <col min="12297" max="12544" width="9" style="694"/>
    <col min="12545" max="12545" width="3.125" style="694" customWidth="1"/>
    <col min="12546" max="12546" width="15.375" style="694" customWidth="1"/>
    <col min="12547" max="12548" width="8.5" style="694" customWidth="1"/>
    <col min="12549" max="12550" width="8.625" style="694" customWidth="1"/>
    <col min="12551" max="12551" width="16.375" style="694" customWidth="1"/>
    <col min="12552" max="12552" width="16.75" style="694" bestFit="1" customWidth="1"/>
    <col min="12553" max="12800" width="9" style="694"/>
    <col min="12801" max="12801" width="3.125" style="694" customWidth="1"/>
    <col min="12802" max="12802" width="15.375" style="694" customWidth="1"/>
    <col min="12803" max="12804" width="8.5" style="694" customWidth="1"/>
    <col min="12805" max="12806" width="8.625" style="694" customWidth="1"/>
    <col min="12807" max="12807" width="16.375" style="694" customWidth="1"/>
    <col min="12808" max="12808" width="16.75" style="694" bestFit="1" customWidth="1"/>
    <col min="12809" max="13056" width="9" style="694"/>
    <col min="13057" max="13057" width="3.125" style="694" customWidth="1"/>
    <col min="13058" max="13058" width="15.375" style="694" customWidth="1"/>
    <col min="13059" max="13060" width="8.5" style="694" customWidth="1"/>
    <col min="13061" max="13062" width="8.625" style="694" customWidth="1"/>
    <col min="13063" max="13063" width="16.375" style="694" customWidth="1"/>
    <col min="13064" max="13064" width="16.75" style="694" bestFit="1" customWidth="1"/>
    <col min="13065" max="13312" width="9" style="694"/>
    <col min="13313" max="13313" width="3.125" style="694" customWidth="1"/>
    <col min="13314" max="13314" width="15.375" style="694" customWidth="1"/>
    <col min="13315" max="13316" width="8.5" style="694" customWidth="1"/>
    <col min="13317" max="13318" width="8.625" style="694" customWidth="1"/>
    <col min="13319" max="13319" width="16.375" style="694" customWidth="1"/>
    <col min="13320" max="13320" width="16.75" style="694" bestFit="1" customWidth="1"/>
    <col min="13321" max="13568" width="9" style="694"/>
    <col min="13569" max="13569" width="3.125" style="694" customWidth="1"/>
    <col min="13570" max="13570" width="15.375" style="694" customWidth="1"/>
    <col min="13571" max="13572" width="8.5" style="694" customWidth="1"/>
    <col min="13573" max="13574" width="8.625" style="694" customWidth="1"/>
    <col min="13575" max="13575" width="16.375" style="694" customWidth="1"/>
    <col min="13576" max="13576" width="16.75" style="694" bestFit="1" customWidth="1"/>
    <col min="13577" max="13824" width="9" style="694"/>
    <col min="13825" max="13825" width="3.125" style="694" customWidth="1"/>
    <col min="13826" max="13826" width="15.375" style="694" customWidth="1"/>
    <col min="13827" max="13828" width="8.5" style="694" customWidth="1"/>
    <col min="13829" max="13830" width="8.625" style="694" customWidth="1"/>
    <col min="13831" max="13831" width="16.375" style="694" customWidth="1"/>
    <col min="13832" max="13832" width="16.75" style="694" bestFit="1" customWidth="1"/>
    <col min="13833" max="14080" width="9" style="694"/>
    <col min="14081" max="14081" width="3.125" style="694" customWidth="1"/>
    <col min="14082" max="14082" width="15.375" style="694" customWidth="1"/>
    <col min="14083" max="14084" width="8.5" style="694" customWidth="1"/>
    <col min="14085" max="14086" width="8.625" style="694" customWidth="1"/>
    <col min="14087" max="14087" width="16.375" style="694" customWidth="1"/>
    <col min="14088" max="14088" width="16.75" style="694" bestFit="1" customWidth="1"/>
    <col min="14089" max="14336" width="9" style="694"/>
    <col min="14337" max="14337" width="3.125" style="694" customWidth="1"/>
    <col min="14338" max="14338" width="15.375" style="694" customWidth="1"/>
    <col min="14339" max="14340" width="8.5" style="694" customWidth="1"/>
    <col min="14341" max="14342" width="8.625" style="694" customWidth="1"/>
    <col min="14343" max="14343" width="16.375" style="694" customWidth="1"/>
    <col min="14344" max="14344" width="16.75" style="694" bestFit="1" customWidth="1"/>
    <col min="14345" max="14592" width="9" style="694"/>
    <col min="14593" max="14593" width="3.125" style="694" customWidth="1"/>
    <col min="14594" max="14594" width="15.375" style="694" customWidth="1"/>
    <col min="14595" max="14596" width="8.5" style="694" customWidth="1"/>
    <col min="14597" max="14598" width="8.625" style="694" customWidth="1"/>
    <col min="14599" max="14599" width="16.375" style="694" customWidth="1"/>
    <col min="14600" max="14600" width="16.75" style="694" bestFit="1" customWidth="1"/>
    <col min="14601" max="14848" width="9" style="694"/>
    <col min="14849" max="14849" width="3.125" style="694" customWidth="1"/>
    <col min="14850" max="14850" width="15.375" style="694" customWidth="1"/>
    <col min="14851" max="14852" width="8.5" style="694" customWidth="1"/>
    <col min="14853" max="14854" width="8.625" style="694" customWidth="1"/>
    <col min="14855" max="14855" width="16.375" style="694" customWidth="1"/>
    <col min="14856" max="14856" width="16.75" style="694" bestFit="1" customWidth="1"/>
    <col min="14857" max="15104" width="9" style="694"/>
    <col min="15105" max="15105" width="3.125" style="694" customWidth="1"/>
    <col min="15106" max="15106" width="15.375" style="694" customWidth="1"/>
    <col min="15107" max="15108" width="8.5" style="694" customWidth="1"/>
    <col min="15109" max="15110" width="8.625" style="694" customWidth="1"/>
    <col min="15111" max="15111" width="16.375" style="694" customWidth="1"/>
    <col min="15112" max="15112" width="16.75" style="694" bestFit="1" customWidth="1"/>
    <col min="15113" max="15360" width="9" style="694"/>
    <col min="15361" max="15361" width="3.125" style="694" customWidth="1"/>
    <col min="15362" max="15362" width="15.375" style="694" customWidth="1"/>
    <col min="15363" max="15364" width="8.5" style="694" customWidth="1"/>
    <col min="15365" max="15366" width="8.625" style="694" customWidth="1"/>
    <col min="15367" max="15367" width="16.375" style="694" customWidth="1"/>
    <col min="15368" max="15368" width="16.75" style="694" bestFit="1" customWidth="1"/>
    <col min="15369" max="15616" width="9" style="694"/>
    <col min="15617" max="15617" width="3.125" style="694" customWidth="1"/>
    <col min="15618" max="15618" width="15.375" style="694" customWidth="1"/>
    <col min="15619" max="15620" width="8.5" style="694" customWidth="1"/>
    <col min="15621" max="15622" width="8.625" style="694" customWidth="1"/>
    <col min="15623" max="15623" width="16.375" style="694" customWidth="1"/>
    <col min="15624" max="15624" width="16.75" style="694" bestFit="1" customWidth="1"/>
    <col min="15625" max="15872" width="9" style="694"/>
    <col min="15873" max="15873" width="3.125" style="694" customWidth="1"/>
    <col min="15874" max="15874" width="15.375" style="694" customWidth="1"/>
    <col min="15875" max="15876" width="8.5" style="694" customWidth="1"/>
    <col min="15877" max="15878" width="8.625" style="694" customWidth="1"/>
    <col min="15879" max="15879" width="16.375" style="694" customWidth="1"/>
    <col min="15880" max="15880" width="16.75" style="694" bestFit="1" customWidth="1"/>
    <col min="15881" max="16128" width="9" style="694"/>
    <col min="16129" max="16129" width="3.125" style="694" customWidth="1"/>
    <col min="16130" max="16130" width="15.375" style="694" customWidth="1"/>
    <col min="16131" max="16132" width="8.5" style="694" customWidth="1"/>
    <col min="16133" max="16134" width="8.625" style="694" customWidth="1"/>
    <col min="16135" max="16135" width="16.375" style="694" customWidth="1"/>
    <col min="16136" max="16136" width="16.75" style="694" bestFit="1" customWidth="1"/>
    <col min="16137" max="16384" width="9" style="694"/>
  </cols>
  <sheetData>
    <row r="1" spans="1:8" ht="27.75" customHeight="1">
      <c r="A1" s="792"/>
      <c r="B1" s="792"/>
      <c r="H1" s="752" t="s">
        <v>433</v>
      </c>
    </row>
    <row r="2" spans="1:8" ht="56.25" customHeight="1">
      <c r="A2" s="2117" t="s">
        <v>676</v>
      </c>
      <c r="B2" s="2117"/>
      <c r="C2" s="2117"/>
      <c r="D2" s="2117"/>
      <c r="E2" s="2117"/>
      <c r="F2" s="2117"/>
      <c r="G2" s="2117"/>
      <c r="H2" s="2117"/>
    </row>
    <row r="3" spans="1:8" ht="15.75" customHeight="1">
      <c r="A3" s="2157"/>
      <c r="B3" s="2157"/>
      <c r="C3" s="2157"/>
      <c r="D3" s="2157"/>
    </row>
    <row r="4" spans="1:8" ht="15.75" customHeight="1">
      <c r="A4" s="2148"/>
      <c r="B4" s="2148"/>
      <c r="C4" s="2158"/>
      <c r="D4" s="2157"/>
      <c r="E4" s="725"/>
    </row>
    <row r="5" spans="1:8" ht="17.25" customHeight="1">
      <c r="A5" s="2148"/>
      <c r="B5" s="2148"/>
      <c r="C5" s="2135" t="s">
        <v>578</v>
      </c>
      <c r="D5" s="2135"/>
      <c r="E5" s="2159" t="s">
        <v>12</v>
      </c>
      <c r="F5" s="2160"/>
      <c r="G5" s="2160"/>
      <c r="H5" s="2161"/>
    </row>
    <row r="6" spans="1:8" ht="17.25" customHeight="1">
      <c r="A6" s="2148"/>
      <c r="B6" s="2148"/>
      <c r="C6" s="2135"/>
      <c r="D6" s="2135"/>
      <c r="E6" s="2162"/>
      <c r="F6" s="2163"/>
      <c r="G6" s="2163"/>
      <c r="H6" s="2164"/>
    </row>
    <row r="7" spans="1:8" ht="17.25" customHeight="1">
      <c r="A7" s="2148"/>
      <c r="B7" s="2148"/>
      <c r="C7" s="2135"/>
      <c r="D7" s="2135"/>
      <c r="E7" s="2165"/>
      <c r="F7" s="2166"/>
      <c r="G7" s="2166"/>
      <c r="H7" s="2167"/>
    </row>
    <row r="8" spans="1:8" ht="17.25" customHeight="1">
      <c r="A8" s="793"/>
      <c r="B8" s="793"/>
      <c r="C8" s="794"/>
      <c r="D8" s="794"/>
      <c r="E8" s="795"/>
      <c r="F8" s="795"/>
      <c r="G8" s="795"/>
    </row>
    <row r="9" spans="1:8" ht="15" customHeight="1">
      <c r="A9" s="793"/>
      <c r="B9" s="793"/>
      <c r="C9" s="2168" t="s">
        <v>579</v>
      </c>
      <c r="D9" s="2169"/>
      <c r="E9" s="796"/>
      <c r="F9" s="773"/>
      <c r="G9" s="773"/>
      <c r="H9" s="728"/>
    </row>
    <row r="10" spans="1:8" ht="15" customHeight="1">
      <c r="A10" s="793"/>
      <c r="B10" s="793"/>
      <c r="C10" s="2170"/>
      <c r="D10" s="2171"/>
      <c r="E10" s="804">
        <v>1</v>
      </c>
      <c r="F10" s="694" t="s">
        <v>445</v>
      </c>
      <c r="H10" s="744"/>
    </row>
    <row r="11" spans="1:8" ht="15" customHeight="1">
      <c r="A11" s="793"/>
      <c r="B11" s="793"/>
      <c r="C11" s="2170"/>
      <c r="D11" s="2171"/>
      <c r="E11" s="804">
        <v>2</v>
      </c>
      <c r="F11" s="694" t="s">
        <v>446</v>
      </c>
      <c r="H11" s="744"/>
    </row>
    <row r="12" spans="1:8" ht="15" customHeight="1">
      <c r="A12" s="793"/>
      <c r="B12" s="793"/>
      <c r="C12" s="2170"/>
      <c r="D12" s="2171"/>
      <c r="E12" s="804">
        <v>3</v>
      </c>
      <c r="F12" s="694" t="s">
        <v>447</v>
      </c>
      <c r="H12" s="744"/>
    </row>
    <row r="13" spans="1:8" ht="15" customHeight="1">
      <c r="A13" s="793"/>
      <c r="B13" s="793"/>
      <c r="C13" s="2170"/>
      <c r="D13" s="2171"/>
      <c r="E13" s="804">
        <v>4</v>
      </c>
      <c r="F13" s="694" t="s">
        <v>448</v>
      </c>
      <c r="H13" s="744"/>
    </row>
    <row r="14" spans="1:8" ht="15" customHeight="1">
      <c r="A14" s="793"/>
      <c r="B14" s="793"/>
      <c r="C14" s="2170"/>
      <c r="D14" s="2171"/>
      <c r="E14" s="804">
        <v>5</v>
      </c>
      <c r="F14" s="694" t="s">
        <v>449</v>
      </c>
      <c r="H14" s="744"/>
    </row>
    <row r="15" spans="1:8" ht="15" customHeight="1">
      <c r="A15" s="793"/>
      <c r="B15" s="793"/>
      <c r="C15" s="2170"/>
      <c r="D15" s="2171"/>
      <c r="E15" s="804">
        <v>6</v>
      </c>
      <c r="F15" s="694" t="s">
        <v>450</v>
      </c>
      <c r="H15" s="744"/>
    </row>
    <row r="16" spans="1:8" ht="15" customHeight="1">
      <c r="A16" s="793"/>
      <c r="B16" s="793"/>
      <c r="C16" s="2170"/>
      <c r="D16" s="2171"/>
      <c r="E16" s="804">
        <v>7</v>
      </c>
      <c r="F16" s="694" t="s">
        <v>451</v>
      </c>
      <c r="H16" s="744"/>
    </row>
    <row r="17" spans="1:8" ht="15" customHeight="1">
      <c r="A17" s="793"/>
      <c r="B17" s="793"/>
      <c r="C17" s="2172"/>
      <c r="D17" s="2173"/>
      <c r="E17" s="797"/>
      <c r="F17" s="778"/>
      <c r="G17" s="778"/>
      <c r="H17" s="748"/>
    </row>
    <row r="18" spans="1:8" ht="15.75" customHeight="1"/>
    <row r="19" spans="1:8" ht="15.75" customHeight="1" thickBot="1">
      <c r="A19" s="404"/>
      <c r="B19" s="404"/>
      <c r="C19" s="404"/>
      <c r="D19" s="404"/>
      <c r="E19" s="404"/>
      <c r="F19" s="404"/>
      <c r="G19" s="404"/>
      <c r="H19" s="404"/>
    </row>
    <row r="20" spans="1:8" s="404" customFormat="1" ht="24.75" customHeight="1">
      <c r="A20" s="780"/>
      <c r="B20" s="781" t="s">
        <v>138</v>
      </c>
      <c r="C20" s="2133" t="s">
        <v>436</v>
      </c>
      <c r="D20" s="2133"/>
      <c r="E20" s="2133" t="s">
        <v>437</v>
      </c>
      <c r="F20" s="2134"/>
      <c r="G20" s="782" t="s">
        <v>582</v>
      </c>
      <c r="H20" s="783" t="s">
        <v>439</v>
      </c>
    </row>
    <row r="21" spans="1:8" s="404" customFormat="1" ht="17.25" customHeight="1">
      <c r="A21" s="780">
        <v>1</v>
      </c>
      <c r="B21" s="781"/>
      <c r="C21" s="2153"/>
      <c r="D21" s="2154"/>
      <c r="E21" s="2133"/>
      <c r="F21" s="2134"/>
      <c r="G21" s="798"/>
      <c r="H21" s="799"/>
    </row>
    <row r="22" spans="1:8" s="404" customFormat="1" ht="17.25" customHeight="1">
      <c r="A22" s="780">
        <v>2</v>
      </c>
      <c r="B22" s="781"/>
      <c r="C22" s="2153"/>
      <c r="D22" s="2154"/>
      <c r="E22" s="2133"/>
      <c r="F22" s="2134"/>
      <c r="G22" s="798"/>
      <c r="H22" s="799"/>
    </row>
    <row r="23" spans="1:8" s="404" customFormat="1" ht="17.25" customHeight="1">
      <c r="A23" s="780">
        <v>3</v>
      </c>
      <c r="B23" s="800"/>
      <c r="C23" s="2150"/>
      <c r="D23" s="2155"/>
      <c r="E23" s="2134"/>
      <c r="F23" s="2156"/>
      <c r="G23" s="798"/>
      <c r="H23" s="799"/>
    </row>
    <row r="24" spans="1:8" s="404" customFormat="1" ht="17.25" customHeight="1">
      <c r="A24" s="780">
        <v>4</v>
      </c>
      <c r="B24" s="800"/>
      <c r="C24" s="2150"/>
      <c r="D24" s="2155"/>
      <c r="E24" s="2134"/>
      <c r="F24" s="2156"/>
      <c r="G24" s="798"/>
      <c r="H24" s="799"/>
    </row>
    <row r="25" spans="1:8" s="404" customFormat="1" ht="17.25" customHeight="1">
      <c r="A25" s="780">
        <v>5</v>
      </c>
      <c r="B25" s="800"/>
      <c r="C25" s="2150"/>
      <c r="D25" s="2155"/>
      <c r="E25" s="2134"/>
      <c r="F25" s="2156"/>
      <c r="G25" s="798"/>
      <c r="H25" s="799"/>
    </row>
    <row r="26" spans="1:8" s="404" customFormat="1" ht="17.25" customHeight="1">
      <c r="A26" s="780">
        <v>6</v>
      </c>
      <c r="B26" s="800"/>
      <c r="C26" s="2150"/>
      <c r="D26" s="2155"/>
      <c r="E26" s="2134"/>
      <c r="F26" s="2156"/>
      <c r="G26" s="798"/>
      <c r="H26" s="801"/>
    </row>
    <row r="27" spans="1:8" s="404" customFormat="1" ht="17.25" customHeight="1">
      <c r="A27" s="780">
        <v>7</v>
      </c>
      <c r="B27" s="781"/>
      <c r="C27" s="2133"/>
      <c r="D27" s="2133"/>
      <c r="E27" s="2133"/>
      <c r="F27" s="2134"/>
      <c r="G27" s="802"/>
      <c r="H27" s="801"/>
    </row>
    <row r="28" spans="1:8" s="404" customFormat="1" ht="17.25" customHeight="1">
      <c r="A28" s="780">
        <v>8</v>
      </c>
      <c r="B28" s="781"/>
      <c r="C28" s="2133"/>
      <c r="D28" s="2133"/>
      <c r="E28" s="2133"/>
      <c r="F28" s="2134"/>
      <c r="G28" s="802"/>
      <c r="H28" s="801"/>
    </row>
    <row r="29" spans="1:8" s="404" customFormat="1" ht="17.25" customHeight="1">
      <c r="A29" s="780">
        <v>9</v>
      </c>
      <c r="B29" s="781"/>
      <c r="C29" s="2133"/>
      <c r="D29" s="2133"/>
      <c r="E29" s="2133"/>
      <c r="F29" s="2134"/>
      <c r="G29" s="802"/>
      <c r="H29" s="801"/>
    </row>
    <row r="30" spans="1:8" s="404" customFormat="1" ht="17.25" customHeight="1">
      <c r="A30" s="780">
        <v>10</v>
      </c>
      <c r="B30" s="781"/>
      <c r="C30" s="2133"/>
      <c r="D30" s="2133"/>
      <c r="E30" s="2133"/>
      <c r="F30" s="2134"/>
      <c r="G30" s="802"/>
      <c r="H30" s="801"/>
    </row>
    <row r="31" spans="1:8" s="404" customFormat="1" ht="17.25" customHeight="1">
      <c r="A31" s="780">
        <v>11</v>
      </c>
      <c r="B31" s="800"/>
      <c r="C31" s="2150"/>
      <c r="D31" s="2155"/>
      <c r="E31" s="2133"/>
      <c r="F31" s="2134"/>
      <c r="G31" s="798"/>
      <c r="H31" s="799"/>
    </row>
    <row r="32" spans="1:8" s="404" customFormat="1" ht="17.25" customHeight="1">
      <c r="A32" s="780">
        <v>12</v>
      </c>
      <c r="B32" s="781"/>
      <c r="C32" s="2153"/>
      <c r="D32" s="2154"/>
      <c r="E32" s="2133"/>
      <c r="F32" s="2134"/>
      <c r="G32" s="798"/>
      <c r="H32" s="799"/>
    </row>
    <row r="33" spans="1:12" s="404" customFormat="1" ht="17.25" customHeight="1">
      <c r="A33" s="780">
        <v>13</v>
      </c>
      <c r="B33" s="800"/>
      <c r="C33" s="2150"/>
      <c r="D33" s="2155"/>
      <c r="E33" s="2134"/>
      <c r="F33" s="2156"/>
      <c r="G33" s="798"/>
      <c r="H33" s="799"/>
    </row>
    <row r="34" spans="1:12" s="404" customFormat="1" ht="17.25" customHeight="1">
      <c r="A34" s="780">
        <v>14</v>
      </c>
      <c r="B34" s="781"/>
      <c r="C34" s="2153"/>
      <c r="D34" s="2154"/>
      <c r="E34" s="2133"/>
      <c r="F34" s="2134"/>
      <c r="G34" s="798"/>
      <c r="H34" s="799"/>
    </row>
    <row r="35" spans="1:12" s="404" customFormat="1" ht="17.25" customHeight="1">
      <c r="A35" s="780">
        <v>15</v>
      </c>
      <c r="B35" s="781"/>
      <c r="C35" s="2150"/>
      <c r="D35" s="2151"/>
      <c r="E35" s="2133"/>
      <c r="F35" s="2134"/>
      <c r="G35" s="798"/>
      <c r="H35" s="801"/>
    </row>
    <row r="36" spans="1:12" s="404" customFormat="1" ht="17.25" customHeight="1">
      <c r="A36" s="780">
        <v>16</v>
      </c>
      <c r="B36" s="781"/>
      <c r="C36" s="2152"/>
      <c r="D36" s="2133"/>
      <c r="E36" s="2133"/>
      <c r="F36" s="2134"/>
      <c r="G36" s="798"/>
      <c r="H36" s="801"/>
    </row>
    <row r="37" spans="1:12" s="404" customFormat="1" ht="17.25" customHeight="1">
      <c r="A37" s="780">
        <v>17</v>
      </c>
      <c r="B37" s="781"/>
      <c r="C37" s="2133"/>
      <c r="D37" s="2133"/>
      <c r="E37" s="2133"/>
      <c r="F37" s="2134"/>
      <c r="G37" s="798"/>
      <c r="H37" s="801"/>
    </row>
    <row r="38" spans="1:12" s="404" customFormat="1" ht="17.25" customHeight="1">
      <c r="A38" s="780">
        <v>18</v>
      </c>
      <c r="B38" s="781"/>
      <c r="C38" s="2133"/>
      <c r="D38" s="2133"/>
      <c r="E38" s="2133"/>
      <c r="F38" s="2134"/>
      <c r="G38" s="798"/>
      <c r="H38" s="801"/>
    </row>
    <row r="39" spans="1:12" s="404" customFormat="1" ht="17.25" customHeight="1">
      <c r="A39" s="780">
        <v>19</v>
      </c>
      <c r="B39" s="781"/>
      <c r="C39" s="2133"/>
      <c r="D39" s="2133"/>
      <c r="E39" s="2133"/>
      <c r="F39" s="2134"/>
      <c r="G39" s="798"/>
      <c r="H39" s="801"/>
    </row>
    <row r="40" spans="1:12" s="404" customFormat="1" ht="17.25" customHeight="1" thickBot="1">
      <c r="A40" s="780">
        <v>20</v>
      </c>
      <c r="B40" s="781"/>
      <c r="C40" s="2133"/>
      <c r="D40" s="2133"/>
      <c r="E40" s="2133"/>
      <c r="F40" s="2134"/>
      <c r="G40" s="803"/>
      <c r="H40" s="801"/>
    </row>
    <row r="41" spans="1:12" ht="39.75" customHeight="1">
      <c r="A41" s="2148" t="s">
        <v>677</v>
      </c>
      <c r="B41" s="2149"/>
      <c r="C41" s="2149"/>
      <c r="D41" s="2149"/>
      <c r="E41" s="2149"/>
      <c r="F41" s="2149"/>
      <c r="G41" s="2149"/>
      <c r="H41" s="2149"/>
    </row>
    <row r="42" spans="1:12" ht="39.75" customHeight="1">
      <c r="A42" s="2149"/>
      <c r="B42" s="2149"/>
      <c r="C42" s="2149"/>
      <c r="D42" s="2149"/>
      <c r="E42" s="2149"/>
      <c r="F42" s="2149"/>
      <c r="G42" s="2149"/>
      <c r="H42" s="2149"/>
      <c r="L42" s="695" t="s">
        <v>139</v>
      </c>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2"/>
  <hyperlinks>
    <hyperlink ref="L42" location="'表示（日中系サービス）'!A1" display="表示へ"/>
  </hyperlinks>
  <pageMargins left="0.7" right="0.7" top="0.75" bottom="0.75" header="0.3" footer="0.3"/>
  <pageSetup paperSize="9" scale="93" orientation="portrait" r:id="rId1"/>
  <headerFooter>
    <oddHeader>&amp;L様式３２－２</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view="pageBreakPreview" topLeftCell="A28" zoomScaleNormal="100" zoomScaleSheetLayoutView="100" workbookViewId="0">
      <selection activeCell="L42" sqref="L42"/>
    </sheetView>
  </sheetViews>
  <sheetFormatPr defaultRowHeight="13.5"/>
  <cols>
    <col min="1" max="1" width="3.125" style="694" customWidth="1"/>
    <col min="2" max="2" width="15.375" style="694" customWidth="1"/>
    <col min="3" max="4" width="8.5" style="694" customWidth="1"/>
    <col min="5" max="6" width="8.625" style="694" customWidth="1"/>
    <col min="7" max="7" width="16.375" style="694" customWidth="1"/>
    <col min="8" max="8" width="16.75" style="694" bestFit="1" customWidth="1"/>
    <col min="9" max="256" width="9" style="694"/>
    <col min="257" max="257" width="3.125" style="694" customWidth="1"/>
    <col min="258" max="258" width="15.375" style="694" customWidth="1"/>
    <col min="259" max="260" width="8.5" style="694" customWidth="1"/>
    <col min="261" max="262" width="8.625" style="694" customWidth="1"/>
    <col min="263" max="263" width="16.375" style="694" customWidth="1"/>
    <col min="264" max="264" width="16.75" style="694" bestFit="1" customWidth="1"/>
    <col min="265" max="512" width="9" style="694"/>
    <col min="513" max="513" width="3.125" style="694" customWidth="1"/>
    <col min="514" max="514" width="15.375" style="694" customWidth="1"/>
    <col min="515" max="516" width="8.5" style="694" customWidth="1"/>
    <col min="517" max="518" width="8.625" style="694" customWidth="1"/>
    <col min="519" max="519" width="16.375" style="694" customWidth="1"/>
    <col min="520" max="520" width="16.75" style="694" bestFit="1" customWidth="1"/>
    <col min="521" max="768" width="9" style="694"/>
    <col min="769" max="769" width="3.125" style="694" customWidth="1"/>
    <col min="770" max="770" width="15.375" style="694" customWidth="1"/>
    <col min="771" max="772" width="8.5" style="694" customWidth="1"/>
    <col min="773" max="774" width="8.625" style="694" customWidth="1"/>
    <col min="775" max="775" width="16.375" style="694" customWidth="1"/>
    <col min="776" max="776" width="16.75" style="694" bestFit="1" customWidth="1"/>
    <col min="777" max="1024" width="9" style="694"/>
    <col min="1025" max="1025" width="3.125" style="694" customWidth="1"/>
    <col min="1026" max="1026" width="15.375" style="694" customWidth="1"/>
    <col min="1027" max="1028" width="8.5" style="694" customWidth="1"/>
    <col min="1029" max="1030" width="8.625" style="694" customWidth="1"/>
    <col min="1031" max="1031" width="16.375" style="694" customWidth="1"/>
    <col min="1032" max="1032" width="16.75" style="694" bestFit="1" customWidth="1"/>
    <col min="1033" max="1280" width="9" style="694"/>
    <col min="1281" max="1281" width="3.125" style="694" customWidth="1"/>
    <col min="1282" max="1282" width="15.375" style="694" customWidth="1"/>
    <col min="1283" max="1284" width="8.5" style="694" customWidth="1"/>
    <col min="1285" max="1286" width="8.625" style="694" customWidth="1"/>
    <col min="1287" max="1287" width="16.375" style="694" customWidth="1"/>
    <col min="1288" max="1288" width="16.75" style="694" bestFit="1" customWidth="1"/>
    <col min="1289" max="1536" width="9" style="694"/>
    <col min="1537" max="1537" width="3.125" style="694" customWidth="1"/>
    <col min="1538" max="1538" width="15.375" style="694" customWidth="1"/>
    <col min="1539" max="1540" width="8.5" style="694" customWidth="1"/>
    <col min="1541" max="1542" width="8.625" style="694" customWidth="1"/>
    <col min="1543" max="1543" width="16.375" style="694" customWidth="1"/>
    <col min="1544" max="1544" width="16.75" style="694" bestFit="1" customWidth="1"/>
    <col min="1545" max="1792" width="9" style="694"/>
    <col min="1793" max="1793" width="3.125" style="694" customWidth="1"/>
    <col min="1794" max="1794" width="15.375" style="694" customWidth="1"/>
    <col min="1795" max="1796" width="8.5" style="694" customWidth="1"/>
    <col min="1797" max="1798" width="8.625" style="694" customWidth="1"/>
    <col min="1799" max="1799" width="16.375" style="694" customWidth="1"/>
    <col min="1800" max="1800" width="16.75" style="694" bestFit="1" customWidth="1"/>
    <col min="1801" max="2048" width="9" style="694"/>
    <col min="2049" max="2049" width="3.125" style="694" customWidth="1"/>
    <col min="2050" max="2050" width="15.375" style="694" customWidth="1"/>
    <col min="2051" max="2052" width="8.5" style="694" customWidth="1"/>
    <col min="2053" max="2054" width="8.625" style="694" customWidth="1"/>
    <col min="2055" max="2055" width="16.375" style="694" customWidth="1"/>
    <col min="2056" max="2056" width="16.75" style="694" bestFit="1" customWidth="1"/>
    <col min="2057" max="2304" width="9" style="694"/>
    <col min="2305" max="2305" width="3.125" style="694" customWidth="1"/>
    <col min="2306" max="2306" width="15.375" style="694" customWidth="1"/>
    <col min="2307" max="2308" width="8.5" style="694" customWidth="1"/>
    <col min="2309" max="2310" width="8.625" style="694" customWidth="1"/>
    <col min="2311" max="2311" width="16.375" style="694" customWidth="1"/>
    <col min="2312" max="2312" width="16.75" style="694" bestFit="1" customWidth="1"/>
    <col min="2313" max="2560" width="9" style="694"/>
    <col min="2561" max="2561" width="3.125" style="694" customWidth="1"/>
    <col min="2562" max="2562" width="15.375" style="694" customWidth="1"/>
    <col min="2563" max="2564" width="8.5" style="694" customWidth="1"/>
    <col min="2565" max="2566" width="8.625" style="694" customWidth="1"/>
    <col min="2567" max="2567" width="16.375" style="694" customWidth="1"/>
    <col min="2568" max="2568" width="16.75" style="694" bestFit="1" customWidth="1"/>
    <col min="2569" max="2816" width="9" style="694"/>
    <col min="2817" max="2817" width="3.125" style="694" customWidth="1"/>
    <col min="2818" max="2818" width="15.375" style="694" customWidth="1"/>
    <col min="2819" max="2820" width="8.5" style="694" customWidth="1"/>
    <col min="2821" max="2822" width="8.625" style="694" customWidth="1"/>
    <col min="2823" max="2823" width="16.375" style="694" customWidth="1"/>
    <col min="2824" max="2824" width="16.75" style="694" bestFit="1" customWidth="1"/>
    <col min="2825" max="3072" width="9" style="694"/>
    <col min="3073" max="3073" width="3.125" style="694" customWidth="1"/>
    <col min="3074" max="3074" width="15.375" style="694" customWidth="1"/>
    <col min="3075" max="3076" width="8.5" style="694" customWidth="1"/>
    <col min="3077" max="3078" width="8.625" style="694" customWidth="1"/>
    <col min="3079" max="3079" width="16.375" style="694" customWidth="1"/>
    <col min="3080" max="3080" width="16.75" style="694" bestFit="1" customWidth="1"/>
    <col min="3081" max="3328" width="9" style="694"/>
    <col min="3329" max="3329" width="3.125" style="694" customWidth="1"/>
    <col min="3330" max="3330" width="15.375" style="694" customWidth="1"/>
    <col min="3331" max="3332" width="8.5" style="694" customWidth="1"/>
    <col min="3333" max="3334" width="8.625" style="694" customWidth="1"/>
    <col min="3335" max="3335" width="16.375" style="694" customWidth="1"/>
    <col min="3336" max="3336" width="16.75" style="694" bestFit="1" customWidth="1"/>
    <col min="3337" max="3584" width="9" style="694"/>
    <col min="3585" max="3585" width="3.125" style="694" customWidth="1"/>
    <col min="3586" max="3586" width="15.375" style="694" customWidth="1"/>
    <col min="3587" max="3588" width="8.5" style="694" customWidth="1"/>
    <col min="3589" max="3590" width="8.625" style="694" customWidth="1"/>
    <col min="3591" max="3591" width="16.375" style="694" customWidth="1"/>
    <col min="3592" max="3592" width="16.75" style="694" bestFit="1" customWidth="1"/>
    <col min="3593" max="3840" width="9" style="694"/>
    <col min="3841" max="3841" width="3.125" style="694" customWidth="1"/>
    <col min="3842" max="3842" width="15.375" style="694" customWidth="1"/>
    <col min="3843" max="3844" width="8.5" style="694" customWidth="1"/>
    <col min="3845" max="3846" width="8.625" style="694" customWidth="1"/>
    <col min="3847" max="3847" width="16.375" style="694" customWidth="1"/>
    <col min="3848" max="3848" width="16.75" style="694" bestFit="1" customWidth="1"/>
    <col min="3849" max="4096" width="9" style="694"/>
    <col min="4097" max="4097" width="3.125" style="694" customWidth="1"/>
    <col min="4098" max="4098" width="15.375" style="694" customWidth="1"/>
    <col min="4099" max="4100" width="8.5" style="694" customWidth="1"/>
    <col min="4101" max="4102" width="8.625" style="694" customWidth="1"/>
    <col min="4103" max="4103" width="16.375" style="694" customWidth="1"/>
    <col min="4104" max="4104" width="16.75" style="694" bestFit="1" customWidth="1"/>
    <col min="4105" max="4352" width="9" style="694"/>
    <col min="4353" max="4353" width="3.125" style="694" customWidth="1"/>
    <col min="4354" max="4354" width="15.375" style="694" customWidth="1"/>
    <col min="4355" max="4356" width="8.5" style="694" customWidth="1"/>
    <col min="4357" max="4358" width="8.625" style="694" customWidth="1"/>
    <col min="4359" max="4359" width="16.375" style="694" customWidth="1"/>
    <col min="4360" max="4360" width="16.75" style="694" bestFit="1" customWidth="1"/>
    <col min="4361" max="4608" width="9" style="694"/>
    <col min="4609" max="4609" width="3.125" style="694" customWidth="1"/>
    <col min="4610" max="4610" width="15.375" style="694" customWidth="1"/>
    <col min="4611" max="4612" width="8.5" style="694" customWidth="1"/>
    <col min="4613" max="4614" width="8.625" style="694" customWidth="1"/>
    <col min="4615" max="4615" width="16.375" style="694" customWidth="1"/>
    <col min="4616" max="4616" width="16.75" style="694" bestFit="1" customWidth="1"/>
    <col min="4617" max="4864" width="9" style="694"/>
    <col min="4865" max="4865" width="3.125" style="694" customWidth="1"/>
    <col min="4866" max="4866" width="15.375" style="694" customWidth="1"/>
    <col min="4867" max="4868" width="8.5" style="694" customWidth="1"/>
    <col min="4869" max="4870" width="8.625" style="694" customWidth="1"/>
    <col min="4871" max="4871" width="16.375" style="694" customWidth="1"/>
    <col min="4872" max="4872" width="16.75" style="694" bestFit="1" customWidth="1"/>
    <col min="4873" max="5120" width="9" style="694"/>
    <col min="5121" max="5121" width="3.125" style="694" customWidth="1"/>
    <col min="5122" max="5122" width="15.375" style="694" customWidth="1"/>
    <col min="5123" max="5124" width="8.5" style="694" customWidth="1"/>
    <col min="5125" max="5126" width="8.625" style="694" customWidth="1"/>
    <col min="5127" max="5127" width="16.375" style="694" customWidth="1"/>
    <col min="5128" max="5128" width="16.75" style="694" bestFit="1" customWidth="1"/>
    <col min="5129" max="5376" width="9" style="694"/>
    <col min="5377" max="5377" width="3.125" style="694" customWidth="1"/>
    <col min="5378" max="5378" width="15.375" style="694" customWidth="1"/>
    <col min="5379" max="5380" width="8.5" style="694" customWidth="1"/>
    <col min="5381" max="5382" width="8.625" style="694" customWidth="1"/>
    <col min="5383" max="5383" width="16.375" style="694" customWidth="1"/>
    <col min="5384" max="5384" width="16.75" style="694" bestFit="1" customWidth="1"/>
    <col min="5385" max="5632" width="9" style="694"/>
    <col min="5633" max="5633" width="3.125" style="694" customWidth="1"/>
    <col min="5634" max="5634" width="15.375" style="694" customWidth="1"/>
    <col min="5635" max="5636" width="8.5" style="694" customWidth="1"/>
    <col min="5637" max="5638" width="8.625" style="694" customWidth="1"/>
    <col min="5639" max="5639" width="16.375" style="694" customWidth="1"/>
    <col min="5640" max="5640" width="16.75" style="694" bestFit="1" customWidth="1"/>
    <col min="5641" max="5888" width="9" style="694"/>
    <col min="5889" max="5889" width="3.125" style="694" customWidth="1"/>
    <col min="5890" max="5890" width="15.375" style="694" customWidth="1"/>
    <col min="5891" max="5892" width="8.5" style="694" customWidth="1"/>
    <col min="5893" max="5894" width="8.625" style="694" customWidth="1"/>
    <col min="5895" max="5895" width="16.375" style="694" customWidth="1"/>
    <col min="5896" max="5896" width="16.75" style="694" bestFit="1" customWidth="1"/>
    <col min="5897" max="6144" width="9" style="694"/>
    <col min="6145" max="6145" width="3.125" style="694" customWidth="1"/>
    <col min="6146" max="6146" width="15.375" style="694" customWidth="1"/>
    <col min="6147" max="6148" width="8.5" style="694" customWidth="1"/>
    <col min="6149" max="6150" width="8.625" style="694" customWidth="1"/>
    <col min="6151" max="6151" width="16.375" style="694" customWidth="1"/>
    <col min="6152" max="6152" width="16.75" style="694" bestFit="1" customWidth="1"/>
    <col min="6153" max="6400" width="9" style="694"/>
    <col min="6401" max="6401" width="3.125" style="694" customWidth="1"/>
    <col min="6402" max="6402" width="15.375" style="694" customWidth="1"/>
    <col min="6403" max="6404" width="8.5" style="694" customWidth="1"/>
    <col min="6405" max="6406" width="8.625" style="694" customWidth="1"/>
    <col min="6407" max="6407" width="16.375" style="694" customWidth="1"/>
    <col min="6408" max="6408" width="16.75" style="694" bestFit="1" customWidth="1"/>
    <col min="6409" max="6656" width="9" style="694"/>
    <col min="6657" max="6657" width="3.125" style="694" customWidth="1"/>
    <col min="6658" max="6658" width="15.375" style="694" customWidth="1"/>
    <col min="6659" max="6660" width="8.5" style="694" customWidth="1"/>
    <col min="6661" max="6662" width="8.625" style="694" customWidth="1"/>
    <col min="6663" max="6663" width="16.375" style="694" customWidth="1"/>
    <col min="6664" max="6664" width="16.75" style="694" bestFit="1" customWidth="1"/>
    <col min="6665" max="6912" width="9" style="694"/>
    <col min="6913" max="6913" width="3.125" style="694" customWidth="1"/>
    <col min="6914" max="6914" width="15.375" style="694" customWidth="1"/>
    <col min="6915" max="6916" width="8.5" style="694" customWidth="1"/>
    <col min="6917" max="6918" width="8.625" style="694" customWidth="1"/>
    <col min="6919" max="6919" width="16.375" style="694" customWidth="1"/>
    <col min="6920" max="6920" width="16.75" style="694" bestFit="1" customWidth="1"/>
    <col min="6921" max="7168" width="9" style="694"/>
    <col min="7169" max="7169" width="3.125" style="694" customWidth="1"/>
    <col min="7170" max="7170" width="15.375" style="694" customWidth="1"/>
    <col min="7171" max="7172" width="8.5" style="694" customWidth="1"/>
    <col min="7173" max="7174" width="8.625" style="694" customWidth="1"/>
    <col min="7175" max="7175" width="16.375" style="694" customWidth="1"/>
    <col min="7176" max="7176" width="16.75" style="694" bestFit="1" customWidth="1"/>
    <col min="7177" max="7424" width="9" style="694"/>
    <col min="7425" max="7425" width="3.125" style="694" customWidth="1"/>
    <col min="7426" max="7426" width="15.375" style="694" customWidth="1"/>
    <col min="7427" max="7428" width="8.5" style="694" customWidth="1"/>
    <col min="7429" max="7430" width="8.625" style="694" customWidth="1"/>
    <col min="7431" max="7431" width="16.375" style="694" customWidth="1"/>
    <col min="7432" max="7432" width="16.75" style="694" bestFit="1" customWidth="1"/>
    <col min="7433" max="7680" width="9" style="694"/>
    <col min="7681" max="7681" width="3.125" style="694" customWidth="1"/>
    <col min="7682" max="7682" width="15.375" style="694" customWidth="1"/>
    <col min="7683" max="7684" width="8.5" style="694" customWidth="1"/>
    <col min="7685" max="7686" width="8.625" style="694" customWidth="1"/>
    <col min="7687" max="7687" width="16.375" style="694" customWidth="1"/>
    <col min="7688" max="7688" width="16.75" style="694" bestFit="1" customWidth="1"/>
    <col min="7689" max="7936" width="9" style="694"/>
    <col min="7937" max="7937" width="3.125" style="694" customWidth="1"/>
    <col min="7938" max="7938" width="15.375" style="694" customWidth="1"/>
    <col min="7939" max="7940" width="8.5" style="694" customWidth="1"/>
    <col min="7941" max="7942" width="8.625" style="694" customWidth="1"/>
    <col min="7943" max="7943" width="16.375" style="694" customWidth="1"/>
    <col min="7944" max="7944" width="16.75" style="694" bestFit="1" customWidth="1"/>
    <col min="7945" max="8192" width="9" style="694"/>
    <col min="8193" max="8193" width="3.125" style="694" customWidth="1"/>
    <col min="8194" max="8194" width="15.375" style="694" customWidth="1"/>
    <col min="8195" max="8196" width="8.5" style="694" customWidth="1"/>
    <col min="8197" max="8198" width="8.625" style="694" customWidth="1"/>
    <col min="8199" max="8199" width="16.375" style="694" customWidth="1"/>
    <col min="8200" max="8200" width="16.75" style="694" bestFit="1" customWidth="1"/>
    <col min="8201" max="8448" width="9" style="694"/>
    <col min="8449" max="8449" width="3.125" style="694" customWidth="1"/>
    <col min="8450" max="8450" width="15.375" style="694" customWidth="1"/>
    <col min="8451" max="8452" width="8.5" style="694" customWidth="1"/>
    <col min="8453" max="8454" width="8.625" style="694" customWidth="1"/>
    <col min="8455" max="8455" width="16.375" style="694" customWidth="1"/>
    <col min="8456" max="8456" width="16.75" style="694" bestFit="1" customWidth="1"/>
    <col min="8457" max="8704" width="9" style="694"/>
    <col min="8705" max="8705" width="3.125" style="694" customWidth="1"/>
    <col min="8706" max="8706" width="15.375" style="694" customWidth="1"/>
    <col min="8707" max="8708" width="8.5" style="694" customWidth="1"/>
    <col min="8709" max="8710" width="8.625" style="694" customWidth="1"/>
    <col min="8711" max="8711" width="16.375" style="694" customWidth="1"/>
    <col min="8712" max="8712" width="16.75" style="694" bestFit="1" customWidth="1"/>
    <col min="8713" max="8960" width="9" style="694"/>
    <col min="8961" max="8961" width="3.125" style="694" customWidth="1"/>
    <col min="8962" max="8962" width="15.375" style="694" customWidth="1"/>
    <col min="8963" max="8964" width="8.5" style="694" customWidth="1"/>
    <col min="8965" max="8966" width="8.625" style="694" customWidth="1"/>
    <col min="8967" max="8967" width="16.375" style="694" customWidth="1"/>
    <col min="8968" max="8968" width="16.75" style="694" bestFit="1" customWidth="1"/>
    <col min="8969" max="9216" width="9" style="694"/>
    <col min="9217" max="9217" width="3.125" style="694" customWidth="1"/>
    <col min="9218" max="9218" width="15.375" style="694" customWidth="1"/>
    <col min="9219" max="9220" width="8.5" style="694" customWidth="1"/>
    <col min="9221" max="9222" width="8.625" style="694" customWidth="1"/>
    <col min="9223" max="9223" width="16.375" style="694" customWidth="1"/>
    <col min="9224" max="9224" width="16.75" style="694" bestFit="1" customWidth="1"/>
    <col min="9225" max="9472" width="9" style="694"/>
    <col min="9473" max="9473" width="3.125" style="694" customWidth="1"/>
    <col min="9474" max="9474" width="15.375" style="694" customWidth="1"/>
    <col min="9475" max="9476" width="8.5" style="694" customWidth="1"/>
    <col min="9477" max="9478" width="8.625" style="694" customWidth="1"/>
    <col min="9479" max="9479" width="16.375" style="694" customWidth="1"/>
    <col min="9480" max="9480" width="16.75" style="694" bestFit="1" customWidth="1"/>
    <col min="9481" max="9728" width="9" style="694"/>
    <col min="9729" max="9729" width="3.125" style="694" customWidth="1"/>
    <col min="9730" max="9730" width="15.375" style="694" customWidth="1"/>
    <col min="9731" max="9732" width="8.5" style="694" customWidth="1"/>
    <col min="9733" max="9734" width="8.625" style="694" customWidth="1"/>
    <col min="9735" max="9735" width="16.375" style="694" customWidth="1"/>
    <col min="9736" max="9736" width="16.75" style="694" bestFit="1" customWidth="1"/>
    <col min="9737" max="9984" width="9" style="694"/>
    <col min="9985" max="9985" width="3.125" style="694" customWidth="1"/>
    <col min="9986" max="9986" width="15.375" style="694" customWidth="1"/>
    <col min="9987" max="9988" width="8.5" style="694" customWidth="1"/>
    <col min="9989" max="9990" width="8.625" style="694" customWidth="1"/>
    <col min="9991" max="9991" width="16.375" style="694" customWidth="1"/>
    <col min="9992" max="9992" width="16.75" style="694" bestFit="1" customWidth="1"/>
    <col min="9993" max="10240" width="9" style="694"/>
    <col min="10241" max="10241" width="3.125" style="694" customWidth="1"/>
    <col min="10242" max="10242" width="15.375" style="694" customWidth="1"/>
    <col min="10243" max="10244" width="8.5" style="694" customWidth="1"/>
    <col min="10245" max="10246" width="8.625" style="694" customWidth="1"/>
    <col min="10247" max="10247" width="16.375" style="694" customWidth="1"/>
    <col min="10248" max="10248" width="16.75" style="694" bestFit="1" customWidth="1"/>
    <col min="10249" max="10496" width="9" style="694"/>
    <col min="10497" max="10497" width="3.125" style="694" customWidth="1"/>
    <col min="10498" max="10498" width="15.375" style="694" customWidth="1"/>
    <col min="10499" max="10500" width="8.5" style="694" customWidth="1"/>
    <col min="10501" max="10502" width="8.625" style="694" customWidth="1"/>
    <col min="10503" max="10503" width="16.375" style="694" customWidth="1"/>
    <col min="10504" max="10504" width="16.75" style="694" bestFit="1" customWidth="1"/>
    <col min="10505" max="10752" width="9" style="694"/>
    <col min="10753" max="10753" width="3.125" style="694" customWidth="1"/>
    <col min="10754" max="10754" width="15.375" style="694" customWidth="1"/>
    <col min="10755" max="10756" width="8.5" style="694" customWidth="1"/>
    <col min="10757" max="10758" width="8.625" style="694" customWidth="1"/>
    <col min="10759" max="10759" width="16.375" style="694" customWidth="1"/>
    <col min="10760" max="10760" width="16.75" style="694" bestFit="1" customWidth="1"/>
    <col min="10761" max="11008" width="9" style="694"/>
    <col min="11009" max="11009" width="3.125" style="694" customWidth="1"/>
    <col min="11010" max="11010" width="15.375" style="694" customWidth="1"/>
    <col min="11011" max="11012" width="8.5" style="694" customWidth="1"/>
    <col min="11013" max="11014" width="8.625" style="694" customWidth="1"/>
    <col min="11015" max="11015" width="16.375" style="694" customWidth="1"/>
    <col min="11016" max="11016" width="16.75" style="694" bestFit="1" customWidth="1"/>
    <col min="11017" max="11264" width="9" style="694"/>
    <col min="11265" max="11265" width="3.125" style="694" customWidth="1"/>
    <col min="11266" max="11266" width="15.375" style="694" customWidth="1"/>
    <col min="11267" max="11268" width="8.5" style="694" customWidth="1"/>
    <col min="11269" max="11270" width="8.625" style="694" customWidth="1"/>
    <col min="11271" max="11271" width="16.375" style="694" customWidth="1"/>
    <col min="11272" max="11272" width="16.75" style="694" bestFit="1" customWidth="1"/>
    <col min="11273" max="11520" width="9" style="694"/>
    <col min="11521" max="11521" width="3.125" style="694" customWidth="1"/>
    <col min="11522" max="11522" width="15.375" style="694" customWidth="1"/>
    <col min="11523" max="11524" width="8.5" style="694" customWidth="1"/>
    <col min="11525" max="11526" width="8.625" style="694" customWidth="1"/>
    <col min="11527" max="11527" width="16.375" style="694" customWidth="1"/>
    <col min="11528" max="11528" width="16.75" style="694" bestFit="1" customWidth="1"/>
    <col min="11529" max="11776" width="9" style="694"/>
    <col min="11777" max="11777" width="3.125" style="694" customWidth="1"/>
    <col min="11778" max="11778" width="15.375" style="694" customWidth="1"/>
    <col min="11779" max="11780" width="8.5" style="694" customWidth="1"/>
    <col min="11781" max="11782" width="8.625" style="694" customWidth="1"/>
    <col min="11783" max="11783" width="16.375" style="694" customWidth="1"/>
    <col min="11784" max="11784" width="16.75" style="694" bestFit="1" customWidth="1"/>
    <col min="11785" max="12032" width="9" style="694"/>
    <col min="12033" max="12033" width="3.125" style="694" customWidth="1"/>
    <col min="12034" max="12034" width="15.375" style="694" customWidth="1"/>
    <col min="12035" max="12036" width="8.5" style="694" customWidth="1"/>
    <col min="12037" max="12038" width="8.625" style="694" customWidth="1"/>
    <col min="12039" max="12039" width="16.375" style="694" customWidth="1"/>
    <col min="12040" max="12040" width="16.75" style="694" bestFit="1" customWidth="1"/>
    <col min="12041" max="12288" width="9" style="694"/>
    <col min="12289" max="12289" width="3.125" style="694" customWidth="1"/>
    <col min="12290" max="12290" width="15.375" style="694" customWidth="1"/>
    <col min="12291" max="12292" width="8.5" style="694" customWidth="1"/>
    <col min="12293" max="12294" width="8.625" style="694" customWidth="1"/>
    <col min="12295" max="12295" width="16.375" style="694" customWidth="1"/>
    <col min="12296" max="12296" width="16.75" style="694" bestFit="1" customWidth="1"/>
    <col min="12297" max="12544" width="9" style="694"/>
    <col min="12545" max="12545" width="3.125" style="694" customWidth="1"/>
    <col min="12546" max="12546" width="15.375" style="694" customWidth="1"/>
    <col min="12547" max="12548" width="8.5" style="694" customWidth="1"/>
    <col min="12549" max="12550" width="8.625" style="694" customWidth="1"/>
    <col min="12551" max="12551" width="16.375" style="694" customWidth="1"/>
    <col min="12552" max="12552" width="16.75" style="694" bestFit="1" customWidth="1"/>
    <col min="12553" max="12800" width="9" style="694"/>
    <col min="12801" max="12801" width="3.125" style="694" customWidth="1"/>
    <col min="12802" max="12802" width="15.375" style="694" customWidth="1"/>
    <col min="12803" max="12804" width="8.5" style="694" customWidth="1"/>
    <col min="12805" max="12806" width="8.625" style="694" customWidth="1"/>
    <col min="12807" max="12807" width="16.375" style="694" customWidth="1"/>
    <col min="12808" max="12808" width="16.75" style="694" bestFit="1" customWidth="1"/>
    <col min="12809" max="13056" width="9" style="694"/>
    <col min="13057" max="13057" width="3.125" style="694" customWidth="1"/>
    <col min="13058" max="13058" width="15.375" style="694" customWidth="1"/>
    <col min="13059" max="13060" width="8.5" style="694" customWidth="1"/>
    <col min="13061" max="13062" width="8.625" style="694" customWidth="1"/>
    <col min="13063" max="13063" width="16.375" style="694" customWidth="1"/>
    <col min="13064" max="13064" width="16.75" style="694" bestFit="1" customWidth="1"/>
    <col min="13065" max="13312" width="9" style="694"/>
    <col min="13313" max="13313" width="3.125" style="694" customWidth="1"/>
    <col min="13314" max="13314" width="15.375" style="694" customWidth="1"/>
    <col min="13315" max="13316" width="8.5" style="694" customWidth="1"/>
    <col min="13317" max="13318" width="8.625" style="694" customWidth="1"/>
    <col min="13319" max="13319" width="16.375" style="694" customWidth="1"/>
    <col min="13320" max="13320" width="16.75" style="694" bestFit="1" customWidth="1"/>
    <col min="13321" max="13568" width="9" style="694"/>
    <col min="13569" max="13569" width="3.125" style="694" customWidth="1"/>
    <col min="13570" max="13570" width="15.375" style="694" customWidth="1"/>
    <col min="13571" max="13572" width="8.5" style="694" customWidth="1"/>
    <col min="13573" max="13574" width="8.625" style="694" customWidth="1"/>
    <col min="13575" max="13575" width="16.375" style="694" customWidth="1"/>
    <col min="13576" max="13576" width="16.75" style="694" bestFit="1" customWidth="1"/>
    <col min="13577" max="13824" width="9" style="694"/>
    <col min="13825" max="13825" width="3.125" style="694" customWidth="1"/>
    <col min="13826" max="13826" width="15.375" style="694" customWidth="1"/>
    <col min="13827" max="13828" width="8.5" style="694" customWidth="1"/>
    <col min="13829" max="13830" width="8.625" style="694" customWidth="1"/>
    <col min="13831" max="13831" width="16.375" style="694" customWidth="1"/>
    <col min="13832" max="13832" width="16.75" style="694" bestFit="1" customWidth="1"/>
    <col min="13833" max="14080" width="9" style="694"/>
    <col min="14081" max="14081" width="3.125" style="694" customWidth="1"/>
    <col min="14082" max="14082" width="15.375" style="694" customWidth="1"/>
    <col min="14083" max="14084" width="8.5" style="694" customWidth="1"/>
    <col min="14085" max="14086" width="8.625" style="694" customWidth="1"/>
    <col min="14087" max="14087" width="16.375" style="694" customWidth="1"/>
    <col min="14088" max="14088" width="16.75" style="694" bestFit="1" customWidth="1"/>
    <col min="14089" max="14336" width="9" style="694"/>
    <col min="14337" max="14337" width="3.125" style="694" customWidth="1"/>
    <col min="14338" max="14338" width="15.375" style="694" customWidth="1"/>
    <col min="14339" max="14340" width="8.5" style="694" customWidth="1"/>
    <col min="14341" max="14342" width="8.625" style="694" customWidth="1"/>
    <col min="14343" max="14343" width="16.375" style="694" customWidth="1"/>
    <col min="14344" max="14344" width="16.75" style="694" bestFit="1" customWidth="1"/>
    <col min="14345" max="14592" width="9" style="694"/>
    <col min="14593" max="14593" width="3.125" style="694" customWidth="1"/>
    <col min="14594" max="14594" width="15.375" style="694" customWidth="1"/>
    <col min="14595" max="14596" width="8.5" style="694" customWidth="1"/>
    <col min="14597" max="14598" width="8.625" style="694" customWidth="1"/>
    <col min="14599" max="14599" width="16.375" style="694" customWidth="1"/>
    <col min="14600" max="14600" width="16.75" style="694" bestFit="1" customWidth="1"/>
    <col min="14601" max="14848" width="9" style="694"/>
    <col min="14849" max="14849" width="3.125" style="694" customWidth="1"/>
    <col min="14850" max="14850" width="15.375" style="694" customWidth="1"/>
    <col min="14851" max="14852" width="8.5" style="694" customWidth="1"/>
    <col min="14853" max="14854" width="8.625" style="694" customWidth="1"/>
    <col min="14855" max="14855" width="16.375" style="694" customWidth="1"/>
    <col min="14856" max="14856" width="16.75" style="694" bestFit="1" customWidth="1"/>
    <col min="14857" max="15104" width="9" style="694"/>
    <col min="15105" max="15105" width="3.125" style="694" customWidth="1"/>
    <col min="15106" max="15106" width="15.375" style="694" customWidth="1"/>
    <col min="15107" max="15108" width="8.5" style="694" customWidth="1"/>
    <col min="15109" max="15110" width="8.625" style="694" customWidth="1"/>
    <col min="15111" max="15111" width="16.375" style="694" customWidth="1"/>
    <col min="15112" max="15112" width="16.75" style="694" bestFit="1" customWidth="1"/>
    <col min="15113" max="15360" width="9" style="694"/>
    <col min="15361" max="15361" width="3.125" style="694" customWidth="1"/>
    <col min="15362" max="15362" width="15.375" style="694" customWidth="1"/>
    <col min="15363" max="15364" width="8.5" style="694" customWidth="1"/>
    <col min="15365" max="15366" width="8.625" style="694" customWidth="1"/>
    <col min="15367" max="15367" width="16.375" style="694" customWidth="1"/>
    <col min="15368" max="15368" width="16.75" style="694" bestFit="1" customWidth="1"/>
    <col min="15369" max="15616" width="9" style="694"/>
    <col min="15617" max="15617" width="3.125" style="694" customWidth="1"/>
    <col min="15618" max="15618" width="15.375" style="694" customWidth="1"/>
    <col min="15619" max="15620" width="8.5" style="694" customWidth="1"/>
    <col min="15621" max="15622" width="8.625" style="694" customWidth="1"/>
    <col min="15623" max="15623" width="16.375" style="694" customWidth="1"/>
    <col min="15624" max="15624" width="16.75" style="694" bestFit="1" customWidth="1"/>
    <col min="15625" max="15872" width="9" style="694"/>
    <col min="15873" max="15873" width="3.125" style="694" customWidth="1"/>
    <col min="15874" max="15874" width="15.375" style="694" customWidth="1"/>
    <col min="15875" max="15876" width="8.5" style="694" customWidth="1"/>
    <col min="15877" max="15878" width="8.625" style="694" customWidth="1"/>
    <col min="15879" max="15879" width="16.375" style="694" customWidth="1"/>
    <col min="15880" max="15880" width="16.75" style="694" bestFit="1" customWidth="1"/>
    <col min="15881" max="16128" width="9" style="694"/>
    <col min="16129" max="16129" width="3.125" style="694" customWidth="1"/>
    <col min="16130" max="16130" width="15.375" style="694" customWidth="1"/>
    <col min="16131" max="16132" width="8.5" style="694" customWidth="1"/>
    <col min="16133" max="16134" width="8.625" style="694" customWidth="1"/>
    <col min="16135" max="16135" width="16.375" style="694" customWidth="1"/>
    <col min="16136" max="16136" width="16.75" style="694" bestFit="1" customWidth="1"/>
    <col min="16137" max="16384" width="9" style="694"/>
  </cols>
  <sheetData>
    <row r="1" spans="1:8" ht="21.75" customHeight="1">
      <c r="A1" s="767"/>
      <c r="B1" s="767"/>
      <c r="G1" s="768"/>
      <c r="H1" s="752" t="s">
        <v>433</v>
      </c>
    </row>
    <row r="2" spans="1:8" ht="56.25" customHeight="1">
      <c r="A2" s="2117" t="s">
        <v>577</v>
      </c>
      <c r="B2" s="2117"/>
      <c r="C2" s="2117"/>
      <c r="D2" s="2117"/>
      <c r="E2" s="2117"/>
      <c r="F2" s="2117"/>
      <c r="G2" s="2117"/>
      <c r="H2" s="2117"/>
    </row>
    <row r="3" spans="1:8" ht="15.75" customHeight="1">
      <c r="A3" s="2119"/>
      <c r="B3" s="2119"/>
      <c r="C3" s="2120"/>
      <c r="D3" s="2116"/>
      <c r="E3" s="769"/>
    </row>
    <row r="4" spans="1:8" ht="17.25" customHeight="1">
      <c r="A4" s="2119"/>
      <c r="B4" s="2119"/>
      <c r="C4" s="2135" t="s">
        <v>578</v>
      </c>
      <c r="D4" s="2135"/>
      <c r="E4" s="2159" t="s">
        <v>12</v>
      </c>
      <c r="F4" s="2160"/>
      <c r="G4" s="2160"/>
      <c r="H4" s="2161"/>
    </row>
    <row r="5" spans="1:8" ht="17.25" customHeight="1">
      <c r="A5" s="2119"/>
      <c r="B5" s="2119"/>
      <c r="C5" s="2135"/>
      <c r="D5" s="2135"/>
      <c r="E5" s="2162"/>
      <c r="F5" s="2174"/>
      <c r="G5" s="2174"/>
      <c r="H5" s="2164"/>
    </row>
    <row r="6" spans="1:8" ht="17.25" customHeight="1">
      <c r="A6" s="2119"/>
      <c r="B6" s="2119"/>
      <c r="C6" s="2135"/>
      <c r="D6" s="2135"/>
      <c r="E6" s="2165"/>
      <c r="F6" s="2166"/>
      <c r="G6" s="2166"/>
      <c r="H6" s="2167"/>
    </row>
    <row r="7" spans="1:8" ht="17.25" customHeight="1">
      <c r="A7" s="770"/>
      <c r="B7" s="770"/>
      <c r="C7" s="771"/>
      <c r="D7" s="771"/>
      <c r="E7" s="772"/>
      <c r="F7" s="772"/>
      <c r="G7" s="772"/>
    </row>
    <row r="8" spans="1:8" ht="12.75" customHeight="1">
      <c r="A8" s="770"/>
      <c r="B8" s="2175" t="s">
        <v>579</v>
      </c>
      <c r="C8" s="2168" t="s">
        <v>580</v>
      </c>
      <c r="D8" s="2178"/>
      <c r="E8" s="2169"/>
      <c r="F8" s="773"/>
      <c r="G8" s="773"/>
      <c r="H8" s="774"/>
    </row>
    <row r="9" spans="1:8" ht="12.75" customHeight="1">
      <c r="A9" s="770"/>
      <c r="B9" s="2176"/>
      <c r="C9" s="2170"/>
      <c r="D9" s="2179"/>
      <c r="E9" s="2171"/>
      <c r="F9" s="775">
        <v>1</v>
      </c>
      <c r="G9" s="745" t="s">
        <v>550</v>
      </c>
      <c r="H9" s="776"/>
    </row>
    <row r="10" spans="1:8" ht="12.75" customHeight="1">
      <c r="A10" s="770"/>
      <c r="B10" s="2176"/>
      <c r="C10" s="2170"/>
      <c r="D10" s="2179"/>
      <c r="E10" s="2171"/>
      <c r="F10" s="775">
        <v>2</v>
      </c>
      <c r="G10" s="745" t="s">
        <v>552</v>
      </c>
      <c r="H10" s="776"/>
    </row>
    <row r="11" spans="1:8" ht="12.75" customHeight="1">
      <c r="A11" s="770"/>
      <c r="B11" s="2176"/>
      <c r="C11" s="2170"/>
      <c r="D11" s="2179"/>
      <c r="E11" s="2171"/>
      <c r="F11" s="775">
        <v>3</v>
      </c>
      <c r="G11" s="745" t="s">
        <v>554</v>
      </c>
      <c r="H11" s="776"/>
    </row>
    <row r="12" spans="1:8" ht="12.75" customHeight="1">
      <c r="A12" s="770"/>
      <c r="B12" s="2176"/>
      <c r="C12" s="2170"/>
      <c r="D12" s="2179"/>
      <c r="E12" s="2171"/>
      <c r="F12" s="777">
        <v>4</v>
      </c>
      <c r="G12" s="745" t="s">
        <v>556</v>
      </c>
      <c r="H12" s="776"/>
    </row>
    <row r="13" spans="1:8" ht="12.75" customHeight="1">
      <c r="A13" s="770"/>
      <c r="B13" s="2176"/>
      <c r="C13" s="2170"/>
      <c r="D13" s="2179"/>
      <c r="E13" s="2171"/>
      <c r="F13" s="777">
        <v>5</v>
      </c>
      <c r="G13" s="745" t="s">
        <v>557</v>
      </c>
      <c r="H13" s="776"/>
    </row>
    <row r="14" spans="1:8" ht="12.75" customHeight="1">
      <c r="A14" s="770"/>
      <c r="B14" s="2176"/>
      <c r="C14" s="2170"/>
      <c r="D14" s="2179"/>
      <c r="E14" s="2171"/>
      <c r="F14" s="777">
        <v>6</v>
      </c>
      <c r="G14" s="745" t="s">
        <v>551</v>
      </c>
      <c r="H14" s="776"/>
    </row>
    <row r="15" spans="1:8" ht="12.75" customHeight="1">
      <c r="A15" s="770"/>
      <c r="B15" s="2176"/>
      <c r="C15" s="2170"/>
      <c r="D15" s="2179"/>
      <c r="E15" s="2171"/>
      <c r="F15" s="777">
        <v>7</v>
      </c>
      <c r="G15" s="745" t="s">
        <v>553</v>
      </c>
      <c r="H15" s="776"/>
    </row>
    <row r="16" spans="1:8" ht="12.75" customHeight="1">
      <c r="A16" s="770"/>
      <c r="B16" s="2176"/>
      <c r="C16" s="2170"/>
      <c r="D16" s="2179"/>
      <c r="E16" s="2171"/>
      <c r="F16" s="777">
        <v>8</v>
      </c>
      <c r="G16" s="745" t="s">
        <v>555</v>
      </c>
      <c r="H16" s="776"/>
    </row>
    <row r="17" spans="1:8" ht="12.75" customHeight="1">
      <c r="A17" s="770"/>
      <c r="B17" s="2176"/>
      <c r="C17" s="2172"/>
      <c r="D17" s="2180"/>
      <c r="E17" s="2173"/>
      <c r="F17" s="778"/>
      <c r="G17" s="778"/>
      <c r="H17" s="779"/>
    </row>
    <row r="18" spans="1:8" ht="47.25" customHeight="1">
      <c r="B18" s="2177"/>
      <c r="C18" s="2181" t="s">
        <v>581</v>
      </c>
      <c r="D18" s="2182"/>
      <c r="E18" s="2182"/>
      <c r="F18" s="2182"/>
      <c r="G18" s="2182"/>
      <c r="H18" s="2183"/>
    </row>
    <row r="19" spans="1:8" ht="15.75" customHeight="1" thickBot="1">
      <c r="A19" s="404"/>
      <c r="B19" s="404"/>
      <c r="C19" s="404"/>
      <c r="D19" s="404"/>
      <c r="E19" s="404"/>
      <c r="F19" s="404"/>
      <c r="G19" s="404"/>
      <c r="H19" s="404"/>
    </row>
    <row r="20" spans="1:8" s="404" customFormat="1" ht="24.75" customHeight="1">
      <c r="A20" s="780"/>
      <c r="B20" s="781" t="s">
        <v>138</v>
      </c>
      <c r="C20" s="2133" t="s">
        <v>436</v>
      </c>
      <c r="D20" s="2133"/>
      <c r="E20" s="2133" t="s">
        <v>437</v>
      </c>
      <c r="F20" s="2134"/>
      <c r="G20" s="782" t="s">
        <v>582</v>
      </c>
      <c r="H20" s="783" t="s">
        <v>439</v>
      </c>
    </row>
    <row r="21" spans="1:8" s="404" customFormat="1" ht="17.25" customHeight="1">
      <c r="A21" s="780">
        <v>1</v>
      </c>
      <c r="B21" s="784"/>
      <c r="C21" s="2143"/>
      <c r="D21" s="2144"/>
      <c r="E21" s="2142"/>
      <c r="F21" s="2136"/>
      <c r="G21" s="785"/>
      <c r="H21" s="786"/>
    </row>
    <row r="22" spans="1:8" s="404" customFormat="1" ht="17.25" customHeight="1">
      <c r="A22" s="780">
        <v>2</v>
      </c>
      <c r="B22" s="784"/>
      <c r="C22" s="2143"/>
      <c r="D22" s="2144"/>
      <c r="E22" s="2142"/>
      <c r="F22" s="2136"/>
      <c r="G22" s="785"/>
      <c r="H22" s="786"/>
    </row>
    <row r="23" spans="1:8" s="404" customFormat="1" ht="17.25" customHeight="1">
      <c r="A23" s="780">
        <v>3</v>
      </c>
      <c r="B23" s="787"/>
      <c r="C23" s="2138"/>
      <c r="D23" s="2139"/>
      <c r="E23" s="2136"/>
      <c r="F23" s="2140"/>
      <c r="G23" s="785"/>
      <c r="H23" s="786"/>
    </row>
    <row r="24" spans="1:8" s="404" customFormat="1" ht="17.25" customHeight="1">
      <c r="A24" s="780">
        <v>4</v>
      </c>
      <c r="B24" s="787"/>
      <c r="C24" s="2138"/>
      <c r="D24" s="2139"/>
      <c r="E24" s="2136"/>
      <c r="F24" s="2140"/>
      <c r="G24" s="785"/>
      <c r="H24" s="786"/>
    </row>
    <row r="25" spans="1:8" s="404" customFormat="1" ht="17.25" customHeight="1">
      <c r="A25" s="780">
        <v>5</v>
      </c>
      <c r="B25" s="787"/>
      <c r="C25" s="2138"/>
      <c r="D25" s="2139"/>
      <c r="E25" s="2136"/>
      <c r="F25" s="2140"/>
      <c r="G25" s="785"/>
      <c r="H25" s="786"/>
    </row>
    <row r="26" spans="1:8" s="404" customFormat="1" ht="17.25" customHeight="1">
      <c r="A26" s="780">
        <v>6</v>
      </c>
      <c r="B26" s="787"/>
      <c r="C26" s="2138"/>
      <c r="D26" s="2139"/>
      <c r="E26" s="2136"/>
      <c r="F26" s="2140"/>
      <c r="G26" s="785"/>
      <c r="H26" s="788"/>
    </row>
    <row r="27" spans="1:8" s="404" customFormat="1" ht="17.25" customHeight="1">
      <c r="A27" s="780">
        <v>7</v>
      </c>
      <c r="B27" s="784"/>
      <c r="C27" s="2142"/>
      <c r="D27" s="2142"/>
      <c r="E27" s="2142"/>
      <c r="F27" s="2136"/>
      <c r="G27" s="789"/>
      <c r="H27" s="790"/>
    </row>
    <row r="28" spans="1:8" s="404" customFormat="1" ht="17.25" customHeight="1">
      <c r="A28" s="780">
        <v>8</v>
      </c>
      <c r="B28" s="784"/>
      <c r="C28" s="2142"/>
      <c r="D28" s="2142"/>
      <c r="E28" s="2142"/>
      <c r="F28" s="2136"/>
      <c r="G28" s="789"/>
      <c r="H28" s="788"/>
    </row>
    <row r="29" spans="1:8" s="404" customFormat="1" ht="17.25" customHeight="1">
      <c r="A29" s="780">
        <v>9</v>
      </c>
      <c r="B29" s="784"/>
      <c r="C29" s="2142"/>
      <c r="D29" s="2142"/>
      <c r="E29" s="2142"/>
      <c r="F29" s="2136"/>
      <c r="G29" s="789"/>
      <c r="H29" s="788"/>
    </row>
    <row r="30" spans="1:8" s="404" customFormat="1" ht="17.25" customHeight="1">
      <c r="A30" s="780">
        <v>10</v>
      </c>
      <c r="B30" s="784"/>
      <c r="C30" s="2142"/>
      <c r="D30" s="2142"/>
      <c r="E30" s="2142"/>
      <c r="F30" s="2136"/>
      <c r="G30" s="789"/>
      <c r="H30" s="788"/>
    </row>
    <row r="31" spans="1:8" s="404" customFormat="1" ht="17.25" customHeight="1">
      <c r="A31" s="780">
        <v>11</v>
      </c>
      <c r="B31" s="787"/>
      <c r="C31" s="2138"/>
      <c r="D31" s="2139"/>
      <c r="E31" s="2142"/>
      <c r="F31" s="2136"/>
      <c r="G31" s="785"/>
      <c r="H31" s="786"/>
    </row>
    <row r="32" spans="1:8" s="404" customFormat="1" ht="17.25" customHeight="1">
      <c r="A32" s="780">
        <v>12</v>
      </c>
      <c r="B32" s="784"/>
      <c r="C32" s="2143"/>
      <c r="D32" s="2144"/>
      <c r="E32" s="2142"/>
      <c r="F32" s="2136"/>
      <c r="G32" s="785"/>
      <c r="H32" s="786"/>
    </row>
    <row r="33" spans="1:12" s="404" customFormat="1" ht="17.25" customHeight="1">
      <c r="A33" s="780">
        <v>13</v>
      </c>
      <c r="B33" s="787"/>
      <c r="C33" s="2138"/>
      <c r="D33" s="2139"/>
      <c r="E33" s="2136"/>
      <c r="F33" s="2140"/>
      <c r="G33" s="785"/>
      <c r="H33" s="786"/>
    </row>
    <row r="34" spans="1:12" s="404" customFormat="1" ht="17.25" customHeight="1">
      <c r="A34" s="780">
        <v>14</v>
      </c>
      <c r="B34" s="784"/>
      <c r="C34" s="2143"/>
      <c r="D34" s="2144"/>
      <c r="E34" s="2142"/>
      <c r="F34" s="2136"/>
      <c r="G34" s="785"/>
      <c r="H34" s="786"/>
    </row>
    <row r="35" spans="1:12" s="404" customFormat="1" ht="17.25" customHeight="1">
      <c r="A35" s="780">
        <v>15</v>
      </c>
      <c r="B35" s="784"/>
      <c r="C35" s="2138"/>
      <c r="D35" s="2145"/>
      <c r="E35" s="2142"/>
      <c r="F35" s="2136"/>
      <c r="G35" s="785"/>
      <c r="H35" s="788"/>
    </row>
    <row r="36" spans="1:12" s="404" customFormat="1" ht="17.25" customHeight="1">
      <c r="A36" s="780">
        <v>16</v>
      </c>
      <c r="B36" s="784"/>
      <c r="C36" s="2141"/>
      <c r="D36" s="2142"/>
      <c r="E36" s="2142"/>
      <c r="F36" s="2136"/>
      <c r="G36" s="785"/>
      <c r="H36" s="788"/>
    </row>
    <row r="37" spans="1:12" s="404" customFormat="1" ht="17.25" customHeight="1">
      <c r="A37" s="780">
        <v>17</v>
      </c>
      <c r="B37" s="784"/>
      <c r="C37" s="2142"/>
      <c r="D37" s="2142"/>
      <c r="E37" s="2142"/>
      <c r="F37" s="2136"/>
      <c r="G37" s="785"/>
      <c r="H37" s="788"/>
    </row>
    <row r="38" spans="1:12" s="404" customFormat="1" ht="17.25" customHeight="1">
      <c r="A38" s="780">
        <v>18</v>
      </c>
      <c r="B38" s="784"/>
      <c r="C38" s="2142"/>
      <c r="D38" s="2142"/>
      <c r="E38" s="2142"/>
      <c r="F38" s="2136"/>
      <c r="G38" s="785"/>
      <c r="H38" s="788"/>
    </row>
    <row r="39" spans="1:12" s="404" customFormat="1" ht="17.25" customHeight="1">
      <c r="A39" s="780">
        <v>19</v>
      </c>
      <c r="B39" s="784"/>
      <c r="C39" s="2142"/>
      <c r="D39" s="2142"/>
      <c r="E39" s="2142"/>
      <c r="F39" s="2136"/>
      <c r="G39" s="785"/>
      <c r="H39" s="788"/>
    </row>
    <row r="40" spans="1:12" s="404" customFormat="1" ht="17.25" customHeight="1" thickBot="1">
      <c r="A40" s="780">
        <v>20</v>
      </c>
      <c r="B40" s="784"/>
      <c r="C40" s="2142"/>
      <c r="D40" s="2142"/>
      <c r="E40" s="2142"/>
      <c r="F40" s="2136"/>
      <c r="G40" s="791"/>
      <c r="H40" s="788"/>
    </row>
    <row r="41" spans="1:12" ht="39.75" customHeight="1">
      <c r="A41" s="2148" t="s">
        <v>583</v>
      </c>
      <c r="B41" s="2149"/>
      <c r="C41" s="2149"/>
      <c r="D41" s="2149"/>
      <c r="E41" s="2149"/>
      <c r="F41" s="2149"/>
      <c r="G41" s="2149"/>
      <c r="H41" s="2149"/>
    </row>
    <row r="42" spans="1:12" ht="82.5" customHeight="1">
      <c r="A42" s="2149"/>
      <c r="B42" s="2149"/>
      <c r="C42" s="2149"/>
      <c r="D42" s="2149"/>
      <c r="E42" s="2149"/>
      <c r="F42" s="2149"/>
      <c r="G42" s="2149"/>
      <c r="H42" s="2149"/>
      <c r="L42" s="695" t="s">
        <v>139</v>
      </c>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2"/>
  <hyperlinks>
    <hyperlink ref="L42" location="'表示（日中系サービス）'!A1" display="表示へ"/>
  </hyperlinks>
  <pageMargins left="0.7" right="0.7" top="0.75" bottom="0.75" header="0.3" footer="0.3"/>
  <pageSetup paperSize="9" scale="93" orientation="portrait" r:id="rId1"/>
  <rowBreaks count="1" manualBreakCount="1">
    <brk id="40" max="7"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topLeftCell="A10" zoomScaleNormal="100" zoomScaleSheetLayoutView="100" workbookViewId="0">
      <selection activeCell="K12" sqref="K12:M12"/>
    </sheetView>
  </sheetViews>
  <sheetFormatPr defaultRowHeight="13.5"/>
  <cols>
    <col min="1" max="1" width="24.25" style="697" customWidth="1"/>
    <col min="2" max="2" width="5.5" style="697" customWidth="1"/>
    <col min="3" max="4" width="20.125" style="697" customWidth="1"/>
    <col min="5" max="6" width="10.375" style="697" customWidth="1"/>
    <col min="7" max="7" width="3.125" style="697" customWidth="1"/>
    <col min="8" max="8" width="3.75" style="697" customWidth="1"/>
    <col min="9" max="9" width="2.5" style="697" customWidth="1"/>
    <col min="10" max="16384" width="9" style="697"/>
  </cols>
  <sheetData>
    <row r="1" spans="1:13" ht="27.75" customHeight="1">
      <c r="E1" s="2195" t="s">
        <v>1263</v>
      </c>
      <c r="F1" s="2196"/>
      <c r="G1" s="2196"/>
    </row>
    <row r="2" spans="1:13" ht="27.75" customHeight="1">
      <c r="E2" s="698"/>
    </row>
    <row r="3" spans="1:13" ht="36" customHeight="1">
      <c r="A3" s="1587" t="s">
        <v>678</v>
      </c>
      <c r="B3" s="2197"/>
      <c r="C3" s="2197"/>
      <c r="D3" s="2197"/>
      <c r="E3" s="2197"/>
      <c r="F3" s="2197"/>
      <c r="G3" s="2197"/>
    </row>
    <row r="4" spans="1:13" ht="36" customHeight="1">
      <c r="A4" s="616"/>
      <c r="B4" s="616"/>
      <c r="C4" s="616"/>
      <c r="D4" s="616"/>
      <c r="E4" s="616"/>
      <c r="F4" s="616"/>
      <c r="G4" s="616"/>
    </row>
    <row r="5" spans="1:13" ht="36" customHeight="1">
      <c r="A5" s="449" t="s">
        <v>114</v>
      </c>
      <c r="B5" s="1588"/>
      <c r="C5" s="1589"/>
      <c r="D5" s="1589"/>
      <c r="E5" s="1589"/>
      <c r="F5" s="1589"/>
      <c r="G5" s="1590"/>
    </row>
    <row r="6" spans="1:13" ht="36.75" customHeight="1">
      <c r="A6" s="699" t="s">
        <v>115</v>
      </c>
      <c r="B6" s="2198" t="s">
        <v>679</v>
      </c>
      <c r="C6" s="2198"/>
      <c r="D6" s="2198"/>
      <c r="E6" s="2198"/>
      <c r="F6" s="2198"/>
      <c r="G6" s="2189"/>
    </row>
    <row r="7" spans="1:13" ht="75" customHeight="1">
      <c r="A7" s="2186" t="s">
        <v>680</v>
      </c>
      <c r="B7" s="702" t="s">
        <v>1267</v>
      </c>
      <c r="C7" s="2193" t="s">
        <v>1268</v>
      </c>
      <c r="D7" s="2193"/>
      <c r="E7" s="2194"/>
      <c r="F7" s="2184" t="s">
        <v>709</v>
      </c>
      <c r="G7" s="2185"/>
    </row>
    <row r="8" spans="1:13" ht="75" customHeight="1">
      <c r="A8" s="2187"/>
      <c r="B8" s="702" t="s">
        <v>1270</v>
      </c>
      <c r="C8" s="2193" t="s">
        <v>1269</v>
      </c>
      <c r="D8" s="2193"/>
      <c r="E8" s="2194"/>
      <c r="F8" s="2184" t="s">
        <v>709</v>
      </c>
      <c r="G8" s="2185"/>
    </row>
    <row r="9" spans="1:13" ht="75" customHeight="1">
      <c r="A9" s="2186" t="s">
        <v>681</v>
      </c>
      <c r="B9" s="700" t="s">
        <v>1271</v>
      </c>
      <c r="C9" s="2193" t="s">
        <v>1272</v>
      </c>
      <c r="D9" s="2193"/>
      <c r="E9" s="2194"/>
      <c r="F9" s="2184" t="s">
        <v>709</v>
      </c>
      <c r="G9" s="2185"/>
    </row>
    <row r="10" spans="1:13" ht="75" customHeight="1">
      <c r="A10" s="2192"/>
      <c r="B10" s="700" t="s">
        <v>1273</v>
      </c>
      <c r="C10" s="2193" t="s">
        <v>1274</v>
      </c>
      <c r="D10" s="2193"/>
      <c r="E10" s="2194"/>
      <c r="F10" s="2184" t="s">
        <v>709</v>
      </c>
      <c r="G10" s="2185"/>
    </row>
    <row r="11" spans="1:13" ht="75" customHeight="1">
      <c r="A11" s="2186" t="s">
        <v>682</v>
      </c>
      <c r="B11" s="700" t="s">
        <v>1271</v>
      </c>
      <c r="C11" s="2193" t="s">
        <v>1275</v>
      </c>
      <c r="D11" s="2193"/>
      <c r="E11" s="2194"/>
      <c r="F11" s="2188" t="s">
        <v>709</v>
      </c>
      <c r="G11" s="2189"/>
    </row>
    <row r="12" spans="1:13" ht="75" customHeight="1">
      <c r="A12" s="2187"/>
      <c r="B12" s="700" t="s">
        <v>1273</v>
      </c>
      <c r="C12" s="2193" t="s">
        <v>1276</v>
      </c>
      <c r="D12" s="2193"/>
      <c r="E12" s="2194"/>
      <c r="F12" s="2190"/>
      <c r="G12" s="2191"/>
      <c r="K12" s="1553" t="s">
        <v>139</v>
      </c>
      <c r="L12" s="1553"/>
      <c r="M12" s="1553"/>
    </row>
    <row r="14" spans="1:13" ht="17.25" customHeight="1">
      <c r="A14" s="451" t="s">
        <v>388</v>
      </c>
      <c r="B14" s="451"/>
      <c r="C14" s="451"/>
      <c r="D14" s="451"/>
      <c r="E14" s="451"/>
      <c r="F14" s="451"/>
      <c r="G14" s="451"/>
      <c r="H14" s="451"/>
      <c r="I14" s="451"/>
    </row>
    <row r="15" spans="1:13" ht="17.25" customHeight="1">
      <c r="A15" s="701" t="s">
        <v>683</v>
      </c>
      <c r="B15" s="451"/>
      <c r="C15" s="451"/>
      <c r="D15" s="451"/>
      <c r="E15" s="451"/>
      <c r="F15" s="451"/>
      <c r="G15" s="451"/>
      <c r="H15" s="451"/>
      <c r="I15" s="451"/>
    </row>
    <row r="16" spans="1:13" ht="17.25" customHeight="1">
      <c r="A16" s="701" t="s">
        <v>684</v>
      </c>
      <c r="B16" s="451"/>
      <c r="C16" s="451"/>
      <c r="D16" s="451"/>
      <c r="E16" s="451"/>
      <c r="F16" s="451"/>
      <c r="G16" s="451"/>
      <c r="H16" s="451"/>
      <c r="I16" s="451"/>
    </row>
    <row r="17" spans="1:1">
      <c r="A17" s="451"/>
    </row>
  </sheetData>
  <mergeCells count="19">
    <mergeCell ref="E1:G1"/>
    <mergeCell ref="A3:G3"/>
    <mergeCell ref="B5:G5"/>
    <mergeCell ref="B6:G6"/>
    <mergeCell ref="A7:A8"/>
    <mergeCell ref="F7:G7"/>
    <mergeCell ref="F8:G8"/>
    <mergeCell ref="C7:E7"/>
    <mergeCell ref="C8:E8"/>
    <mergeCell ref="K12:M12"/>
    <mergeCell ref="F10:G10"/>
    <mergeCell ref="A11:A12"/>
    <mergeCell ref="F11:G12"/>
    <mergeCell ref="A9:A10"/>
    <mergeCell ref="F9:G9"/>
    <mergeCell ref="C9:E9"/>
    <mergeCell ref="C10:E10"/>
    <mergeCell ref="C11:E11"/>
    <mergeCell ref="C12:E12"/>
  </mergeCells>
  <phoneticPr fontId="2"/>
  <hyperlinks>
    <hyperlink ref="K12" location="'表示（日中系サービス）'!A1" display="表示へ"/>
  </hyperlinks>
  <pageMargins left="0.7" right="0.7" top="0.75" bottom="0.75" header="0.3" footer="0.3"/>
  <pageSetup paperSize="9" scale="85" orientation="portrait" r:id="rId1"/>
  <headerFooter>
    <oddHeader>&amp;L様式３３</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view="pageBreakPreview" topLeftCell="A10" zoomScaleNormal="100" zoomScaleSheetLayoutView="100" workbookViewId="0">
      <selection activeCell="M12" sqref="M12:O13"/>
    </sheetView>
  </sheetViews>
  <sheetFormatPr defaultRowHeight="13.5"/>
  <cols>
    <col min="1" max="1" width="1.25" style="697" customWidth="1"/>
    <col min="2" max="2" width="24.25" style="697" customWidth="1"/>
    <col min="3" max="3" width="4" style="697" customWidth="1"/>
    <col min="4" max="5" width="20.125" style="697" customWidth="1"/>
    <col min="6" max="6" width="12.75" style="697" customWidth="1"/>
    <col min="7" max="7" width="11.25" style="697" customWidth="1"/>
    <col min="8" max="8" width="3.125" style="697" customWidth="1"/>
    <col min="9" max="9" width="3.75" style="697" customWidth="1"/>
    <col min="10" max="10" width="2.5" style="697" customWidth="1"/>
    <col min="11" max="16384" width="9" style="697"/>
  </cols>
  <sheetData>
    <row r="1" spans="1:15" ht="27.75" customHeight="1">
      <c r="A1" s="447"/>
      <c r="F1" s="2195" t="s">
        <v>1263</v>
      </c>
      <c r="G1" s="2195"/>
      <c r="H1" s="2195"/>
      <c r="I1" s="2195"/>
    </row>
    <row r="2" spans="1:15" ht="21" customHeight="1">
      <c r="A2" s="447"/>
      <c r="F2" s="698"/>
    </row>
    <row r="3" spans="1:15" ht="36" customHeight="1">
      <c r="B3" s="1587" t="s">
        <v>685</v>
      </c>
      <c r="C3" s="2197"/>
      <c r="D3" s="2197"/>
      <c r="E3" s="2197"/>
      <c r="F3" s="2197"/>
      <c r="G3" s="2197"/>
      <c r="H3" s="2197"/>
    </row>
    <row r="4" spans="1:15" ht="28.5" customHeight="1">
      <c r="A4" s="616"/>
      <c r="B4" s="616"/>
      <c r="C4" s="616"/>
      <c r="D4" s="616"/>
      <c r="E4" s="616"/>
      <c r="F4" s="616"/>
      <c r="G4" s="616"/>
      <c r="H4" s="616"/>
    </row>
    <row r="5" spans="1:15" ht="36" customHeight="1">
      <c r="A5" s="616"/>
      <c r="B5" s="449" t="s">
        <v>114</v>
      </c>
      <c r="C5" s="1588"/>
      <c r="D5" s="1589"/>
      <c r="E5" s="1589"/>
      <c r="F5" s="1589"/>
      <c r="G5" s="1589"/>
      <c r="H5" s="1590"/>
    </row>
    <row r="6" spans="1:15" ht="36.75" customHeight="1">
      <c r="B6" s="699" t="s">
        <v>115</v>
      </c>
      <c r="C6" s="2198" t="s">
        <v>679</v>
      </c>
      <c r="D6" s="2198"/>
      <c r="E6" s="2198"/>
      <c r="F6" s="2198"/>
      <c r="G6" s="2198"/>
      <c r="H6" s="2189"/>
    </row>
    <row r="7" spans="1:15" ht="81" customHeight="1">
      <c r="B7" s="703" t="s">
        <v>686</v>
      </c>
      <c r="C7" s="2200" t="s">
        <v>687</v>
      </c>
      <c r="D7" s="2193"/>
      <c r="E7" s="2193"/>
      <c r="F7" s="2194"/>
      <c r="G7" s="2184" t="s">
        <v>10</v>
      </c>
      <c r="H7" s="2185"/>
    </row>
    <row r="8" spans="1:15" ht="238.5" customHeight="1">
      <c r="B8" s="704" t="s">
        <v>688</v>
      </c>
      <c r="C8" s="2200" t="s">
        <v>689</v>
      </c>
      <c r="D8" s="2193"/>
      <c r="E8" s="2193"/>
      <c r="F8" s="2194"/>
      <c r="G8" s="2184" t="s">
        <v>10</v>
      </c>
      <c r="H8" s="2185"/>
    </row>
    <row r="9" spans="1:15" ht="75" customHeight="1">
      <c r="B9" s="703" t="s">
        <v>690</v>
      </c>
      <c r="C9" s="2200" t="s">
        <v>691</v>
      </c>
      <c r="D9" s="2193"/>
      <c r="E9" s="2193"/>
      <c r="F9" s="2194"/>
      <c r="G9" s="2184" t="s">
        <v>10</v>
      </c>
      <c r="H9" s="2185"/>
    </row>
    <row r="10" spans="1:15" ht="120.75" customHeight="1">
      <c r="B10" s="704" t="s">
        <v>692</v>
      </c>
      <c r="C10" s="2200" t="s">
        <v>693</v>
      </c>
      <c r="D10" s="2193"/>
      <c r="E10" s="2193"/>
      <c r="F10" s="2194"/>
      <c r="G10" s="2184" t="s">
        <v>10</v>
      </c>
      <c r="H10" s="2185"/>
    </row>
    <row r="12" spans="1:15" ht="17.25" customHeight="1">
      <c r="B12" s="451" t="s">
        <v>388</v>
      </c>
      <c r="C12" s="451"/>
      <c r="D12" s="451"/>
      <c r="E12" s="451"/>
      <c r="F12" s="451"/>
      <c r="G12" s="451"/>
      <c r="H12" s="451"/>
      <c r="I12" s="451"/>
      <c r="J12" s="451"/>
      <c r="M12" s="1553" t="s">
        <v>139</v>
      </c>
      <c r="N12" s="1553"/>
      <c r="O12" s="1553"/>
    </row>
    <row r="13" spans="1:15" ht="35.25" customHeight="1">
      <c r="B13" s="2199" t="s">
        <v>694</v>
      </c>
      <c r="C13" s="2199"/>
      <c r="D13" s="2199"/>
      <c r="E13" s="2199"/>
      <c r="F13" s="2199"/>
      <c r="G13" s="2199"/>
      <c r="H13" s="2199"/>
      <c r="I13" s="451"/>
      <c r="J13" s="451"/>
      <c r="M13" s="1553"/>
      <c r="N13" s="1553"/>
      <c r="O13" s="1553"/>
    </row>
    <row r="14" spans="1:15" ht="17.25" customHeight="1">
      <c r="B14" s="701" t="s">
        <v>695</v>
      </c>
      <c r="C14" s="451"/>
      <c r="D14" s="451"/>
      <c r="E14" s="451"/>
      <c r="F14" s="451"/>
      <c r="G14" s="451"/>
      <c r="H14" s="451"/>
      <c r="I14" s="451"/>
      <c r="J14" s="451"/>
    </row>
    <row r="15" spans="1:15" ht="17.25" customHeight="1">
      <c r="B15" s="701" t="s">
        <v>696</v>
      </c>
      <c r="C15" s="451"/>
      <c r="D15" s="451"/>
      <c r="E15" s="451"/>
      <c r="F15" s="451"/>
      <c r="G15" s="451"/>
      <c r="H15" s="451"/>
      <c r="I15" s="451"/>
      <c r="J15" s="451"/>
    </row>
    <row r="16" spans="1:15">
      <c r="B16" s="451"/>
    </row>
  </sheetData>
  <mergeCells count="14">
    <mergeCell ref="F1:I1"/>
    <mergeCell ref="B3:H3"/>
    <mergeCell ref="C5:H5"/>
    <mergeCell ref="C6:H6"/>
    <mergeCell ref="C7:F7"/>
    <mergeCell ref="G7:H7"/>
    <mergeCell ref="M12:O13"/>
    <mergeCell ref="B13:H13"/>
    <mergeCell ref="C8:F8"/>
    <mergeCell ref="G8:H8"/>
    <mergeCell ref="C9:F9"/>
    <mergeCell ref="G9:H9"/>
    <mergeCell ref="C10:F10"/>
    <mergeCell ref="G10:H10"/>
  </mergeCells>
  <phoneticPr fontId="2"/>
  <hyperlinks>
    <hyperlink ref="M12" location="'表示（日中系サービス）'!A1" display="表示へ"/>
  </hyperlinks>
  <pageMargins left="0.7" right="0.7" top="0.75" bottom="0.75" header="0.3" footer="0.3"/>
  <pageSetup paperSize="9" scale="80" orientation="portrait" r:id="rId1"/>
  <headerFooter>
    <oddHeader>&amp;L様式３４</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view="pageBreakPreview" topLeftCell="A19" zoomScaleNormal="100" zoomScaleSheetLayoutView="100" workbookViewId="0">
      <selection activeCell="N43" sqref="N43:P44"/>
    </sheetView>
  </sheetViews>
  <sheetFormatPr defaultRowHeight="13.5"/>
  <cols>
    <col min="1" max="1" width="5.25" style="464" customWidth="1"/>
    <col min="2" max="5" width="7.875" style="464" customWidth="1"/>
    <col min="6" max="6" width="11.25" style="464" customWidth="1"/>
    <col min="7" max="9" width="7.875" style="464" customWidth="1"/>
    <col min="10" max="10" width="15.75" style="464" customWidth="1"/>
    <col min="11" max="11" width="13.25" style="464" customWidth="1"/>
    <col min="12" max="12" width="3.625" style="464" customWidth="1"/>
    <col min="13" max="16384" width="9" style="464"/>
  </cols>
  <sheetData>
    <row r="1" spans="1:11" ht="27.75" customHeight="1">
      <c r="A1" s="705"/>
      <c r="B1" s="706"/>
      <c r="K1" s="717" t="s">
        <v>1277</v>
      </c>
    </row>
    <row r="2" spans="1:11" ht="56.25" customHeight="1">
      <c r="A2" s="2232" t="s">
        <v>620</v>
      </c>
      <c r="B2" s="2233"/>
      <c r="C2" s="2233"/>
      <c r="D2" s="2233"/>
      <c r="E2" s="2233"/>
      <c r="F2" s="2233"/>
      <c r="G2" s="2233"/>
      <c r="H2" s="2233"/>
      <c r="I2" s="2233"/>
      <c r="J2" s="2233"/>
      <c r="K2" s="2233"/>
    </row>
    <row r="3" spans="1:11" ht="16.5" customHeight="1" thickBot="1">
      <c r="A3" s="707"/>
      <c r="B3" s="708"/>
      <c r="C3" s="708"/>
      <c r="D3" s="708"/>
      <c r="E3" s="708"/>
      <c r="F3" s="708"/>
      <c r="G3" s="708"/>
      <c r="H3" s="708"/>
      <c r="I3" s="708"/>
      <c r="J3" s="708"/>
      <c r="K3" s="708"/>
    </row>
    <row r="4" spans="1:11" ht="16.5" customHeight="1">
      <c r="A4" s="2234" t="s">
        <v>11</v>
      </c>
      <c r="B4" s="2219" t="s">
        <v>621</v>
      </c>
      <c r="C4" s="2220"/>
      <c r="D4" s="2220"/>
      <c r="E4" s="2221"/>
      <c r="F4" s="2228" t="s">
        <v>12</v>
      </c>
      <c r="K4" s="709"/>
    </row>
    <row r="5" spans="1:11" ht="16.5" customHeight="1">
      <c r="A5" s="2217"/>
      <c r="B5" s="2222"/>
      <c r="C5" s="2223"/>
      <c r="D5" s="2223"/>
      <c r="E5" s="2224"/>
      <c r="F5" s="2229"/>
      <c r="K5" s="709"/>
    </row>
    <row r="6" spans="1:11" ht="16.5" customHeight="1" thickBot="1">
      <c r="A6" s="2218"/>
      <c r="B6" s="2225"/>
      <c r="C6" s="2226"/>
      <c r="D6" s="2226"/>
      <c r="E6" s="2227"/>
      <c r="F6" s="2230"/>
      <c r="K6" s="709"/>
    </row>
    <row r="7" spans="1:11" ht="16.5" customHeight="1">
      <c r="A7" s="2217" t="s">
        <v>13</v>
      </c>
      <c r="B7" s="2219" t="s">
        <v>622</v>
      </c>
      <c r="C7" s="2220"/>
      <c r="D7" s="2220"/>
      <c r="E7" s="2221"/>
      <c r="F7" s="2228" t="s">
        <v>12</v>
      </c>
      <c r="K7" s="709"/>
    </row>
    <row r="8" spans="1:11" ht="16.5" customHeight="1">
      <c r="A8" s="2217"/>
      <c r="B8" s="2222"/>
      <c r="C8" s="2223"/>
      <c r="D8" s="2223"/>
      <c r="E8" s="2224"/>
      <c r="F8" s="2229"/>
      <c r="K8" s="709"/>
    </row>
    <row r="9" spans="1:11" ht="16.5" customHeight="1" thickBot="1">
      <c r="A9" s="2218"/>
      <c r="B9" s="2225"/>
      <c r="C9" s="2226"/>
      <c r="D9" s="2226"/>
      <c r="E9" s="2227"/>
      <c r="F9" s="2230"/>
      <c r="K9" s="709"/>
    </row>
    <row r="10" spans="1:11" ht="18.75" customHeight="1">
      <c r="A10" s="2217" t="s">
        <v>623</v>
      </c>
      <c r="B10" s="2219" t="s">
        <v>624</v>
      </c>
      <c r="C10" s="2220"/>
      <c r="D10" s="2220"/>
      <c r="E10" s="2221"/>
      <c r="F10" s="2228" t="s">
        <v>430</v>
      </c>
      <c r="K10" s="709"/>
    </row>
    <row r="11" spans="1:11" ht="18.75" customHeight="1">
      <c r="A11" s="2217"/>
      <c r="B11" s="2222"/>
      <c r="C11" s="2223"/>
      <c r="D11" s="2223"/>
      <c r="E11" s="2224"/>
      <c r="F11" s="2229"/>
      <c r="K11" s="709"/>
    </row>
    <row r="12" spans="1:11" ht="18.75" customHeight="1" thickBot="1">
      <c r="A12" s="2218"/>
      <c r="B12" s="2225"/>
      <c r="C12" s="2226"/>
      <c r="D12" s="2226"/>
      <c r="E12" s="2227"/>
      <c r="F12" s="2230"/>
      <c r="K12" s="709"/>
    </row>
    <row r="13" spans="1:11" ht="15.75" customHeight="1"/>
    <row r="14" spans="1:11" ht="15.75" customHeight="1">
      <c r="A14" s="451" t="s">
        <v>625</v>
      </c>
      <c r="B14" s="451"/>
      <c r="C14" s="451"/>
      <c r="D14" s="451"/>
      <c r="E14" s="451"/>
      <c r="F14" s="451"/>
      <c r="G14" s="451"/>
      <c r="H14" s="451"/>
      <c r="I14" s="451"/>
      <c r="J14" s="451"/>
      <c r="K14" s="451"/>
    </row>
    <row r="15" spans="1:11" s="451" customFormat="1" ht="30" customHeight="1">
      <c r="A15" s="710"/>
      <c r="B15" s="2216" t="s">
        <v>138</v>
      </c>
      <c r="C15" s="2216"/>
      <c r="D15" s="2216" t="s">
        <v>878</v>
      </c>
      <c r="E15" s="2216"/>
      <c r="F15" s="2216" t="s">
        <v>437</v>
      </c>
      <c r="G15" s="2231"/>
      <c r="H15" s="2215" t="s">
        <v>879</v>
      </c>
      <c r="I15" s="2216"/>
      <c r="J15" s="711" t="s">
        <v>880</v>
      </c>
      <c r="K15" s="712" t="s">
        <v>627</v>
      </c>
    </row>
    <row r="16" spans="1:11" s="451" customFormat="1" ht="17.25" customHeight="1">
      <c r="A16" s="710">
        <v>1</v>
      </c>
      <c r="B16" s="2203"/>
      <c r="C16" s="2203"/>
      <c r="D16" s="2213"/>
      <c r="E16" s="2214"/>
      <c r="F16" s="2203"/>
      <c r="G16" s="2204"/>
      <c r="H16" s="2205"/>
      <c r="I16" s="2205"/>
      <c r="J16" s="713"/>
      <c r="K16" s="714"/>
    </row>
    <row r="17" spans="1:11" s="451" customFormat="1" ht="17.25" customHeight="1">
      <c r="A17" s="710">
        <v>2</v>
      </c>
      <c r="B17" s="2203"/>
      <c r="C17" s="2203"/>
      <c r="D17" s="2213"/>
      <c r="E17" s="2214"/>
      <c r="F17" s="2203"/>
      <c r="G17" s="2204"/>
      <c r="H17" s="2205"/>
      <c r="I17" s="2205"/>
      <c r="J17" s="713"/>
      <c r="K17" s="714"/>
    </row>
    <row r="18" spans="1:11" s="451" customFormat="1" ht="17.25" customHeight="1">
      <c r="A18" s="710">
        <v>3</v>
      </c>
      <c r="B18" s="2204"/>
      <c r="C18" s="2210"/>
      <c r="D18" s="2208"/>
      <c r="E18" s="2211"/>
      <c r="F18" s="2204"/>
      <c r="G18" s="2212"/>
      <c r="H18" s="2205"/>
      <c r="I18" s="2205"/>
      <c r="J18" s="713"/>
      <c r="K18" s="714"/>
    </row>
    <row r="19" spans="1:11" s="451" customFormat="1" ht="17.25" customHeight="1">
      <c r="A19" s="710">
        <v>4</v>
      </c>
      <c r="B19" s="2204"/>
      <c r="C19" s="2210"/>
      <c r="D19" s="2208"/>
      <c r="E19" s="2211"/>
      <c r="F19" s="2204"/>
      <c r="G19" s="2212"/>
      <c r="H19" s="2205"/>
      <c r="I19" s="2205"/>
      <c r="J19" s="713"/>
      <c r="K19" s="714"/>
    </row>
    <row r="20" spans="1:11" s="451" customFormat="1" ht="17.25" customHeight="1">
      <c r="A20" s="710">
        <v>5</v>
      </c>
      <c r="B20" s="2204"/>
      <c r="C20" s="2210"/>
      <c r="D20" s="2208"/>
      <c r="E20" s="2211"/>
      <c r="F20" s="2204"/>
      <c r="G20" s="2212"/>
      <c r="H20" s="2205"/>
      <c r="I20" s="2205"/>
      <c r="J20" s="713"/>
      <c r="K20" s="714"/>
    </row>
    <row r="21" spans="1:11" s="451" customFormat="1" ht="17.25" customHeight="1">
      <c r="A21" s="710">
        <v>6</v>
      </c>
      <c r="B21" s="2204"/>
      <c r="C21" s="2210"/>
      <c r="D21" s="2208"/>
      <c r="E21" s="2211"/>
      <c r="F21" s="2204"/>
      <c r="G21" s="2212"/>
      <c r="H21" s="2205"/>
      <c r="I21" s="2205"/>
      <c r="J21" s="713"/>
      <c r="K21" s="715"/>
    </row>
    <row r="22" spans="1:11" s="451" customFormat="1" ht="17.25" customHeight="1">
      <c r="A22" s="710">
        <v>7</v>
      </c>
      <c r="B22" s="2203"/>
      <c r="C22" s="2203"/>
      <c r="D22" s="2203"/>
      <c r="E22" s="2203"/>
      <c r="F22" s="2203"/>
      <c r="G22" s="2204"/>
      <c r="H22" s="2203"/>
      <c r="I22" s="2203"/>
      <c r="J22" s="714"/>
      <c r="K22" s="715"/>
    </row>
    <row r="23" spans="1:11" s="451" customFormat="1" ht="17.25" customHeight="1">
      <c r="A23" s="710">
        <v>8</v>
      </c>
      <c r="B23" s="2203"/>
      <c r="C23" s="2203"/>
      <c r="D23" s="2203"/>
      <c r="E23" s="2203"/>
      <c r="F23" s="2203"/>
      <c r="G23" s="2204"/>
      <c r="H23" s="2203"/>
      <c r="I23" s="2203"/>
      <c r="J23" s="714"/>
      <c r="K23" s="715"/>
    </row>
    <row r="24" spans="1:11" s="451" customFormat="1" ht="17.25" customHeight="1">
      <c r="A24" s="710">
        <v>9</v>
      </c>
      <c r="B24" s="2203"/>
      <c r="C24" s="2203"/>
      <c r="D24" s="2203"/>
      <c r="E24" s="2203"/>
      <c r="F24" s="2203"/>
      <c r="G24" s="2204"/>
      <c r="H24" s="2203"/>
      <c r="I24" s="2203"/>
      <c r="J24" s="714"/>
      <c r="K24" s="715"/>
    </row>
    <row r="25" spans="1:11" s="451" customFormat="1" ht="17.25" customHeight="1">
      <c r="A25" s="710">
        <v>10</v>
      </c>
      <c r="B25" s="2203"/>
      <c r="C25" s="2203"/>
      <c r="D25" s="2203"/>
      <c r="E25" s="2203"/>
      <c r="F25" s="2203"/>
      <c r="G25" s="2204"/>
      <c r="H25" s="2203"/>
      <c r="I25" s="2203"/>
      <c r="J25" s="714"/>
      <c r="K25" s="715"/>
    </row>
    <row r="26" spans="1:11" s="451" customFormat="1" ht="17.25" customHeight="1">
      <c r="A26" s="710">
        <v>11</v>
      </c>
      <c r="B26" s="2204"/>
      <c r="C26" s="2210"/>
      <c r="D26" s="2208"/>
      <c r="E26" s="2211"/>
      <c r="F26" s="2203"/>
      <c r="G26" s="2204"/>
      <c r="H26" s="2205"/>
      <c r="I26" s="2205"/>
      <c r="J26" s="713"/>
      <c r="K26" s="714"/>
    </row>
    <row r="27" spans="1:11" s="451" customFormat="1" ht="17.25" customHeight="1">
      <c r="A27" s="710">
        <v>12</v>
      </c>
      <c r="B27" s="2203"/>
      <c r="C27" s="2203"/>
      <c r="D27" s="2213"/>
      <c r="E27" s="2214"/>
      <c r="F27" s="2203"/>
      <c r="G27" s="2204"/>
      <c r="H27" s="2205"/>
      <c r="I27" s="2205"/>
      <c r="J27" s="713"/>
      <c r="K27" s="714"/>
    </row>
    <row r="28" spans="1:11" s="451" customFormat="1" ht="17.25" customHeight="1">
      <c r="A28" s="710">
        <v>13</v>
      </c>
      <c r="B28" s="2204"/>
      <c r="C28" s="2210"/>
      <c r="D28" s="2208"/>
      <c r="E28" s="2211"/>
      <c r="F28" s="2204"/>
      <c r="G28" s="2212"/>
      <c r="H28" s="2205"/>
      <c r="I28" s="2205"/>
      <c r="J28" s="713"/>
      <c r="K28" s="714"/>
    </row>
    <row r="29" spans="1:11" s="451" customFormat="1" ht="17.25" customHeight="1">
      <c r="A29" s="710">
        <v>14</v>
      </c>
      <c r="B29" s="2203"/>
      <c r="C29" s="2203"/>
      <c r="D29" s="2213"/>
      <c r="E29" s="2214"/>
      <c r="F29" s="2203"/>
      <c r="G29" s="2204"/>
      <c r="H29" s="2205"/>
      <c r="I29" s="2205"/>
      <c r="J29" s="713"/>
      <c r="K29" s="714"/>
    </row>
    <row r="30" spans="1:11" s="451" customFormat="1" ht="17.25" customHeight="1">
      <c r="A30" s="710">
        <v>15</v>
      </c>
      <c r="B30" s="2203"/>
      <c r="C30" s="2203"/>
      <c r="D30" s="2208"/>
      <c r="E30" s="2209"/>
      <c r="F30" s="2203"/>
      <c r="G30" s="2204"/>
      <c r="H30" s="2205"/>
      <c r="I30" s="2205"/>
      <c r="J30" s="713"/>
      <c r="K30" s="715"/>
    </row>
    <row r="31" spans="1:11" s="451" customFormat="1" ht="17.25" customHeight="1">
      <c r="A31" s="710">
        <v>16</v>
      </c>
      <c r="B31" s="2203"/>
      <c r="C31" s="2203"/>
      <c r="D31" s="2205"/>
      <c r="E31" s="2203"/>
      <c r="F31" s="2203"/>
      <c r="G31" s="2204"/>
      <c r="H31" s="2205"/>
      <c r="I31" s="2205"/>
      <c r="J31" s="713"/>
      <c r="K31" s="715"/>
    </row>
    <row r="32" spans="1:11" s="451" customFormat="1" ht="17.25" customHeight="1">
      <c r="A32" s="710">
        <v>17</v>
      </c>
      <c r="B32" s="2203"/>
      <c r="C32" s="2203"/>
      <c r="D32" s="2203"/>
      <c r="E32" s="2203"/>
      <c r="F32" s="2203"/>
      <c r="G32" s="2204"/>
      <c r="H32" s="2205"/>
      <c r="I32" s="2205"/>
      <c r="J32" s="713"/>
      <c r="K32" s="715"/>
    </row>
    <row r="33" spans="1:16" s="451" customFormat="1" ht="17.25" customHeight="1">
      <c r="A33" s="710">
        <v>18</v>
      </c>
      <c r="B33" s="2203"/>
      <c r="C33" s="2203"/>
      <c r="D33" s="2203"/>
      <c r="E33" s="2203"/>
      <c r="F33" s="2203"/>
      <c r="G33" s="2204"/>
      <c r="H33" s="2205"/>
      <c r="I33" s="2205"/>
      <c r="J33" s="713"/>
      <c r="K33" s="715"/>
    </row>
    <row r="34" spans="1:16" s="451" customFormat="1" ht="17.25" customHeight="1">
      <c r="A34" s="710">
        <v>19</v>
      </c>
      <c r="B34" s="2203"/>
      <c r="C34" s="2203"/>
      <c r="D34" s="2203"/>
      <c r="E34" s="2203"/>
      <c r="F34" s="2203"/>
      <c r="G34" s="2204"/>
      <c r="H34" s="2205"/>
      <c r="I34" s="2205"/>
      <c r="J34" s="713"/>
      <c r="K34" s="715"/>
    </row>
    <row r="35" spans="1:16" s="451" customFormat="1" ht="17.25" customHeight="1">
      <c r="A35" s="710">
        <v>20</v>
      </c>
      <c r="B35" s="2203"/>
      <c r="C35" s="2203"/>
      <c r="D35" s="2203"/>
      <c r="E35" s="2203"/>
      <c r="F35" s="2203"/>
      <c r="G35" s="2204"/>
      <c r="H35" s="2205"/>
      <c r="I35" s="2205"/>
      <c r="J35" s="713"/>
      <c r="K35" s="715"/>
    </row>
    <row r="36" spans="1:16" s="451" customFormat="1" ht="17.25" customHeight="1">
      <c r="A36" s="710">
        <v>21</v>
      </c>
      <c r="B36" s="2203"/>
      <c r="C36" s="2203"/>
      <c r="D36" s="2206"/>
      <c r="E36" s="2207"/>
      <c r="F36" s="2203"/>
      <c r="G36" s="2204"/>
      <c r="H36" s="2205"/>
      <c r="I36" s="2205"/>
      <c r="J36" s="713"/>
      <c r="K36" s="714"/>
    </row>
    <row r="37" spans="1:16" s="451" customFormat="1" ht="17.25" customHeight="1">
      <c r="A37" s="710">
        <v>22</v>
      </c>
      <c r="B37" s="2203"/>
      <c r="C37" s="2203"/>
      <c r="D37" s="2206"/>
      <c r="E37" s="2207"/>
      <c r="F37" s="2203"/>
      <c r="G37" s="2204"/>
      <c r="H37" s="2205"/>
      <c r="I37" s="2205"/>
      <c r="J37" s="713"/>
      <c r="K37" s="714"/>
    </row>
    <row r="38" spans="1:16" s="451" customFormat="1" ht="17.25" customHeight="1">
      <c r="A38" s="710">
        <v>23</v>
      </c>
      <c r="B38" s="2203"/>
      <c r="C38" s="2203"/>
      <c r="D38" s="2206"/>
      <c r="E38" s="2207"/>
      <c r="F38" s="2203"/>
      <c r="G38" s="2204"/>
      <c r="H38" s="2205"/>
      <c r="I38" s="2205"/>
      <c r="J38" s="713"/>
      <c r="K38" s="714"/>
    </row>
    <row r="39" spans="1:16" s="451" customFormat="1" ht="17.25" customHeight="1">
      <c r="A39" s="710">
        <v>24</v>
      </c>
      <c r="B39" s="2203"/>
      <c r="C39" s="2203"/>
      <c r="D39" s="2206"/>
      <c r="E39" s="2207"/>
      <c r="F39" s="2203"/>
      <c r="G39" s="2204"/>
      <c r="H39" s="2205"/>
      <c r="I39" s="2205"/>
      <c r="J39" s="713"/>
      <c r="K39" s="715"/>
    </row>
    <row r="40" spans="1:16" s="451" customFormat="1" ht="17.25" customHeight="1">
      <c r="A40" s="710">
        <v>25</v>
      </c>
      <c r="B40" s="2203"/>
      <c r="C40" s="2203"/>
      <c r="D40" s="2206"/>
      <c r="E40" s="2207"/>
      <c r="F40" s="2203"/>
      <c r="G40" s="2204"/>
      <c r="H40" s="2205"/>
      <c r="I40" s="2205"/>
      <c r="J40" s="713"/>
      <c r="K40" s="715"/>
    </row>
    <row r="41" spans="1:16" s="451" customFormat="1" ht="17.25" customHeight="1">
      <c r="A41" s="710">
        <v>26</v>
      </c>
      <c r="B41" s="2203"/>
      <c r="C41" s="2203"/>
      <c r="D41" s="2203"/>
      <c r="E41" s="2203"/>
      <c r="F41" s="2203"/>
      <c r="G41" s="2204"/>
      <c r="H41" s="2205"/>
      <c r="I41" s="2205"/>
      <c r="J41" s="713"/>
      <c r="K41" s="715"/>
    </row>
    <row r="42" spans="1:16" s="451" customFormat="1" ht="17.25" customHeight="1">
      <c r="A42" s="710">
        <v>27</v>
      </c>
      <c r="B42" s="2203"/>
      <c r="C42" s="2203"/>
      <c r="D42" s="2203"/>
      <c r="E42" s="2203"/>
      <c r="F42" s="2203"/>
      <c r="G42" s="2204"/>
      <c r="H42" s="2205"/>
      <c r="I42" s="2205"/>
      <c r="J42" s="713"/>
      <c r="K42" s="715"/>
    </row>
    <row r="43" spans="1:16" s="451" customFormat="1" ht="17.25" customHeight="1">
      <c r="A43" s="710">
        <v>28</v>
      </c>
      <c r="B43" s="2203"/>
      <c r="C43" s="2203"/>
      <c r="D43" s="2203"/>
      <c r="E43" s="2203"/>
      <c r="F43" s="2203"/>
      <c r="G43" s="2204"/>
      <c r="H43" s="2205"/>
      <c r="I43" s="2205"/>
      <c r="J43" s="713"/>
      <c r="K43" s="715"/>
      <c r="M43" s="695"/>
      <c r="N43" s="1553" t="s">
        <v>139</v>
      </c>
      <c r="O43" s="1553"/>
      <c r="P43" s="1553"/>
    </row>
    <row r="44" spans="1:16" s="451" customFormat="1" ht="17.25" customHeight="1">
      <c r="A44" s="710">
        <v>29</v>
      </c>
      <c r="B44" s="2203"/>
      <c r="C44" s="2203"/>
      <c r="D44" s="2203"/>
      <c r="E44" s="2203"/>
      <c r="F44" s="2203"/>
      <c r="G44" s="2204"/>
      <c r="H44" s="2205"/>
      <c r="I44" s="2205"/>
      <c r="J44" s="713"/>
      <c r="K44" s="715"/>
      <c r="N44" s="1553"/>
      <c r="O44" s="1553"/>
      <c r="P44" s="1553"/>
    </row>
    <row r="45" spans="1:16" s="451" customFormat="1" ht="17.25" customHeight="1">
      <c r="A45" s="710">
        <v>30</v>
      </c>
      <c r="B45" s="2203"/>
      <c r="C45" s="2203"/>
      <c r="D45" s="2203"/>
      <c r="E45" s="2203"/>
      <c r="F45" s="2203"/>
      <c r="G45" s="2204"/>
      <c r="H45" s="2205"/>
      <c r="I45" s="2205"/>
      <c r="J45" s="713"/>
      <c r="K45" s="715"/>
    </row>
    <row r="46" spans="1:16" ht="30" customHeight="1">
      <c r="A46" s="2201" t="s">
        <v>628</v>
      </c>
      <c r="B46" s="2202"/>
      <c r="C46" s="2202"/>
      <c r="D46" s="2202"/>
      <c r="E46" s="2202"/>
      <c r="F46" s="2202"/>
      <c r="G46" s="2202"/>
      <c r="H46" s="2202"/>
      <c r="I46" s="2202"/>
      <c r="J46" s="2202"/>
      <c r="K46" s="2202"/>
    </row>
    <row r="47" spans="1:16" ht="30" customHeight="1">
      <c r="A47" s="2202"/>
      <c r="B47" s="2202"/>
      <c r="C47" s="2202"/>
      <c r="D47" s="2202"/>
      <c r="E47" s="2202"/>
      <c r="F47" s="2202"/>
      <c r="G47" s="2202"/>
      <c r="H47" s="2202"/>
      <c r="I47" s="2202"/>
      <c r="J47" s="2202"/>
      <c r="K47" s="2202"/>
    </row>
  </sheetData>
  <mergeCells count="136">
    <mergeCell ref="A10:A12"/>
    <mergeCell ref="B10:E12"/>
    <mergeCell ref="F10:F12"/>
    <mergeCell ref="B15:C15"/>
    <mergeCell ref="D15:E15"/>
    <mergeCell ref="F15:G15"/>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N43:P44"/>
    <mergeCell ref="A46:K47"/>
    <mergeCell ref="B44:C44"/>
    <mergeCell ref="D44:E44"/>
    <mergeCell ref="F44:G44"/>
    <mergeCell ref="H44:I44"/>
    <mergeCell ref="B45:C45"/>
    <mergeCell ref="D45:E45"/>
    <mergeCell ref="F45:G45"/>
    <mergeCell ref="H45:I45"/>
  </mergeCells>
  <phoneticPr fontId="2"/>
  <hyperlinks>
    <hyperlink ref="N43" location="'表示（日中系サービス）'!A1" display="表示へ"/>
  </hyperlinks>
  <pageMargins left="0.7" right="0.7" top="0.75" bottom="0.75" header="0.3" footer="0.3"/>
  <pageSetup paperSize="9" scale="73" orientation="portrait" r:id="rId1"/>
  <headerFooter>
    <oddHeader>&amp;L様式３５</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5"/>
  <sheetViews>
    <sheetView showGridLines="0" view="pageBreakPreview" zoomScale="120" zoomScaleNormal="120" zoomScaleSheetLayoutView="120" workbookViewId="0">
      <selection activeCell="AV10" sqref="AV10:BB10"/>
    </sheetView>
  </sheetViews>
  <sheetFormatPr defaultColWidth="2.25" defaultRowHeight="13.5"/>
  <cols>
    <col min="1" max="1" width="1.125" style="464" customWidth="1"/>
    <col min="2" max="2" width="2.25" style="716" customWidth="1"/>
    <col min="3" max="5" width="2.25" style="464" customWidth="1"/>
    <col min="6" max="6" width="2.5" style="464" bestFit="1" customWidth="1"/>
    <col min="7" max="20" width="2.25" style="464" customWidth="1"/>
    <col min="21" max="21" width="2.5" style="464" bestFit="1" customWidth="1"/>
    <col min="22" max="26" width="2.25" style="464" customWidth="1"/>
    <col min="27" max="38" width="2.75" style="464" customWidth="1"/>
    <col min="39" max="16384" width="2.25" style="464"/>
  </cols>
  <sheetData>
    <row r="1" spans="1:54">
      <c r="AF1" s="2243" t="s">
        <v>202</v>
      </c>
      <c r="AG1" s="2243"/>
      <c r="AH1" s="2243"/>
      <c r="AI1" s="2243"/>
      <c r="AJ1" s="2243"/>
      <c r="AK1" s="2243"/>
      <c r="AL1" s="2243"/>
    </row>
    <row r="3" spans="1:54" ht="17.25" customHeight="1">
      <c r="A3" s="2233" t="s">
        <v>704</v>
      </c>
      <c r="B3" s="2233"/>
      <c r="C3" s="2233"/>
      <c r="D3" s="2233"/>
      <c r="E3" s="2233"/>
      <c r="F3" s="2233"/>
      <c r="G3" s="2233"/>
      <c r="H3" s="2233"/>
      <c r="I3" s="2233"/>
      <c r="J3" s="2233"/>
      <c r="K3" s="2233"/>
      <c r="L3" s="2233"/>
      <c r="M3" s="2233"/>
      <c r="N3" s="2233"/>
      <c r="O3" s="2233"/>
      <c r="P3" s="2233"/>
      <c r="Q3" s="2233"/>
      <c r="R3" s="2233"/>
      <c r="S3" s="2233"/>
      <c r="T3" s="2233"/>
      <c r="U3" s="2233"/>
      <c r="V3" s="2233"/>
      <c r="W3" s="2233"/>
      <c r="X3" s="2233"/>
      <c r="Y3" s="2233"/>
      <c r="Z3" s="2233"/>
      <c r="AA3" s="2233"/>
      <c r="AB3" s="2233"/>
      <c r="AC3" s="2233"/>
      <c r="AD3" s="2233"/>
      <c r="AE3" s="2233"/>
      <c r="AF3" s="2233"/>
      <c r="AG3" s="2233"/>
      <c r="AH3" s="2233"/>
      <c r="AI3" s="2233"/>
      <c r="AJ3" s="2233"/>
      <c r="AK3" s="2233"/>
      <c r="AL3" s="2233"/>
      <c r="AM3" s="2233"/>
    </row>
    <row r="4" spans="1:54" ht="17.25" customHeight="1">
      <c r="A4" s="2233"/>
      <c r="B4" s="2233"/>
      <c r="C4" s="2233"/>
      <c r="D4" s="2233"/>
      <c r="E4" s="2233"/>
      <c r="F4" s="2233"/>
      <c r="G4" s="2233"/>
      <c r="H4" s="2233"/>
      <c r="I4" s="2233"/>
      <c r="J4" s="2233"/>
      <c r="K4" s="2233"/>
      <c r="L4" s="2233"/>
      <c r="M4" s="2233"/>
      <c r="N4" s="2233"/>
      <c r="O4" s="2233"/>
      <c r="P4" s="2233"/>
      <c r="Q4" s="2233"/>
      <c r="R4" s="2233"/>
      <c r="S4" s="2233"/>
      <c r="T4" s="2233"/>
      <c r="U4" s="2233"/>
      <c r="V4" s="2233"/>
      <c r="W4" s="2233"/>
      <c r="X4" s="2233"/>
      <c r="Y4" s="2233"/>
      <c r="Z4" s="2233"/>
      <c r="AA4" s="2233"/>
      <c r="AB4" s="2233"/>
      <c r="AC4" s="2233"/>
      <c r="AD4" s="2233"/>
      <c r="AE4" s="2233"/>
      <c r="AF4" s="2233"/>
      <c r="AG4" s="2233"/>
      <c r="AH4" s="2233"/>
      <c r="AI4" s="2233"/>
      <c r="AJ4" s="2233"/>
      <c r="AK4" s="2233"/>
      <c r="AL4" s="2233"/>
      <c r="AM4" s="2233"/>
    </row>
    <row r="6" spans="1:54" ht="45.75" customHeight="1">
      <c r="B6" s="2244" t="s">
        <v>705</v>
      </c>
      <c r="C6" s="2245"/>
      <c r="D6" s="2245"/>
      <c r="E6" s="2245"/>
      <c r="F6" s="2245"/>
      <c r="G6" s="2245"/>
      <c r="H6" s="2245"/>
      <c r="I6" s="2245"/>
      <c r="J6" s="2245"/>
      <c r="K6" s="2246"/>
      <c r="L6" s="2247"/>
      <c r="M6" s="2247"/>
      <c r="N6" s="2247"/>
      <c r="O6" s="2247"/>
      <c r="P6" s="2247"/>
      <c r="Q6" s="2247"/>
      <c r="R6" s="2247"/>
      <c r="S6" s="2247"/>
      <c r="T6" s="2247"/>
      <c r="U6" s="2247"/>
      <c r="V6" s="2247"/>
      <c r="W6" s="2247"/>
      <c r="X6" s="2247"/>
      <c r="Y6" s="2247"/>
      <c r="Z6" s="2247"/>
      <c r="AA6" s="2247"/>
      <c r="AB6" s="2247"/>
      <c r="AC6" s="2247"/>
      <c r="AD6" s="2247"/>
      <c r="AE6" s="2247"/>
      <c r="AF6" s="2247"/>
      <c r="AG6" s="2247"/>
      <c r="AH6" s="2247"/>
      <c r="AI6" s="2247"/>
      <c r="AJ6" s="2247"/>
      <c r="AK6" s="2247"/>
      <c r="AL6" s="2247"/>
    </row>
    <row r="7" spans="1:54" ht="45.75" customHeight="1">
      <c r="B7" s="2248" t="s">
        <v>706</v>
      </c>
      <c r="C7" s="2248"/>
      <c r="D7" s="2248"/>
      <c r="E7" s="2248"/>
      <c r="F7" s="2248"/>
      <c r="G7" s="2248"/>
      <c r="H7" s="2248"/>
      <c r="I7" s="2248"/>
      <c r="J7" s="2248"/>
      <c r="K7" s="2248"/>
      <c r="L7" s="2247" t="s">
        <v>1278</v>
      </c>
      <c r="M7" s="2247"/>
      <c r="N7" s="2247"/>
      <c r="O7" s="2247"/>
      <c r="P7" s="2247"/>
      <c r="Q7" s="2247"/>
      <c r="R7" s="2247"/>
      <c r="S7" s="2247"/>
      <c r="T7" s="2247"/>
      <c r="U7" s="2247"/>
      <c r="V7" s="2247"/>
      <c r="W7" s="2247"/>
      <c r="X7" s="2247"/>
      <c r="Y7" s="2247"/>
      <c r="Z7" s="2247"/>
      <c r="AA7" s="2247"/>
      <c r="AB7" s="2247"/>
      <c r="AC7" s="2247"/>
      <c r="AD7" s="2247"/>
      <c r="AE7" s="2247"/>
      <c r="AF7" s="2247"/>
      <c r="AG7" s="2247"/>
      <c r="AH7" s="2247"/>
      <c r="AI7" s="2247"/>
      <c r="AJ7" s="2247"/>
      <c r="AK7" s="2247"/>
      <c r="AL7" s="2247"/>
    </row>
    <row r="8" spans="1:54" ht="71.25" customHeight="1">
      <c r="B8" s="2236" t="s">
        <v>707</v>
      </c>
      <c r="C8" s="2237"/>
      <c r="D8" s="2237"/>
      <c r="E8" s="2237"/>
      <c r="F8" s="2237"/>
      <c r="G8" s="2237"/>
      <c r="H8" s="2237"/>
      <c r="I8" s="2237"/>
      <c r="J8" s="2237"/>
      <c r="K8" s="2238"/>
      <c r="L8" s="2236" t="s">
        <v>708</v>
      </c>
      <c r="M8" s="2237"/>
      <c r="N8" s="2237"/>
      <c r="O8" s="2237"/>
      <c r="P8" s="2237"/>
      <c r="Q8" s="2237"/>
      <c r="R8" s="2237"/>
      <c r="S8" s="2237"/>
      <c r="T8" s="2237"/>
      <c r="U8" s="2237"/>
      <c r="V8" s="2237"/>
      <c r="W8" s="2237"/>
      <c r="X8" s="2237"/>
      <c r="Y8" s="2237"/>
      <c r="Z8" s="2237"/>
      <c r="AA8" s="2237"/>
      <c r="AB8" s="2237"/>
      <c r="AC8" s="2237"/>
      <c r="AD8" s="2237"/>
      <c r="AE8" s="2237"/>
      <c r="AF8" s="2238"/>
      <c r="AG8" s="2239" t="s">
        <v>709</v>
      </c>
      <c r="AH8" s="2240"/>
      <c r="AI8" s="2240"/>
      <c r="AJ8" s="2240"/>
      <c r="AK8" s="2240"/>
      <c r="AL8" s="2241"/>
    </row>
    <row r="9" spans="1:54" ht="71.25" customHeight="1">
      <c r="B9" s="2236" t="s">
        <v>710</v>
      </c>
      <c r="C9" s="2237"/>
      <c r="D9" s="2237"/>
      <c r="E9" s="2237"/>
      <c r="F9" s="2237"/>
      <c r="G9" s="2237"/>
      <c r="H9" s="2237"/>
      <c r="I9" s="2237"/>
      <c r="J9" s="2237"/>
      <c r="K9" s="2238"/>
      <c r="L9" s="2236" t="s">
        <v>711</v>
      </c>
      <c r="M9" s="2237"/>
      <c r="N9" s="2237"/>
      <c r="O9" s="2237"/>
      <c r="P9" s="2237"/>
      <c r="Q9" s="2237"/>
      <c r="R9" s="2237"/>
      <c r="S9" s="2237"/>
      <c r="T9" s="2237"/>
      <c r="U9" s="2237"/>
      <c r="V9" s="2237"/>
      <c r="W9" s="2237"/>
      <c r="X9" s="2237"/>
      <c r="Y9" s="2237"/>
      <c r="Z9" s="2237"/>
      <c r="AA9" s="2237"/>
      <c r="AB9" s="2237"/>
      <c r="AC9" s="2237"/>
      <c r="AD9" s="2237"/>
      <c r="AE9" s="2237"/>
      <c r="AF9" s="2238"/>
      <c r="AG9" s="2239" t="s">
        <v>709</v>
      </c>
      <c r="AH9" s="2240"/>
      <c r="AI9" s="2240"/>
      <c r="AJ9" s="2240"/>
      <c r="AK9" s="2240"/>
      <c r="AL9" s="2241"/>
    </row>
    <row r="10" spans="1:54" ht="71.25" customHeight="1">
      <c r="B10" s="2235" t="s">
        <v>712</v>
      </c>
      <c r="C10" s="2235"/>
      <c r="D10" s="2235"/>
      <c r="E10" s="2235"/>
      <c r="F10" s="2235"/>
      <c r="G10" s="2235"/>
      <c r="H10" s="2235"/>
      <c r="I10" s="2235"/>
      <c r="J10" s="2235"/>
      <c r="K10" s="2235"/>
      <c r="L10" s="2236" t="s">
        <v>713</v>
      </c>
      <c r="M10" s="2237"/>
      <c r="N10" s="2237"/>
      <c r="O10" s="2237"/>
      <c r="P10" s="2237"/>
      <c r="Q10" s="2237"/>
      <c r="R10" s="2237"/>
      <c r="S10" s="2237"/>
      <c r="T10" s="2237"/>
      <c r="U10" s="2237"/>
      <c r="V10" s="2237"/>
      <c r="W10" s="2237"/>
      <c r="X10" s="2237"/>
      <c r="Y10" s="2237"/>
      <c r="Z10" s="2237"/>
      <c r="AA10" s="2237"/>
      <c r="AB10" s="2237"/>
      <c r="AC10" s="2237"/>
      <c r="AD10" s="2237"/>
      <c r="AE10" s="2237"/>
      <c r="AF10" s="2238"/>
      <c r="AG10" s="2239" t="s">
        <v>709</v>
      </c>
      <c r="AH10" s="2240"/>
      <c r="AI10" s="2240"/>
      <c r="AJ10" s="2240"/>
      <c r="AK10" s="2240"/>
      <c r="AL10" s="2241"/>
      <c r="AV10" s="1553" t="s">
        <v>139</v>
      </c>
      <c r="AW10" s="1553"/>
      <c r="AX10" s="1553"/>
      <c r="AY10" s="1553"/>
      <c r="AZ10" s="1553"/>
      <c r="BA10" s="1553"/>
      <c r="BB10" s="1553"/>
    </row>
    <row r="11" spans="1:54" ht="50.25" customHeight="1">
      <c r="B11" s="2242" t="s">
        <v>714</v>
      </c>
      <c r="C11" s="2242"/>
      <c r="D11" s="2242"/>
      <c r="E11" s="2242"/>
      <c r="F11" s="2242"/>
      <c r="G11" s="2242"/>
      <c r="H11" s="2242"/>
      <c r="I11" s="2242"/>
      <c r="J11" s="2242"/>
      <c r="K11" s="2242"/>
      <c r="L11" s="2242"/>
      <c r="M11" s="2242"/>
      <c r="N11" s="2242"/>
      <c r="O11" s="2242"/>
      <c r="P11" s="2242"/>
      <c r="Q11" s="2242"/>
      <c r="R11" s="2242"/>
      <c r="S11" s="2242"/>
      <c r="T11" s="2242"/>
      <c r="U11" s="2242"/>
      <c r="V11" s="2242"/>
      <c r="W11" s="2242"/>
      <c r="X11" s="2242"/>
      <c r="Y11" s="2242"/>
      <c r="Z11" s="2242"/>
      <c r="AA11" s="2242"/>
      <c r="AB11" s="2242"/>
      <c r="AC11" s="2242"/>
      <c r="AD11" s="2242"/>
      <c r="AE11" s="2242"/>
      <c r="AF11" s="2242"/>
      <c r="AG11" s="2242"/>
      <c r="AH11" s="2242"/>
      <c r="AI11" s="2242"/>
      <c r="AJ11" s="2242"/>
      <c r="AK11" s="2242"/>
      <c r="AL11" s="2242"/>
    </row>
    <row r="12" spans="1:54">
      <c r="B12" s="718"/>
      <c r="C12" s="718"/>
      <c r="D12" s="719"/>
      <c r="E12" s="719"/>
      <c r="F12" s="720"/>
      <c r="G12" s="721"/>
      <c r="H12" s="719"/>
      <c r="I12" s="719"/>
      <c r="J12" s="719"/>
      <c r="K12" s="719"/>
      <c r="L12" s="719"/>
      <c r="M12" s="719"/>
      <c r="N12" s="719"/>
      <c r="O12" s="719"/>
      <c r="P12" s="719"/>
      <c r="Q12" s="719"/>
      <c r="R12" s="722"/>
      <c r="S12" s="722"/>
      <c r="T12" s="719"/>
      <c r="U12" s="723"/>
      <c r="V12" s="719"/>
      <c r="W12" s="719"/>
      <c r="X12" s="719"/>
      <c r="Y12" s="719"/>
      <c r="Z12" s="719"/>
      <c r="AA12" s="719"/>
      <c r="AB12" s="719"/>
      <c r="AC12" s="719"/>
      <c r="AD12" s="719"/>
      <c r="AE12" s="719"/>
      <c r="AF12" s="719"/>
      <c r="AG12" s="719"/>
      <c r="AH12" s="719"/>
      <c r="AI12" s="719"/>
      <c r="AJ12" s="719"/>
      <c r="AK12" s="719"/>
      <c r="AL12" s="724"/>
    </row>
    <row r="13" spans="1:54">
      <c r="B13" s="718"/>
      <c r="C13" s="718"/>
      <c r="D13" s="719"/>
      <c r="E13" s="719"/>
      <c r="F13" s="720"/>
      <c r="G13" s="721"/>
      <c r="H13" s="719"/>
      <c r="I13" s="719"/>
      <c r="J13" s="719"/>
      <c r="K13" s="719"/>
      <c r="L13" s="719"/>
      <c r="M13" s="719"/>
      <c r="N13" s="719"/>
      <c r="O13" s="719"/>
      <c r="P13" s="719"/>
      <c r="Q13" s="719"/>
      <c r="R13" s="722"/>
      <c r="S13" s="722"/>
      <c r="T13" s="719"/>
      <c r="U13" s="723"/>
      <c r="V13" s="719"/>
      <c r="W13" s="719"/>
      <c r="X13" s="719"/>
      <c r="Y13" s="719"/>
      <c r="Z13" s="719"/>
      <c r="AA13" s="719"/>
      <c r="AB13" s="719"/>
      <c r="AC13" s="719"/>
      <c r="AD13" s="719"/>
      <c r="AE13" s="719"/>
      <c r="AF13" s="719"/>
      <c r="AG13" s="719"/>
      <c r="AH13" s="719"/>
      <c r="AI13" s="719"/>
      <c r="AJ13" s="719"/>
      <c r="AK13" s="719"/>
      <c r="AL13" s="724"/>
    </row>
    <row r="14" spans="1:54">
      <c r="B14" s="718"/>
      <c r="C14" s="718"/>
      <c r="D14" s="719"/>
      <c r="E14" s="719"/>
      <c r="F14" s="719"/>
      <c r="G14" s="719"/>
      <c r="H14" s="719"/>
      <c r="I14" s="719"/>
      <c r="J14" s="719"/>
      <c r="K14" s="719"/>
      <c r="L14" s="719"/>
      <c r="M14" s="719"/>
      <c r="N14" s="719"/>
      <c r="O14" s="719"/>
      <c r="P14" s="719"/>
      <c r="Q14" s="719"/>
      <c r="R14" s="722"/>
      <c r="S14" s="722"/>
      <c r="T14" s="719"/>
      <c r="U14" s="723"/>
      <c r="V14" s="719"/>
      <c r="W14" s="719"/>
      <c r="X14" s="719"/>
      <c r="Y14" s="719"/>
      <c r="Z14" s="719"/>
      <c r="AA14" s="719"/>
      <c r="AB14" s="719"/>
      <c r="AC14" s="719"/>
      <c r="AD14" s="719"/>
      <c r="AE14" s="719"/>
      <c r="AF14" s="719"/>
      <c r="AG14" s="719"/>
      <c r="AH14" s="719"/>
      <c r="AI14" s="719"/>
      <c r="AJ14" s="719"/>
      <c r="AK14" s="719"/>
      <c r="AL14" s="724"/>
    </row>
    <row r="15" spans="1:54">
      <c r="B15" s="718"/>
      <c r="C15" s="718"/>
      <c r="D15" s="719"/>
      <c r="E15" s="719"/>
      <c r="F15" s="719"/>
      <c r="G15" s="719"/>
      <c r="H15" s="719"/>
      <c r="I15" s="719"/>
      <c r="J15" s="719"/>
      <c r="K15" s="719"/>
      <c r="L15" s="719"/>
      <c r="M15" s="719"/>
      <c r="N15" s="719"/>
      <c r="O15" s="719"/>
      <c r="P15" s="719"/>
      <c r="Q15" s="719"/>
      <c r="R15" s="722"/>
      <c r="S15" s="722"/>
      <c r="T15" s="719"/>
      <c r="U15" s="723"/>
      <c r="V15" s="719"/>
      <c r="W15" s="719"/>
      <c r="X15" s="719"/>
      <c r="Y15" s="719"/>
      <c r="Z15" s="719"/>
      <c r="AA15" s="719"/>
      <c r="AB15" s="719"/>
      <c r="AC15" s="719"/>
      <c r="AD15" s="719"/>
      <c r="AE15" s="719"/>
      <c r="AF15" s="719"/>
      <c r="AG15" s="719"/>
      <c r="AH15" s="719"/>
      <c r="AI15" s="719"/>
      <c r="AJ15" s="719"/>
      <c r="AK15" s="719"/>
      <c r="AL15" s="724"/>
    </row>
  </sheetData>
  <mergeCells count="17">
    <mergeCell ref="AF1:AL1"/>
    <mergeCell ref="A3:AM4"/>
    <mergeCell ref="B6:K6"/>
    <mergeCell ref="L6:AL6"/>
    <mergeCell ref="B7:K7"/>
    <mergeCell ref="L7:AL7"/>
    <mergeCell ref="B8:K8"/>
    <mergeCell ref="L8:AF8"/>
    <mergeCell ref="AG8:AL8"/>
    <mergeCell ref="B9:K9"/>
    <mergeCell ref="L9:AF9"/>
    <mergeCell ref="AG9:AL9"/>
    <mergeCell ref="AV10:BB10"/>
    <mergeCell ref="B10:K10"/>
    <mergeCell ref="L10:AF10"/>
    <mergeCell ref="AG10:AL10"/>
    <mergeCell ref="B11:AL11"/>
  </mergeCells>
  <phoneticPr fontId="2"/>
  <hyperlinks>
    <hyperlink ref="AV10" location="'表示（日中系サービス）'!A1" display="表示へ"/>
  </hyperlinks>
  <pageMargins left="0.7" right="0.7" top="0.75" bottom="0.75" header="0.3" footer="0.3"/>
  <pageSetup paperSize="9" scale="86" orientation="portrait" r:id="rId1"/>
  <headerFooter>
    <oddHeader>&amp;L様式３６</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421"/>
  <sheetViews>
    <sheetView view="pageBreakPreview" topLeftCell="A4" zoomScale="70" zoomScaleNormal="70" zoomScaleSheetLayoutView="70" workbookViewId="0">
      <selection activeCell="BJ20" sqref="BJ20:BL20"/>
    </sheetView>
  </sheetViews>
  <sheetFormatPr defaultColWidth="9" defaultRowHeight="13.5"/>
  <cols>
    <col min="1" max="1" width="2.625" style="544" customWidth="1"/>
    <col min="2" max="2" width="7.5" style="544" customWidth="1"/>
    <col min="3" max="13" width="2.625" style="544" customWidth="1"/>
    <col min="14" max="14" width="4.625" style="544" customWidth="1"/>
    <col min="15" max="20" width="3.625" style="544" customWidth="1"/>
    <col min="21" max="26" width="3.5" style="544" customWidth="1"/>
    <col min="27" max="31" width="3.375" style="544" customWidth="1"/>
    <col min="32" max="36" width="5" style="544" customWidth="1"/>
    <col min="37" max="37" width="5.875" style="544" customWidth="1"/>
    <col min="38" max="51" width="4.5" style="544" customWidth="1"/>
    <col min="52" max="52" width="18.75" style="544" customWidth="1"/>
    <col min="53" max="54" width="2.625" style="544" customWidth="1"/>
    <col min="55" max="55" width="4.25" style="544" customWidth="1"/>
    <col min="56" max="59" width="2.625" style="544" customWidth="1"/>
    <col min="60" max="60" width="9" style="544" customWidth="1"/>
    <col min="61" max="16384" width="9" style="544"/>
  </cols>
  <sheetData>
    <row r="1" spans="1:74" ht="18" customHeight="1">
      <c r="A1" s="543"/>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row>
    <row r="2" spans="1:74">
      <c r="A2" s="543"/>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543"/>
      <c r="AN2" s="543"/>
      <c r="AO2" s="543"/>
      <c r="AP2" s="543"/>
      <c r="AQ2" s="543"/>
      <c r="AR2" s="543"/>
      <c r="AS2" s="543"/>
      <c r="AT2" s="543"/>
      <c r="AU2" s="543"/>
      <c r="AV2" s="543"/>
      <c r="AW2" s="543"/>
      <c r="AX2" s="543"/>
      <c r="AY2" s="543"/>
      <c r="AZ2" s="543"/>
      <c r="BA2" s="543"/>
      <c r="BB2" s="543"/>
      <c r="BC2" s="543"/>
      <c r="BD2" s="543"/>
      <c r="BE2" s="543"/>
    </row>
    <row r="3" spans="1:74" ht="21">
      <c r="A3" s="972" t="s">
        <v>883</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c r="AN3" s="972"/>
      <c r="AO3" s="972"/>
      <c r="AP3" s="972"/>
      <c r="AQ3" s="972"/>
      <c r="AR3" s="972"/>
      <c r="AS3" s="972"/>
      <c r="AT3" s="972"/>
      <c r="AU3" s="972"/>
      <c r="AV3" s="972"/>
      <c r="AW3" s="972"/>
      <c r="AX3" s="972"/>
      <c r="AY3" s="972"/>
      <c r="AZ3" s="972"/>
      <c r="BA3" s="972"/>
      <c r="BB3" s="972"/>
      <c r="BC3" s="972"/>
      <c r="BD3" s="972"/>
      <c r="BE3" s="972"/>
      <c r="BF3" s="545"/>
    </row>
    <row r="4" spans="1:74" ht="14.25" thickBot="1">
      <c r="A4" s="546"/>
      <c r="B4" s="546"/>
      <c r="C4" s="546"/>
      <c r="D4" s="546"/>
      <c r="E4" s="546"/>
      <c r="F4" s="546"/>
      <c r="G4" s="546"/>
      <c r="H4" s="54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row>
    <row r="5" spans="1:74" ht="21.95" customHeight="1" thickBot="1">
      <c r="A5" s="973" t="s">
        <v>884</v>
      </c>
      <c r="B5" s="974"/>
      <c r="C5" s="974"/>
      <c r="D5" s="974"/>
      <c r="E5" s="974"/>
      <c r="F5" s="974"/>
      <c r="G5" s="974"/>
      <c r="H5" s="974"/>
      <c r="I5" s="974"/>
      <c r="J5" s="975"/>
      <c r="K5" s="979" t="s">
        <v>885</v>
      </c>
      <c r="L5" s="974"/>
      <c r="M5" s="974"/>
      <c r="N5" s="975"/>
      <c r="O5" s="979" t="s">
        <v>886</v>
      </c>
      <c r="P5" s="974"/>
      <c r="Q5" s="974"/>
      <c r="R5" s="974"/>
      <c r="S5" s="974"/>
      <c r="T5" s="975"/>
      <c r="U5" s="981" t="s">
        <v>887</v>
      </c>
      <c r="V5" s="982"/>
      <c r="W5" s="982"/>
      <c r="X5" s="982"/>
      <c r="Y5" s="982"/>
      <c r="Z5" s="983"/>
      <c r="AA5" s="981" t="s">
        <v>888</v>
      </c>
      <c r="AB5" s="974"/>
      <c r="AC5" s="974"/>
      <c r="AD5" s="974"/>
      <c r="AE5" s="974"/>
      <c r="AF5" s="987" t="s">
        <v>889</v>
      </c>
      <c r="AG5" s="988"/>
      <c r="AH5" s="988"/>
      <c r="AI5" s="988"/>
      <c r="AJ5" s="988"/>
      <c r="AK5" s="988"/>
      <c r="AL5" s="988"/>
      <c r="AM5" s="988"/>
      <c r="AN5" s="988"/>
      <c r="AO5" s="988"/>
      <c r="AP5" s="988"/>
      <c r="AQ5" s="988"/>
      <c r="AR5" s="988"/>
      <c r="AS5" s="988"/>
      <c r="AT5" s="988"/>
      <c r="AU5" s="988"/>
      <c r="AV5" s="988"/>
      <c r="AW5" s="988"/>
      <c r="AX5" s="988"/>
      <c r="AY5" s="988"/>
      <c r="AZ5" s="988"/>
      <c r="BA5" s="547"/>
      <c r="BB5" s="547"/>
      <c r="BC5" s="547"/>
      <c r="BD5" s="547"/>
      <c r="BE5" s="548"/>
      <c r="BF5" s="546"/>
    </row>
    <row r="6" spans="1:74" ht="21.95" customHeight="1" thickTop="1" thickBot="1">
      <c r="A6" s="976"/>
      <c r="B6" s="977"/>
      <c r="C6" s="977"/>
      <c r="D6" s="977"/>
      <c r="E6" s="977"/>
      <c r="F6" s="977"/>
      <c r="G6" s="977"/>
      <c r="H6" s="977"/>
      <c r="I6" s="977"/>
      <c r="J6" s="978"/>
      <c r="K6" s="980"/>
      <c r="L6" s="977"/>
      <c r="M6" s="977"/>
      <c r="N6" s="978"/>
      <c r="O6" s="980"/>
      <c r="P6" s="977"/>
      <c r="Q6" s="977"/>
      <c r="R6" s="977"/>
      <c r="S6" s="977"/>
      <c r="T6" s="978"/>
      <c r="U6" s="984"/>
      <c r="V6" s="985"/>
      <c r="W6" s="985"/>
      <c r="X6" s="985"/>
      <c r="Y6" s="985"/>
      <c r="Z6" s="986"/>
      <c r="AA6" s="980"/>
      <c r="AB6" s="977"/>
      <c r="AC6" s="977"/>
      <c r="AD6" s="977"/>
      <c r="AE6" s="977"/>
      <c r="AF6" s="989"/>
      <c r="AG6" s="990"/>
      <c r="AH6" s="990"/>
      <c r="AI6" s="990"/>
      <c r="AJ6" s="990"/>
      <c r="AK6" s="990"/>
      <c r="AL6" s="990"/>
      <c r="AM6" s="990"/>
      <c r="AN6" s="990"/>
      <c r="AO6" s="990"/>
      <c r="AP6" s="990"/>
      <c r="AQ6" s="990"/>
      <c r="AR6" s="990"/>
      <c r="AS6" s="990"/>
      <c r="AT6" s="990"/>
      <c r="AU6" s="990"/>
      <c r="AV6" s="990"/>
      <c r="AW6" s="990"/>
      <c r="AX6" s="990"/>
      <c r="AY6" s="990"/>
      <c r="AZ6" s="990"/>
      <c r="BA6" s="991" t="s">
        <v>890</v>
      </c>
      <c r="BB6" s="992"/>
      <c r="BC6" s="992"/>
      <c r="BD6" s="992"/>
      <c r="BE6" s="993"/>
      <c r="BF6" s="546"/>
    </row>
    <row r="7" spans="1:74" ht="57.75" customHeight="1" thickTop="1" thickBot="1">
      <c r="A7" s="1008" t="s">
        <v>891</v>
      </c>
      <c r="B7" s="1009"/>
      <c r="C7" s="1009"/>
      <c r="D7" s="1009"/>
      <c r="E7" s="1009"/>
      <c r="F7" s="1009"/>
      <c r="G7" s="1009"/>
      <c r="H7" s="1009"/>
      <c r="I7" s="1009"/>
      <c r="J7" s="1010"/>
      <c r="K7" s="1011"/>
      <c r="L7" s="1012"/>
      <c r="M7" s="1012"/>
      <c r="N7" s="1013"/>
      <c r="O7" s="1011"/>
      <c r="P7" s="1012"/>
      <c r="Q7" s="1012"/>
      <c r="R7" s="1012"/>
      <c r="S7" s="1012"/>
      <c r="T7" s="1013"/>
      <c r="U7" s="1014"/>
      <c r="V7" s="1015"/>
      <c r="W7" s="1015"/>
      <c r="X7" s="1015"/>
      <c r="Y7" s="1015"/>
      <c r="Z7" s="1016"/>
      <c r="AA7" s="1011"/>
      <c r="AB7" s="1012"/>
      <c r="AC7" s="1012"/>
      <c r="AD7" s="1012"/>
      <c r="AE7" s="1012"/>
      <c r="AF7" s="1017" t="s">
        <v>892</v>
      </c>
      <c r="AG7" s="1018"/>
      <c r="AH7" s="1018"/>
      <c r="AI7" s="1018"/>
      <c r="AJ7" s="1018"/>
      <c r="AK7" s="1019"/>
      <c r="AL7" s="1031" t="s">
        <v>893</v>
      </c>
      <c r="AM7" s="1032"/>
      <c r="AN7" s="1032"/>
      <c r="AO7" s="1032"/>
      <c r="AP7" s="1032"/>
      <c r="AQ7" s="1032"/>
      <c r="AR7" s="1032"/>
      <c r="AS7" s="1032"/>
      <c r="AT7" s="1032"/>
      <c r="AU7" s="1032"/>
      <c r="AV7" s="1032"/>
      <c r="AW7" s="1032"/>
      <c r="AX7" s="1032"/>
      <c r="AY7" s="1032"/>
      <c r="AZ7" s="1033"/>
      <c r="BA7" s="1034"/>
      <c r="BB7" s="1035"/>
      <c r="BC7" s="1035"/>
      <c r="BD7" s="1035"/>
      <c r="BE7" s="1036"/>
      <c r="BF7" s="549"/>
    </row>
    <row r="8" spans="1:74" ht="21.95" customHeight="1">
      <c r="A8" s="994" t="s">
        <v>894</v>
      </c>
      <c r="B8" s="997" t="s">
        <v>895</v>
      </c>
      <c r="C8" s="997"/>
      <c r="D8" s="997"/>
      <c r="E8" s="997"/>
      <c r="F8" s="997"/>
      <c r="G8" s="997"/>
      <c r="H8" s="997"/>
      <c r="I8" s="997"/>
      <c r="J8" s="997"/>
      <c r="K8" s="999"/>
      <c r="L8" s="1000"/>
      <c r="M8" s="1000"/>
      <c r="N8" s="1000"/>
      <c r="O8" s="999"/>
      <c r="P8" s="1000"/>
      <c r="Q8" s="1000"/>
      <c r="R8" s="1000"/>
      <c r="S8" s="1000"/>
      <c r="T8" s="1000"/>
      <c r="U8" s="999"/>
      <c r="V8" s="1000"/>
      <c r="W8" s="1000"/>
      <c r="X8" s="1000"/>
      <c r="Y8" s="1000"/>
      <c r="Z8" s="1000"/>
      <c r="AA8" s="999"/>
      <c r="AB8" s="1000"/>
      <c r="AC8" s="1000"/>
      <c r="AD8" s="1000"/>
      <c r="AE8" s="1000"/>
      <c r="AF8" s="1002" t="s">
        <v>896</v>
      </c>
      <c r="AG8" s="1003"/>
      <c r="AH8" s="1003"/>
      <c r="AI8" s="1003"/>
      <c r="AJ8" s="1003"/>
      <c r="AK8" s="1004"/>
      <c r="AL8" s="1005" t="s">
        <v>897</v>
      </c>
      <c r="AM8" s="1006"/>
      <c r="AN8" s="1006"/>
      <c r="AO8" s="1006"/>
      <c r="AP8" s="1006"/>
      <c r="AQ8" s="1006"/>
      <c r="AR8" s="1006"/>
      <c r="AS8" s="1006"/>
      <c r="AT8" s="1006"/>
      <c r="AU8" s="1006"/>
      <c r="AV8" s="1006"/>
      <c r="AW8" s="1006"/>
      <c r="AX8" s="1006"/>
      <c r="AY8" s="1006"/>
      <c r="AZ8" s="1007"/>
      <c r="BA8" s="997"/>
      <c r="BB8" s="997"/>
      <c r="BC8" s="997"/>
      <c r="BD8" s="997"/>
      <c r="BE8" s="1020"/>
      <c r="BF8" s="546"/>
    </row>
    <row r="9" spans="1:74" ht="21.95" customHeight="1">
      <c r="A9" s="995"/>
      <c r="B9" s="998"/>
      <c r="C9" s="998"/>
      <c r="D9" s="998"/>
      <c r="E9" s="998"/>
      <c r="F9" s="998"/>
      <c r="G9" s="998"/>
      <c r="H9" s="998"/>
      <c r="I9" s="998"/>
      <c r="J9" s="998"/>
      <c r="K9" s="1001"/>
      <c r="L9" s="1001"/>
      <c r="M9" s="1001"/>
      <c r="N9" s="1001"/>
      <c r="O9" s="1001"/>
      <c r="P9" s="1001"/>
      <c r="Q9" s="1001"/>
      <c r="R9" s="1001"/>
      <c r="S9" s="1001"/>
      <c r="T9" s="1001"/>
      <c r="U9" s="1001"/>
      <c r="V9" s="1001"/>
      <c r="W9" s="1001"/>
      <c r="X9" s="1001"/>
      <c r="Y9" s="1001"/>
      <c r="Z9" s="1001"/>
      <c r="AA9" s="1001"/>
      <c r="AB9" s="1001"/>
      <c r="AC9" s="1001"/>
      <c r="AD9" s="1001"/>
      <c r="AE9" s="1001"/>
      <c r="AF9" s="1021" t="s">
        <v>898</v>
      </c>
      <c r="AG9" s="1021"/>
      <c r="AH9" s="1021"/>
      <c r="AI9" s="1021"/>
      <c r="AJ9" s="1021"/>
      <c r="AK9" s="1022"/>
      <c r="AL9" s="1023" t="s">
        <v>899</v>
      </c>
      <c r="AM9" s="1024"/>
      <c r="AN9" s="1024"/>
      <c r="AO9" s="1024"/>
      <c r="AP9" s="1024"/>
      <c r="AQ9" s="1024"/>
      <c r="AR9" s="1024"/>
      <c r="AS9" s="1024"/>
      <c r="AT9" s="1024"/>
      <c r="AU9" s="1024"/>
      <c r="AV9" s="1024"/>
      <c r="AW9" s="1024"/>
      <c r="AX9" s="1024"/>
      <c r="AY9" s="1024"/>
      <c r="AZ9" s="1025"/>
      <c r="BA9" s="998"/>
      <c r="BB9" s="998"/>
      <c r="BC9" s="998"/>
      <c r="BD9" s="998"/>
      <c r="BE9" s="1026"/>
      <c r="BF9" s="546"/>
    </row>
    <row r="10" spans="1:74" ht="21.95" customHeight="1">
      <c r="A10" s="995"/>
      <c r="B10" s="998"/>
      <c r="C10" s="998"/>
      <c r="D10" s="998"/>
      <c r="E10" s="998"/>
      <c r="F10" s="998"/>
      <c r="G10" s="998"/>
      <c r="H10" s="998"/>
      <c r="I10" s="998"/>
      <c r="J10" s="998"/>
      <c r="K10" s="1001"/>
      <c r="L10" s="1001"/>
      <c r="M10" s="1001"/>
      <c r="N10" s="1001"/>
      <c r="O10" s="1001"/>
      <c r="P10" s="1001"/>
      <c r="Q10" s="1001"/>
      <c r="R10" s="1001"/>
      <c r="S10" s="1001"/>
      <c r="T10" s="1001"/>
      <c r="U10" s="1001"/>
      <c r="V10" s="1001"/>
      <c r="W10" s="1001"/>
      <c r="X10" s="1001"/>
      <c r="Y10" s="1001"/>
      <c r="Z10" s="1001"/>
      <c r="AA10" s="1001"/>
      <c r="AB10" s="1001"/>
      <c r="AC10" s="1001"/>
      <c r="AD10" s="1001"/>
      <c r="AE10" s="1001"/>
      <c r="AF10" s="1027" t="s">
        <v>900</v>
      </c>
      <c r="AG10" s="1021"/>
      <c r="AH10" s="1021"/>
      <c r="AI10" s="1021"/>
      <c r="AJ10" s="1021"/>
      <c r="AK10" s="1022"/>
      <c r="AL10" s="1023" t="s">
        <v>899</v>
      </c>
      <c r="AM10" s="1024"/>
      <c r="AN10" s="1024"/>
      <c r="AO10" s="1024"/>
      <c r="AP10" s="1024"/>
      <c r="AQ10" s="1024"/>
      <c r="AR10" s="1024"/>
      <c r="AS10" s="1024"/>
      <c r="AT10" s="1024"/>
      <c r="AU10" s="1024"/>
      <c r="AV10" s="1024"/>
      <c r="AW10" s="1024"/>
      <c r="AX10" s="1024"/>
      <c r="AY10" s="1024"/>
      <c r="AZ10" s="1025"/>
      <c r="BA10" s="1028"/>
      <c r="BB10" s="1029"/>
      <c r="BC10" s="1029"/>
      <c r="BD10" s="1029"/>
      <c r="BE10" s="1030"/>
      <c r="BF10" s="546"/>
    </row>
    <row r="11" spans="1:74" ht="21.95" customHeight="1">
      <c r="A11" s="995"/>
      <c r="B11" s="998"/>
      <c r="C11" s="998"/>
      <c r="D11" s="998"/>
      <c r="E11" s="998"/>
      <c r="F11" s="998"/>
      <c r="G11" s="998"/>
      <c r="H11" s="998"/>
      <c r="I11" s="998"/>
      <c r="J11" s="998"/>
      <c r="K11" s="1001"/>
      <c r="L11" s="1001"/>
      <c r="M11" s="1001"/>
      <c r="N11" s="1001"/>
      <c r="O11" s="1001"/>
      <c r="P11" s="1001"/>
      <c r="Q11" s="1001"/>
      <c r="R11" s="1001"/>
      <c r="S11" s="1001"/>
      <c r="T11" s="1001"/>
      <c r="U11" s="1001"/>
      <c r="V11" s="1001"/>
      <c r="W11" s="1001"/>
      <c r="X11" s="1001"/>
      <c r="Y11" s="1001"/>
      <c r="Z11" s="1001"/>
      <c r="AA11" s="1001"/>
      <c r="AB11" s="1001"/>
      <c r="AC11" s="1001"/>
      <c r="AD11" s="1001"/>
      <c r="AE11" s="1001"/>
      <c r="AF11" s="1027" t="s">
        <v>901</v>
      </c>
      <c r="AG11" s="1021"/>
      <c r="AH11" s="1021"/>
      <c r="AI11" s="1021"/>
      <c r="AJ11" s="1021"/>
      <c r="AK11" s="1022"/>
      <c r="AL11" s="1023" t="s">
        <v>899</v>
      </c>
      <c r="AM11" s="1024"/>
      <c r="AN11" s="1024"/>
      <c r="AO11" s="1024"/>
      <c r="AP11" s="1024"/>
      <c r="AQ11" s="1024"/>
      <c r="AR11" s="1024"/>
      <c r="AS11" s="1024"/>
      <c r="AT11" s="1024"/>
      <c r="AU11" s="1024"/>
      <c r="AV11" s="1024"/>
      <c r="AW11" s="1024"/>
      <c r="AX11" s="1024"/>
      <c r="AY11" s="1024"/>
      <c r="AZ11" s="1025"/>
      <c r="BA11" s="550"/>
      <c r="BB11" s="551"/>
      <c r="BC11" s="551"/>
      <c r="BD11" s="551"/>
      <c r="BE11" s="552"/>
      <c r="BF11" s="546"/>
    </row>
    <row r="12" spans="1:74" ht="108.75" customHeight="1">
      <c r="A12" s="995"/>
      <c r="B12" s="998"/>
      <c r="C12" s="998"/>
      <c r="D12" s="998"/>
      <c r="E12" s="998"/>
      <c r="F12" s="998"/>
      <c r="G12" s="998"/>
      <c r="H12" s="998"/>
      <c r="I12" s="998"/>
      <c r="J12" s="998"/>
      <c r="K12" s="1001"/>
      <c r="L12" s="1001"/>
      <c r="M12" s="1001"/>
      <c r="N12" s="1001"/>
      <c r="O12" s="1001"/>
      <c r="P12" s="1001"/>
      <c r="Q12" s="1001"/>
      <c r="R12" s="1001"/>
      <c r="S12" s="1001"/>
      <c r="T12" s="1001"/>
      <c r="U12" s="1001"/>
      <c r="V12" s="1001"/>
      <c r="W12" s="1001"/>
      <c r="X12" s="1001"/>
      <c r="Y12" s="1001"/>
      <c r="Z12" s="1001"/>
      <c r="AA12" s="1001"/>
      <c r="AB12" s="1001"/>
      <c r="AC12" s="1001"/>
      <c r="AD12" s="1001"/>
      <c r="AE12" s="1001"/>
      <c r="AF12" s="1021" t="s">
        <v>902</v>
      </c>
      <c r="AG12" s="1039"/>
      <c r="AH12" s="1039"/>
      <c r="AI12" s="1039"/>
      <c r="AJ12" s="1039"/>
      <c r="AK12" s="1040"/>
      <c r="AL12" s="1041" t="s">
        <v>903</v>
      </c>
      <c r="AM12" s="1042"/>
      <c r="AN12" s="1042"/>
      <c r="AO12" s="1042"/>
      <c r="AP12" s="1042"/>
      <c r="AQ12" s="1042"/>
      <c r="AR12" s="1042"/>
      <c r="AS12" s="1042"/>
      <c r="AT12" s="1042"/>
      <c r="AU12" s="1042"/>
      <c r="AV12" s="1042"/>
      <c r="AW12" s="1042"/>
      <c r="AX12" s="1042"/>
      <c r="AY12" s="1042"/>
      <c r="AZ12" s="1043"/>
      <c r="BA12" s="998"/>
      <c r="BB12" s="1037"/>
      <c r="BC12" s="1037"/>
      <c r="BD12" s="1037"/>
      <c r="BE12" s="1038"/>
      <c r="BF12" s="546"/>
      <c r="BH12" s="544" t="s">
        <v>904</v>
      </c>
      <c r="BI12" s="589"/>
      <c r="BJ12" s="589"/>
      <c r="BK12" s="589"/>
      <c r="BL12" s="589"/>
      <c r="BM12" s="589"/>
      <c r="BN12" s="156"/>
      <c r="BO12" s="156"/>
      <c r="BP12" s="156"/>
      <c r="BQ12" s="156"/>
      <c r="BR12" s="156"/>
      <c r="BS12" s="156"/>
      <c r="BT12" s="156"/>
      <c r="BU12" s="156"/>
      <c r="BV12" s="156"/>
    </row>
    <row r="13" spans="1:74" ht="21.95" customHeight="1">
      <c r="A13" s="995"/>
      <c r="B13" s="998"/>
      <c r="C13" s="998"/>
      <c r="D13" s="998"/>
      <c r="E13" s="998"/>
      <c r="F13" s="998"/>
      <c r="G13" s="998"/>
      <c r="H13" s="998"/>
      <c r="I13" s="998"/>
      <c r="J13" s="998"/>
      <c r="K13" s="1001"/>
      <c r="L13" s="1001"/>
      <c r="M13" s="1001"/>
      <c r="N13" s="1001"/>
      <c r="O13" s="1001"/>
      <c r="P13" s="1001"/>
      <c r="Q13" s="1001"/>
      <c r="R13" s="1001"/>
      <c r="S13" s="1001"/>
      <c r="T13" s="1001"/>
      <c r="U13" s="1001"/>
      <c r="V13" s="1001"/>
      <c r="W13" s="1001"/>
      <c r="X13" s="1001"/>
      <c r="Y13" s="1001"/>
      <c r="Z13" s="1001"/>
      <c r="AA13" s="1001"/>
      <c r="AB13" s="1001"/>
      <c r="AC13" s="1001"/>
      <c r="AD13" s="1001"/>
      <c r="AE13" s="1001"/>
      <c r="AF13" s="1027" t="s">
        <v>905</v>
      </c>
      <c r="AG13" s="1021"/>
      <c r="AH13" s="1021"/>
      <c r="AI13" s="1021"/>
      <c r="AJ13" s="1021"/>
      <c r="AK13" s="1022"/>
      <c r="AL13" s="1023" t="s">
        <v>906</v>
      </c>
      <c r="AM13" s="1024"/>
      <c r="AN13" s="1024"/>
      <c r="AO13" s="1024"/>
      <c r="AP13" s="1024"/>
      <c r="AQ13" s="1024"/>
      <c r="AR13" s="1024"/>
      <c r="AS13" s="1024"/>
      <c r="AT13" s="1024"/>
      <c r="AU13" s="1024"/>
      <c r="AV13" s="1024"/>
      <c r="AW13" s="1024"/>
      <c r="AX13" s="1024"/>
      <c r="AY13" s="1024"/>
      <c r="AZ13" s="1025"/>
      <c r="BA13" s="1028"/>
      <c r="BB13" s="1029"/>
      <c r="BC13" s="1029"/>
      <c r="BD13" s="1029"/>
      <c r="BE13" s="1030"/>
      <c r="BF13" s="546"/>
      <c r="BI13" s="589"/>
      <c r="BJ13" s="589"/>
      <c r="BK13" s="589"/>
      <c r="BL13" s="589"/>
      <c r="BM13" s="589"/>
      <c r="BN13" s="156"/>
      <c r="BO13" s="156"/>
      <c r="BP13" s="156"/>
      <c r="BQ13" s="156"/>
      <c r="BR13" s="156"/>
      <c r="BS13" s="156"/>
      <c r="BT13" s="156"/>
      <c r="BU13" s="156"/>
      <c r="BV13" s="156"/>
    </row>
    <row r="14" spans="1:74" ht="21.95" customHeight="1">
      <c r="A14" s="995"/>
      <c r="B14" s="998"/>
      <c r="C14" s="998"/>
      <c r="D14" s="998"/>
      <c r="E14" s="998"/>
      <c r="F14" s="998"/>
      <c r="G14" s="998"/>
      <c r="H14" s="998"/>
      <c r="I14" s="998"/>
      <c r="J14" s="998"/>
      <c r="K14" s="1001"/>
      <c r="L14" s="1001"/>
      <c r="M14" s="1001"/>
      <c r="N14" s="1001"/>
      <c r="O14" s="1001"/>
      <c r="P14" s="1001"/>
      <c r="Q14" s="1001"/>
      <c r="R14" s="1001"/>
      <c r="S14" s="1001"/>
      <c r="T14" s="1001"/>
      <c r="U14" s="1001"/>
      <c r="V14" s="1001"/>
      <c r="W14" s="1001"/>
      <c r="X14" s="1001"/>
      <c r="Y14" s="1001"/>
      <c r="Z14" s="1001"/>
      <c r="AA14" s="1001"/>
      <c r="AB14" s="1001"/>
      <c r="AC14" s="1001"/>
      <c r="AD14" s="1001"/>
      <c r="AE14" s="1001"/>
      <c r="AF14" s="1021" t="s">
        <v>907</v>
      </c>
      <c r="AG14" s="1021"/>
      <c r="AH14" s="1021"/>
      <c r="AI14" s="1021"/>
      <c r="AJ14" s="1021"/>
      <c r="AK14" s="1022"/>
      <c r="AL14" s="1023" t="s">
        <v>908</v>
      </c>
      <c r="AM14" s="1024"/>
      <c r="AN14" s="1024"/>
      <c r="AO14" s="1024"/>
      <c r="AP14" s="1024"/>
      <c r="AQ14" s="1024"/>
      <c r="AR14" s="1024"/>
      <c r="AS14" s="1024"/>
      <c r="AT14" s="1024"/>
      <c r="AU14" s="1024"/>
      <c r="AV14" s="1024"/>
      <c r="AW14" s="1024"/>
      <c r="AX14" s="1024"/>
      <c r="AY14" s="1024"/>
      <c r="AZ14" s="1025"/>
      <c r="BA14" s="998"/>
      <c r="BB14" s="1037"/>
      <c r="BC14" s="1037"/>
      <c r="BD14" s="1037"/>
      <c r="BE14" s="1038"/>
      <c r="BF14" s="549"/>
      <c r="BI14" s="589"/>
      <c r="BJ14" s="589"/>
      <c r="BK14" s="589"/>
      <c r="BL14" s="589"/>
      <c r="BM14" s="589"/>
      <c r="BN14" s="156"/>
      <c r="BO14" s="156"/>
      <c r="BP14" s="156"/>
      <c r="BQ14" s="156"/>
      <c r="BR14" s="156"/>
      <c r="BS14" s="156"/>
      <c r="BT14" s="156"/>
      <c r="BU14" s="156"/>
      <c r="BV14" s="156"/>
    </row>
    <row r="15" spans="1:74" ht="21.95" customHeight="1">
      <c r="A15" s="995"/>
      <c r="B15" s="998"/>
      <c r="C15" s="998"/>
      <c r="D15" s="998"/>
      <c r="E15" s="998"/>
      <c r="F15" s="998"/>
      <c r="G15" s="998"/>
      <c r="H15" s="998"/>
      <c r="I15" s="998"/>
      <c r="J15" s="998"/>
      <c r="K15" s="1001"/>
      <c r="L15" s="1001"/>
      <c r="M15" s="1001"/>
      <c r="N15" s="1001"/>
      <c r="O15" s="1001"/>
      <c r="P15" s="1001"/>
      <c r="Q15" s="1001"/>
      <c r="R15" s="1001"/>
      <c r="S15" s="1001"/>
      <c r="T15" s="1001"/>
      <c r="U15" s="1001"/>
      <c r="V15" s="1001"/>
      <c r="W15" s="1001"/>
      <c r="X15" s="1001"/>
      <c r="Y15" s="1001"/>
      <c r="Z15" s="1001"/>
      <c r="AA15" s="1001"/>
      <c r="AB15" s="1001"/>
      <c r="AC15" s="1001"/>
      <c r="AD15" s="1001"/>
      <c r="AE15" s="1001"/>
      <c r="AF15" s="1021" t="s">
        <v>909</v>
      </c>
      <c r="AG15" s="1021"/>
      <c r="AH15" s="1021"/>
      <c r="AI15" s="1021"/>
      <c r="AJ15" s="1021"/>
      <c r="AK15" s="1022"/>
      <c r="AL15" s="1023" t="s">
        <v>908</v>
      </c>
      <c r="AM15" s="1024"/>
      <c r="AN15" s="1024"/>
      <c r="AO15" s="1024"/>
      <c r="AP15" s="1024"/>
      <c r="AQ15" s="1024"/>
      <c r="AR15" s="1024"/>
      <c r="AS15" s="1024"/>
      <c r="AT15" s="1024"/>
      <c r="AU15" s="1024"/>
      <c r="AV15" s="1024"/>
      <c r="AW15" s="1024"/>
      <c r="AX15" s="1024"/>
      <c r="AY15" s="1024"/>
      <c r="AZ15" s="1025"/>
      <c r="BA15" s="998"/>
      <c r="BB15" s="1037"/>
      <c r="BC15" s="1037"/>
      <c r="BD15" s="1037"/>
      <c r="BE15" s="1038"/>
      <c r="BF15" s="553"/>
      <c r="BI15" s="127"/>
      <c r="BJ15" s="127"/>
      <c r="BK15" s="127"/>
      <c r="BL15" s="127"/>
      <c r="BM15" s="127"/>
      <c r="BN15" s="156"/>
      <c r="BO15" s="156"/>
      <c r="BP15" s="156"/>
      <c r="BQ15" s="156"/>
      <c r="BR15" s="156"/>
      <c r="BS15" s="156"/>
      <c r="BT15" s="156"/>
      <c r="BU15" s="156"/>
      <c r="BV15" s="156"/>
    </row>
    <row r="16" spans="1:74" ht="21.95" customHeight="1">
      <c r="A16" s="995"/>
      <c r="B16" s="998" t="s">
        <v>910</v>
      </c>
      <c r="C16" s="1037"/>
      <c r="D16" s="1037"/>
      <c r="E16" s="1037"/>
      <c r="F16" s="1037"/>
      <c r="G16" s="1037"/>
      <c r="H16" s="1037"/>
      <c r="I16" s="1037"/>
      <c r="J16" s="1037"/>
      <c r="K16" s="1044"/>
      <c r="L16" s="1001"/>
      <c r="M16" s="1001"/>
      <c r="N16" s="1001"/>
      <c r="O16" s="1044"/>
      <c r="P16" s="1001"/>
      <c r="Q16" s="1001"/>
      <c r="R16" s="1001"/>
      <c r="S16" s="1001"/>
      <c r="T16" s="1001"/>
      <c r="U16" s="1044"/>
      <c r="V16" s="1001"/>
      <c r="W16" s="1001"/>
      <c r="X16" s="1001"/>
      <c r="Y16" s="1001"/>
      <c r="Z16" s="1001"/>
      <c r="AA16" s="1044"/>
      <c r="AB16" s="1001"/>
      <c r="AC16" s="1001"/>
      <c r="AD16" s="1001"/>
      <c r="AE16" s="1001"/>
      <c r="AF16" s="1027" t="s">
        <v>896</v>
      </c>
      <c r="AG16" s="1021"/>
      <c r="AH16" s="1021"/>
      <c r="AI16" s="1021"/>
      <c r="AJ16" s="1021"/>
      <c r="AK16" s="1022"/>
      <c r="AL16" s="1023" t="s">
        <v>911</v>
      </c>
      <c r="AM16" s="1024"/>
      <c r="AN16" s="1024"/>
      <c r="AO16" s="1024"/>
      <c r="AP16" s="1024"/>
      <c r="AQ16" s="1024"/>
      <c r="AR16" s="1024"/>
      <c r="AS16" s="1024"/>
      <c r="AT16" s="1024"/>
      <c r="AU16" s="1024"/>
      <c r="AV16" s="1024"/>
      <c r="AW16" s="1024"/>
      <c r="AX16" s="1024"/>
      <c r="AY16" s="1024"/>
      <c r="AZ16" s="1025"/>
      <c r="BA16" s="998"/>
      <c r="BB16" s="998"/>
      <c r="BC16" s="998"/>
      <c r="BD16" s="998"/>
      <c r="BE16" s="1026"/>
      <c r="BF16" s="546"/>
      <c r="BH16" s="544" t="s">
        <v>904</v>
      </c>
      <c r="BI16" s="127"/>
      <c r="BJ16" s="127"/>
      <c r="BK16" s="127"/>
      <c r="BL16" s="127"/>
      <c r="BM16" s="127"/>
      <c r="BN16" s="156"/>
      <c r="BO16" s="156"/>
      <c r="BP16" s="156"/>
      <c r="BQ16" s="156"/>
      <c r="BR16" s="156"/>
      <c r="BS16" s="156"/>
      <c r="BT16" s="156"/>
      <c r="BU16" s="156"/>
      <c r="BV16" s="156"/>
    </row>
    <row r="17" spans="1:74" ht="21.95" customHeight="1">
      <c r="A17" s="995"/>
      <c r="B17" s="1037"/>
      <c r="C17" s="1037"/>
      <c r="D17" s="1037"/>
      <c r="E17" s="1037"/>
      <c r="F17" s="1037"/>
      <c r="G17" s="1037"/>
      <c r="H17" s="1037"/>
      <c r="I17" s="1037"/>
      <c r="J17" s="1037"/>
      <c r="K17" s="1001"/>
      <c r="L17" s="1001"/>
      <c r="M17" s="1001"/>
      <c r="N17" s="1001"/>
      <c r="O17" s="1001"/>
      <c r="P17" s="1001"/>
      <c r="Q17" s="1001"/>
      <c r="R17" s="1001"/>
      <c r="S17" s="1001"/>
      <c r="T17" s="1001"/>
      <c r="U17" s="1001"/>
      <c r="V17" s="1001"/>
      <c r="W17" s="1001"/>
      <c r="X17" s="1001"/>
      <c r="Y17" s="1001"/>
      <c r="Z17" s="1001"/>
      <c r="AA17" s="1001"/>
      <c r="AB17" s="1001"/>
      <c r="AC17" s="1001"/>
      <c r="AD17" s="1001"/>
      <c r="AE17" s="1001"/>
      <c r="AF17" s="1021" t="s">
        <v>898</v>
      </c>
      <c r="AG17" s="1021"/>
      <c r="AH17" s="1021"/>
      <c r="AI17" s="1021"/>
      <c r="AJ17" s="1021"/>
      <c r="AK17" s="1022"/>
      <c r="AL17" s="1023" t="s">
        <v>899</v>
      </c>
      <c r="AM17" s="1024"/>
      <c r="AN17" s="1024"/>
      <c r="AO17" s="1024"/>
      <c r="AP17" s="1024"/>
      <c r="AQ17" s="1024"/>
      <c r="AR17" s="1024"/>
      <c r="AS17" s="1024"/>
      <c r="AT17" s="1024"/>
      <c r="AU17" s="1024"/>
      <c r="AV17" s="1024"/>
      <c r="AW17" s="1024"/>
      <c r="AX17" s="1024"/>
      <c r="AY17" s="1024"/>
      <c r="AZ17" s="1025"/>
      <c r="BA17" s="998"/>
      <c r="BB17" s="998"/>
      <c r="BC17" s="998"/>
      <c r="BD17" s="998"/>
      <c r="BE17" s="1026"/>
      <c r="BF17" s="546"/>
      <c r="BH17" s="544" t="s">
        <v>904</v>
      </c>
      <c r="BI17" s="127"/>
      <c r="BJ17" s="127"/>
      <c r="BK17" s="127"/>
      <c r="BL17" s="127"/>
      <c r="BM17" s="127"/>
      <c r="BN17" s="156"/>
      <c r="BO17" s="156"/>
      <c r="BP17" s="156"/>
      <c r="BQ17" s="156"/>
      <c r="BR17" s="156"/>
      <c r="BS17" s="156"/>
      <c r="BT17" s="156"/>
      <c r="BU17" s="156"/>
      <c r="BV17" s="156"/>
    </row>
    <row r="18" spans="1:74" ht="21.95" customHeight="1">
      <c r="A18" s="995"/>
      <c r="B18" s="1037"/>
      <c r="C18" s="1037"/>
      <c r="D18" s="1037"/>
      <c r="E18" s="1037"/>
      <c r="F18" s="1037"/>
      <c r="G18" s="1037"/>
      <c r="H18" s="1037"/>
      <c r="I18" s="1037"/>
      <c r="J18" s="1037"/>
      <c r="K18" s="1001"/>
      <c r="L18" s="1001"/>
      <c r="M18" s="1001"/>
      <c r="N18" s="1001"/>
      <c r="O18" s="1001"/>
      <c r="P18" s="1001"/>
      <c r="Q18" s="1001"/>
      <c r="R18" s="1001"/>
      <c r="S18" s="1001"/>
      <c r="T18" s="1001"/>
      <c r="U18" s="1001"/>
      <c r="V18" s="1001"/>
      <c r="W18" s="1001"/>
      <c r="X18" s="1001"/>
      <c r="Y18" s="1001"/>
      <c r="Z18" s="1001"/>
      <c r="AA18" s="1001"/>
      <c r="AB18" s="1001"/>
      <c r="AC18" s="1001"/>
      <c r="AD18" s="1001"/>
      <c r="AE18" s="1001"/>
      <c r="AF18" s="1027" t="s">
        <v>900</v>
      </c>
      <c r="AG18" s="1021"/>
      <c r="AH18" s="1021"/>
      <c r="AI18" s="1021"/>
      <c r="AJ18" s="1021"/>
      <c r="AK18" s="1022"/>
      <c r="AL18" s="1023" t="s">
        <v>899</v>
      </c>
      <c r="AM18" s="1024"/>
      <c r="AN18" s="1024"/>
      <c r="AO18" s="1024"/>
      <c r="AP18" s="1024"/>
      <c r="AQ18" s="1024"/>
      <c r="AR18" s="1024"/>
      <c r="AS18" s="1024"/>
      <c r="AT18" s="1024"/>
      <c r="AU18" s="1024"/>
      <c r="AV18" s="1024"/>
      <c r="AW18" s="1024"/>
      <c r="AX18" s="1024"/>
      <c r="AY18" s="1024"/>
      <c r="AZ18" s="1025"/>
      <c r="BA18" s="1028"/>
      <c r="BB18" s="1029"/>
      <c r="BC18" s="1029"/>
      <c r="BD18" s="1029"/>
      <c r="BE18" s="1030"/>
      <c r="BF18" s="546"/>
      <c r="BH18" s="544" t="s">
        <v>904</v>
      </c>
      <c r="BI18" s="127"/>
      <c r="BJ18" s="127"/>
      <c r="BK18" s="127"/>
      <c r="BL18" s="127"/>
      <c r="BM18" s="127"/>
      <c r="BN18" s="156"/>
      <c r="BO18" s="156"/>
      <c r="BP18" s="156"/>
      <c r="BQ18" s="156"/>
      <c r="BR18" s="156"/>
      <c r="BS18" s="156"/>
      <c r="BT18" s="156"/>
      <c r="BU18" s="156"/>
      <c r="BV18" s="156"/>
    </row>
    <row r="19" spans="1:74" ht="21.95" customHeight="1">
      <c r="A19" s="995"/>
      <c r="B19" s="1037"/>
      <c r="C19" s="1037"/>
      <c r="D19" s="1037"/>
      <c r="E19" s="1037"/>
      <c r="F19" s="1037"/>
      <c r="G19" s="1037"/>
      <c r="H19" s="1037"/>
      <c r="I19" s="1037"/>
      <c r="J19" s="1037"/>
      <c r="K19" s="1001"/>
      <c r="L19" s="1001"/>
      <c r="M19" s="1001"/>
      <c r="N19" s="1001"/>
      <c r="O19" s="1001"/>
      <c r="P19" s="1001"/>
      <c r="Q19" s="1001"/>
      <c r="R19" s="1001"/>
      <c r="S19" s="1001"/>
      <c r="T19" s="1001"/>
      <c r="U19" s="1001"/>
      <c r="V19" s="1001"/>
      <c r="W19" s="1001"/>
      <c r="X19" s="1001"/>
      <c r="Y19" s="1001"/>
      <c r="Z19" s="1001"/>
      <c r="AA19" s="1001"/>
      <c r="AB19" s="1001"/>
      <c r="AC19" s="1001"/>
      <c r="AD19" s="1001"/>
      <c r="AE19" s="1001"/>
      <c r="AF19" s="1027" t="s">
        <v>901</v>
      </c>
      <c r="AG19" s="1021"/>
      <c r="AH19" s="1021"/>
      <c r="AI19" s="1021"/>
      <c r="AJ19" s="1021"/>
      <c r="AK19" s="1022"/>
      <c r="AL19" s="1023" t="s">
        <v>899</v>
      </c>
      <c r="AM19" s="1024"/>
      <c r="AN19" s="1024"/>
      <c r="AO19" s="1024"/>
      <c r="AP19" s="1024"/>
      <c r="AQ19" s="1024"/>
      <c r="AR19" s="1024"/>
      <c r="AS19" s="1024"/>
      <c r="AT19" s="1024"/>
      <c r="AU19" s="1024"/>
      <c r="AV19" s="1024"/>
      <c r="AW19" s="1024"/>
      <c r="AX19" s="1024"/>
      <c r="AY19" s="1024"/>
      <c r="AZ19" s="1025"/>
      <c r="BA19" s="550"/>
      <c r="BB19" s="551"/>
      <c r="BC19" s="551"/>
      <c r="BD19" s="551"/>
      <c r="BE19" s="552"/>
      <c r="BF19" s="546"/>
      <c r="BI19" s="127"/>
      <c r="BJ19" s="127"/>
      <c r="BK19" s="127"/>
      <c r="BL19" s="127"/>
      <c r="BM19" s="127"/>
      <c r="BN19" s="156"/>
      <c r="BO19" s="156"/>
      <c r="BP19" s="156"/>
      <c r="BQ19" s="156"/>
      <c r="BR19" s="156"/>
      <c r="BS19" s="156"/>
      <c r="BT19" s="156"/>
      <c r="BU19" s="156"/>
      <c r="BV19" s="156"/>
    </row>
    <row r="20" spans="1:74" ht="108.75" customHeight="1">
      <c r="A20" s="995"/>
      <c r="B20" s="1037"/>
      <c r="C20" s="1037"/>
      <c r="D20" s="1037"/>
      <c r="E20" s="1037"/>
      <c r="F20" s="1037"/>
      <c r="G20" s="1037"/>
      <c r="H20" s="1037"/>
      <c r="I20" s="1037"/>
      <c r="J20" s="1037"/>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27" t="s">
        <v>902</v>
      </c>
      <c r="AG20" s="1039"/>
      <c r="AH20" s="1039"/>
      <c r="AI20" s="1039"/>
      <c r="AJ20" s="1039"/>
      <c r="AK20" s="1040"/>
      <c r="AL20" s="1041" t="s">
        <v>903</v>
      </c>
      <c r="AM20" s="1042"/>
      <c r="AN20" s="1042"/>
      <c r="AO20" s="1042"/>
      <c r="AP20" s="1042"/>
      <c r="AQ20" s="1042"/>
      <c r="AR20" s="1042"/>
      <c r="AS20" s="1042"/>
      <c r="AT20" s="1042"/>
      <c r="AU20" s="1042"/>
      <c r="AV20" s="1042"/>
      <c r="AW20" s="1042"/>
      <c r="AX20" s="1042"/>
      <c r="AY20" s="1042"/>
      <c r="AZ20" s="1043"/>
      <c r="BA20" s="998"/>
      <c r="BB20" s="998"/>
      <c r="BC20" s="998"/>
      <c r="BD20" s="998"/>
      <c r="BE20" s="1026"/>
      <c r="BF20" s="546"/>
      <c r="BH20" s="544" t="s">
        <v>904</v>
      </c>
      <c r="BI20" s="127"/>
      <c r="BJ20" s="917" t="s">
        <v>139</v>
      </c>
      <c r="BK20" s="917"/>
      <c r="BL20" s="917"/>
      <c r="BM20" s="156"/>
      <c r="BN20" s="156"/>
      <c r="BR20" s="127"/>
      <c r="BS20" s="156"/>
      <c r="BT20" s="156"/>
      <c r="BU20" s="156"/>
      <c r="BV20" s="156"/>
    </row>
    <row r="21" spans="1:74" ht="21.95" customHeight="1">
      <c r="A21" s="995"/>
      <c r="B21" s="1037"/>
      <c r="C21" s="1037"/>
      <c r="D21" s="1037"/>
      <c r="E21" s="1037"/>
      <c r="F21" s="1037"/>
      <c r="G21" s="1037"/>
      <c r="H21" s="1037"/>
      <c r="I21" s="1037"/>
      <c r="J21" s="1037"/>
      <c r="K21" s="1001"/>
      <c r="L21" s="1001"/>
      <c r="M21" s="1001"/>
      <c r="N21" s="1001"/>
      <c r="O21" s="1001"/>
      <c r="P21" s="1001"/>
      <c r="Q21" s="1001"/>
      <c r="R21" s="1001"/>
      <c r="S21" s="1001"/>
      <c r="T21" s="1001"/>
      <c r="U21" s="1001"/>
      <c r="V21" s="1001"/>
      <c r="W21" s="1001"/>
      <c r="X21" s="1001"/>
      <c r="Y21" s="1001"/>
      <c r="Z21" s="1001"/>
      <c r="AA21" s="1001"/>
      <c r="AB21" s="1001"/>
      <c r="AC21" s="1001"/>
      <c r="AD21" s="1001"/>
      <c r="AE21" s="1001"/>
      <c r="AF21" s="1027" t="s">
        <v>905</v>
      </c>
      <c r="AG21" s="1021"/>
      <c r="AH21" s="1021"/>
      <c r="AI21" s="1021"/>
      <c r="AJ21" s="1021"/>
      <c r="AK21" s="1022"/>
      <c r="AL21" s="1023" t="s">
        <v>906</v>
      </c>
      <c r="AM21" s="1024"/>
      <c r="AN21" s="1024"/>
      <c r="AO21" s="1024"/>
      <c r="AP21" s="1024"/>
      <c r="AQ21" s="1024"/>
      <c r="AR21" s="1024"/>
      <c r="AS21" s="1024"/>
      <c r="AT21" s="1024"/>
      <c r="AU21" s="1024"/>
      <c r="AV21" s="1024"/>
      <c r="AW21" s="1024"/>
      <c r="AX21" s="1024"/>
      <c r="AY21" s="1024"/>
      <c r="AZ21" s="1025"/>
      <c r="BA21" s="1028"/>
      <c r="BB21" s="1029"/>
      <c r="BC21" s="1029"/>
      <c r="BD21" s="1029"/>
      <c r="BE21" s="1030"/>
      <c r="BF21" s="546"/>
    </row>
    <row r="22" spans="1:74" ht="21.95" customHeight="1">
      <c r="A22" s="995"/>
      <c r="B22" s="1037"/>
      <c r="C22" s="1037"/>
      <c r="D22" s="1037"/>
      <c r="E22" s="1037"/>
      <c r="F22" s="1037"/>
      <c r="G22" s="1037"/>
      <c r="H22" s="1037"/>
      <c r="I22" s="1037"/>
      <c r="J22" s="1037"/>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21" t="s">
        <v>907</v>
      </c>
      <c r="AG22" s="1021"/>
      <c r="AH22" s="1021"/>
      <c r="AI22" s="1021"/>
      <c r="AJ22" s="1021"/>
      <c r="AK22" s="1022"/>
      <c r="AL22" s="1023" t="s">
        <v>908</v>
      </c>
      <c r="AM22" s="1024"/>
      <c r="AN22" s="1024"/>
      <c r="AO22" s="1024"/>
      <c r="AP22" s="1024"/>
      <c r="AQ22" s="1024"/>
      <c r="AR22" s="1024"/>
      <c r="AS22" s="1024"/>
      <c r="AT22" s="1024"/>
      <c r="AU22" s="1024"/>
      <c r="AV22" s="1024"/>
      <c r="AW22" s="1024"/>
      <c r="AX22" s="1024"/>
      <c r="AY22" s="1024"/>
      <c r="AZ22" s="1025"/>
      <c r="BA22" s="998"/>
      <c r="BB22" s="1037"/>
      <c r="BC22" s="1037"/>
      <c r="BD22" s="1037"/>
      <c r="BE22" s="1038"/>
      <c r="BF22" s="549"/>
    </row>
    <row r="23" spans="1:74" ht="21.95" customHeight="1">
      <c r="A23" s="995"/>
      <c r="B23" s="1037"/>
      <c r="C23" s="1037"/>
      <c r="D23" s="1037"/>
      <c r="E23" s="1037"/>
      <c r="F23" s="1037"/>
      <c r="G23" s="1037"/>
      <c r="H23" s="1037"/>
      <c r="I23" s="1037"/>
      <c r="J23" s="1037"/>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21" t="s">
        <v>909</v>
      </c>
      <c r="AG23" s="1021"/>
      <c r="AH23" s="1021"/>
      <c r="AI23" s="1021"/>
      <c r="AJ23" s="1021"/>
      <c r="AK23" s="1022"/>
      <c r="AL23" s="1023" t="s">
        <v>908</v>
      </c>
      <c r="AM23" s="1024"/>
      <c r="AN23" s="1024"/>
      <c r="AO23" s="1024"/>
      <c r="AP23" s="1024"/>
      <c r="AQ23" s="1024"/>
      <c r="AR23" s="1024"/>
      <c r="AS23" s="1024"/>
      <c r="AT23" s="1024"/>
      <c r="AU23" s="1024"/>
      <c r="AV23" s="1024"/>
      <c r="AW23" s="1024"/>
      <c r="AX23" s="1024"/>
      <c r="AY23" s="1024"/>
      <c r="AZ23" s="1025"/>
      <c r="BA23" s="998"/>
      <c r="BB23" s="1037"/>
      <c r="BC23" s="1037"/>
      <c r="BD23" s="1037"/>
      <c r="BE23" s="1038"/>
      <c r="BF23" s="553"/>
    </row>
    <row r="24" spans="1:74" ht="21.95" customHeight="1">
      <c r="A24" s="995"/>
      <c r="B24" s="998" t="s">
        <v>912</v>
      </c>
      <c r="C24" s="998"/>
      <c r="D24" s="998"/>
      <c r="E24" s="998"/>
      <c r="F24" s="998"/>
      <c r="G24" s="998"/>
      <c r="H24" s="998"/>
      <c r="I24" s="998"/>
      <c r="J24" s="998"/>
      <c r="K24" s="1044"/>
      <c r="L24" s="1001"/>
      <c r="M24" s="1001"/>
      <c r="N24" s="1001"/>
      <c r="O24" s="1044"/>
      <c r="P24" s="1001"/>
      <c r="Q24" s="1001"/>
      <c r="R24" s="1001"/>
      <c r="S24" s="1001"/>
      <c r="T24" s="1001"/>
      <c r="U24" s="1044"/>
      <c r="V24" s="1001"/>
      <c r="W24" s="1001"/>
      <c r="X24" s="1001"/>
      <c r="Y24" s="1001"/>
      <c r="Z24" s="1001"/>
      <c r="AA24" s="1044"/>
      <c r="AB24" s="1001"/>
      <c r="AC24" s="1001"/>
      <c r="AD24" s="1001"/>
      <c r="AE24" s="1001"/>
      <c r="AF24" s="1045" t="s">
        <v>896</v>
      </c>
      <c r="AG24" s="1046"/>
      <c r="AH24" s="1046"/>
      <c r="AI24" s="1046"/>
      <c r="AJ24" s="1046"/>
      <c r="AK24" s="1047"/>
      <c r="AL24" s="1023" t="s">
        <v>897</v>
      </c>
      <c r="AM24" s="1024"/>
      <c r="AN24" s="1024"/>
      <c r="AO24" s="1024"/>
      <c r="AP24" s="1024"/>
      <c r="AQ24" s="1024"/>
      <c r="AR24" s="1024"/>
      <c r="AS24" s="1024"/>
      <c r="AT24" s="1024"/>
      <c r="AU24" s="1024"/>
      <c r="AV24" s="1024"/>
      <c r="AW24" s="1024"/>
      <c r="AX24" s="1024"/>
      <c r="AY24" s="1024"/>
      <c r="AZ24" s="1025"/>
      <c r="BA24" s="997"/>
      <c r="BB24" s="997"/>
      <c r="BC24" s="997"/>
      <c r="BD24" s="997"/>
      <c r="BE24" s="1020"/>
      <c r="BF24" s="546"/>
      <c r="BH24" s="544" t="s">
        <v>904</v>
      </c>
    </row>
    <row r="25" spans="1:74" ht="21.95" customHeight="1">
      <c r="A25" s="995"/>
      <c r="B25" s="998"/>
      <c r="C25" s="998"/>
      <c r="D25" s="998"/>
      <c r="E25" s="998"/>
      <c r="F25" s="998"/>
      <c r="G25" s="998"/>
      <c r="H25" s="998"/>
      <c r="I25" s="998"/>
      <c r="J25" s="998"/>
      <c r="K25" s="1001"/>
      <c r="L25" s="1001"/>
      <c r="M25" s="1001"/>
      <c r="N25" s="1001"/>
      <c r="O25" s="1001"/>
      <c r="P25" s="1001"/>
      <c r="Q25" s="1001"/>
      <c r="R25" s="1001"/>
      <c r="S25" s="1001"/>
      <c r="T25" s="1001"/>
      <c r="U25" s="1001"/>
      <c r="V25" s="1001"/>
      <c r="W25" s="1001"/>
      <c r="X25" s="1001"/>
      <c r="Y25" s="1001"/>
      <c r="Z25" s="1001"/>
      <c r="AA25" s="1001"/>
      <c r="AB25" s="1001"/>
      <c r="AC25" s="1001"/>
      <c r="AD25" s="1001"/>
      <c r="AE25" s="1001"/>
      <c r="AF25" s="1021" t="s">
        <v>898</v>
      </c>
      <c r="AG25" s="1021"/>
      <c r="AH25" s="1021"/>
      <c r="AI25" s="1021"/>
      <c r="AJ25" s="1021"/>
      <c r="AK25" s="1022"/>
      <c r="AL25" s="1023" t="s">
        <v>899</v>
      </c>
      <c r="AM25" s="1024"/>
      <c r="AN25" s="1024"/>
      <c r="AO25" s="1024"/>
      <c r="AP25" s="1024"/>
      <c r="AQ25" s="1024"/>
      <c r="AR25" s="1024"/>
      <c r="AS25" s="1024"/>
      <c r="AT25" s="1024"/>
      <c r="AU25" s="1024"/>
      <c r="AV25" s="1024"/>
      <c r="AW25" s="1024"/>
      <c r="AX25" s="1024"/>
      <c r="AY25" s="1024"/>
      <c r="AZ25" s="1025"/>
      <c r="BA25" s="998"/>
      <c r="BB25" s="998"/>
      <c r="BC25" s="998"/>
      <c r="BD25" s="998"/>
      <c r="BE25" s="1026"/>
      <c r="BF25" s="546"/>
    </row>
    <row r="26" spans="1:74" ht="21.95" customHeight="1">
      <c r="A26" s="995"/>
      <c r="B26" s="998"/>
      <c r="C26" s="998"/>
      <c r="D26" s="998"/>
      <c r="E26" s="998"/>
      <c r="F26" s="998"/>
      <c r="G26" s="998"/>
      <c r="H26" s="998"/>
      <c r="I26" s="998"/>
      <c r="J26" s="998"/>
      <c r="K26" s="1001"/>
      <c r="L26" s="1001"/>
      <c r="M26" s="1001"/>
      <c r="N26" s="1001"/>
      <c r="O26" s="1001"/>
      <c r="P26" s="1001"/>
      <c r="Q26" s="1001"/>
      <c r="R26" s="1001"/>
      <c r="S26" s="1001"/>
      <c r="T26" s="1001"/>
      <c r="U26" s="1001"/>
      <c r="V26" s="1001"/>
      <c r="W26" s="1001"/>
      <c r="X26" s="1001"/>
      <c r="Y26" s="1001"/>
      <c r="Z26" s="1001"/>
      <c r="AA26" s="1001"/>
      <c r="AB26" s="1001"/>
      <c r="AC26" s="1001"/>
      <c r="AD26" s="1001"/>
      <c r="AE26" s="1001"/>
      <c r="AF26" s="1027" t="s">
        <v>900</v>
      </c>
      <c r="AG26" s="1021"/>
      <c r="AH26" s="1021"/>
      <c r="AI26" s="1021"/>
      <c r="AJ26" s="1021"/>
      <c r="AK26" s="1022"/>
      <c r="AL26" s="1023" t="s">
        <v>899</v>
      </c>
      <c r="AM26" s="1024"/>
      <c r="AN26" s="1024"/>
      <c r="AO26" s="1024"/>
      <c r="AP26" s="1024"/>
      <c r="AQ26" s="1024"/>
      <c r="AR26" s="1024"/>
      <c r="AS26" s="1024"/>
      <c r="AT26" s="1024"/>
      <c r="AU26" s="1024"/>
      <c r="AV26" s="1024"/>
      <c r="AW26" s="1024"/>
      <c r="AX26" s="1024"/>
      <c r="AY26" s="1024"/>
      <c r="AZ26" s="1025"/>
      <c r="BA26" s="1028"/>
      <c r="BB26" s="1029"/>
      <c r="BC26" s="1029"/>
      <c r="BD26" s="1029"/>
      <c r="BE26" s="1030"/>
      <c r="BF26" s="546"/>
    </row>
    <row r="27" spans="1:74" ht="21.95" customHeight="1">
      <c r="A27" s="995"/>
      <c r="B27" s="998"/>
      <c r="C27" s="998"/>
      <c r="D27" s="998"/>
      <c r="E27" s="998"/>
      <c r="F27" s="998"/>
      <c r="G27" s="998"/>
      <c r="H27" s="998"/>
      <c r="I27" s="998"/>
      <c r="J27" s="998"/>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27" t="s">
        <v>901</v>
      </c>
      <c r="AG27" s="1021"/>
      <c r="AH27" s="1021"/>
      <c r="AI27" s="1021"/>
      <c r="AJ27" s="1021"/>
      <c r="AK27" s="1022"/>
      <c r="AL27" s="1023" t="s">
        <v>899</v>
      </c>
      <c r="AM27" s="1024"/>
      <c r="AN27" s="1024"/>
      <c r="AO27" s="1024"/>
      <c r="AP27" s="1024"/>
      <c r="AQ27" s="1024"/>
      <c r="AR27" s="1024"/>
      <c r="AS27" s="1024"/>
      <c r="AT27" s="1024"/>
      <c r="AU27" s="1024"/>
      <c r="AV27" s="1024"/>
      <c r="AW27" s="1024"/>
      <c r="AX27" s="1024"/>
      <c r="AY27" s="1024"/>
      <c r="AZ27" s="1025"/>
      <c r="BA27" s="550"/>
      <c r="BB27" s="551"/>
      <c r="BC27" s="551"/>
      <c r="BD27" s="551"/>
      <c r="BE27" s="552"/>
      <c r="BF27" s="546"/>
    </row>
    <row r="28" spans="1:74" ht="108.75" customHeight="1">
      <c r="A28" s="995"/>
      <c r="B28" s="998"/>
      <c r="C28" s="998"/>
      <c r="D28" s="998"/>
      <c r="E28" s="998"/>
      <c r="F28" s="998"/>
      <c r="G28" s="998"/>
      <c r="H28" s="998"/>
      <c r="I28" s="998"/>
      <c r="J28" s="998"/>
      <c r="K28" s="1001"/>
      <c r="L28" s="1001"/>
      <c r="M28" s="1001"/>
      <c r="N28" s="1001"/>
      <c r="O28" s="1001"/>
      <c r="P28" s="1001"/>
      <c r="Q28" s="1001"/>
      <c r="R28" s="1001"/>
      <c r="S28" s="1001"/>
      <c r="T28" s="1001"/>
      <c r="U28" s="1001"/>
      <c r="V28" s="1001"/>
      <c r="W28" s="1001"/>
      <c r="X28" s="1001"/>
      <c r="Y28" s="1001"/>
      <c r="Z28" s="1001"/>
      <c r="AA28" s="1001"/>
      <c r="AB28" s="1001"/>
      <c r="AC28" s="1001"/>
      <c r="AD28" s="1001"/>
      <c r="AE28" s="1001"/>
      <c r="AF28" s="1027" t="s">
        <v>902</v>
      </c>
      <c r="AG28" s="1039"/>
      <c r="AH28" s="1039"/>
      <c r="AI28" s="1039"/>
      <c r="AJ28" s="1039"/>
      <c r="AK28" s="1040"/>
      <c r="AL28" s="1041" t="s">
        <v>903</v>
      </c>
      <c r="AM28" s="1042"/>
      <c r="AN28" s="1042"/>
      <c r="AO28" s="1042"/>
      <c r="AP28" s="1042"/>
      <c r="AQ28" s="1042"/>
      <c r="AR28" s="1042"/>
      <c r="AS28" s="1042"/>
      <c r="AT28" s="1042"/>
      <c r="AU28" s="1042"/>
      <c r="AV28" s="1042"/>
      <c r="AW28" s="1042"/>
      <c r="AX28" s="1042"/>
      <c r="AY28" s="1042"/>
      <c r="AZ28" s="1043"/>
      <c r="BA28" s="998"/>
      <c r="BB28" s="1037"/>
      <c r="BC28" s="1037"/>
      <c r="BD28" s="1037"/>
      <c r="BE28" s="1038"/>
      <c r="BF28" s="546"/>
    </row>
    <row r="29" spans="1:74" ht="21.95" customHeight="1">
      <c r="A29" s="995"/>
      <c r="B29" s="998"/>
      <c r="C29" s="998"/>
      <c r="D29" s="998"/>
      <c r="E29" s="998"/>
      <c r="F29" s="998"/>
      <c r="G29" s="998"/>
      <c r="H29" s="998"/>
      <c r="I29" s="998"/>
      <c r="J29" s="998"/>
      <c r="K29" s="1001"/>
      <c r="L29" s="1001"/>
      <c r="M29" s="1001"/>
      <c r="N29" s="1001"/>
      <c r="O29" s="1001"/>
      <c r="P29" s="1001"/>
      <c r="Q29" s="1001"/>
      <c r="R29" s="1001"/>
      <c r="S29" s="1001"/>
      <c r="T29" s="1001"/>
      <c r="U29" s="1001"/>
      <c r="V29" s="1001"/>
      <c r="W29" s="1001"/>
      <c r="X29" s="1001"/>
      <c r="Y29" s="1001"/>
      <c r="Z29" s="1001"/>
      <c r="AA29" s="1001"/>
      <c r="AB29" s="1001"/>
      <c r="AC29" s="1001"/>
      <c r="AD29" s="1001"/>
      <c r="AE29" s="1001"/>
      <c r="AF29" s="1027" t="s">
        <v>905</v>
      </c>
      <c r="AG29" s="1021"/>
      <c r="AH29" s="1021"/>
      <c r="AI29" s="1021"/>
      <c r="AJ29" s="1021"/>
      <c r="AK29" s="1022"/>
      <c r="AL29" s="1023" t="s">
        <v>906</v>
      </c>
      <c r="AM29" s="1024"/>
      <c r="AN29" s="1024"/>
      <c r="AO29" s="1024"/>
      <c r="AP29" s="1024"/>
      <c r="AQ29" s="1024"/>
      <c r="AR29" s="1024"/>
      <c r="AS29" s="1024"/>
      <c r="AT29" s="1024"/>
      <c r="AU29" s="1024"/>
      <c r="AV29" s="1024"/>
      <c r="AW29" s="1024"/>
      <c r="AX29" s="1024"/>
      <c r="AY29" s="1024"/>
      <c r="AZ29" s="1025"/>
      <c r="BA29" s="1028"/>
      <c r="BB29" s="1029"/>
      <c r="BC29" s="1029"/>
      <c r="BD29" s="1029"/>
      <c r="BE29" s="1030"/>
      <c r="BF29" s="546"/>
    </row>
    <row r="30" spans="1:74" ht="21.95" customHeight="1">
      <c r="A30" s="995"/>
      <c r="B30" s="998"/>
      <c r="C30" s="998"/>
      <c r="D30" s="998"/>
      <c r="E30" s="998"/>
      <c r="F30" s="998"/>
      <c r="G30" s="998"/>
      <c r="H30" s="998"/>
      <c r="I30" s="998"/>
      <c r="J30" s="998"/>
      <c r="K30" s="1001"/>
      <c r="L30" s="1001"/>
      <c r="M30" s="1001"/>
      <c r="N30" s="1001"/>
      <c r="O30" s="1001"/>
      <c r="P30" s="1001"/>
      <c r="Q30" s="1001"/>
      <c r="R30" s="1001"/>
      <c r="S30" s="1001"/>
      <c r="T30" s="1001"/>
      <c r="U30" s="1001"/>
      <c r="V30" s="1001"/>
      <c r="W30" s="1001"/>
      <c r="X30" s="1001"/>
      <c r="Y30" s="1001"/>
      <c r="Z30" s="1001"/>
      <c r="AA30" s="1001"/>
      <c r="AB30" s="1001"/>
      <c r="AC30" s="1001"/>
      <c r="AD30" s="1001"/>
      <c r="AE30" s="1001"/>
      <c r="AF30" s="1021" t="s">
        <v>909</v>
      </c>
      <c r="AG30" s="1021"/>
      <c r="AH30" s="1021"/>
      <c r="AI30" s="1021"/>
      <c r="AJ30" s="1021"/>
      <c r="AK30" s="1022"/>
      <c r="AL30" s="1023" t="s">
        <v>908</v>
      </c>
      <c r="AM30" s="1024"/>
      <c r="AN30" s="1024"/>
      <c r="AO30" s="1024"/>
      <c r="AP30" s="1024"/>
      <c r="AQ30" s="1024"/>
      <c r="AR30" s="1024"/>
      <c r="AS30" s="1024"/>
      <c r="AT30" s="1024"/>
      <c r="AU30" s="1024"/>
      <c r="AV30" s="1024"/>
      <c r="AW30" s="1024"/>
      <c r="AX30" s="1024"/>
      <c r="AY30" s="1024"/>
      <c r="AZ30" s="1025"/>
      <c r="BA30" s="998"/>
      <c r="BB30" s="1037"/>
      <c r="BC30" s="1037"/>
      <c r="BD30" s="1037"/>
      <c r="BE30" s="1038"/>
      <c r="BF30" s="553"/>
    </row>
    <row r="31" spans="1:74" ht="21.95" customHeight="1">
      <c r="A31" s="995"/>
      <c r="B31" s="1076" t="s">
        <v>913</v>
      </c>
      <c r="C31" s="1076"/>
      <c r="D31" s="1076"/>
      <c r="E31" s="1076"/>
      <c r="F31" s="1076"/>
      <c r="G31" s="1076"/>
      <c r="H31" s="1076"/>
      <c r="I31" s="1076"/>
      <c r="J31" s="1076"/>
      <c r="K31" s="1078"/>
      <c r="L31" s="1079"/>
      <c r="M31" s="1079"/>
      <c r="N31" s="1079"/>
      <c r="O31" s="1078"/>
      <c r="P31" s="1079"/>
      <c r="Q31" s="1079"/>
      <c r="R31" s="1079"/>
      <c r="S31" s="1079"/>
      <c r="T31" s="1079"/>
      <c r="U31" s="1078"/>
      <c r="V31" s="1079"/>
      <c r="W31" s="1079"/>
      <c r="X31" s="1079"/>
      <c r="Y31" s="1079"/>
      <c r="Z31" s="1079"/>
      <c r="AA31" s="1078"/>
      <c r="AB31" s="1079"/>
      <c r="AC31" s="1079"/>
      <c r="AD31" s="1079"/>
      <c r="AE31" s="1079"/>
      <c r="AF31" s="1027" t="s">
        <v>896</v>
      </c>
      <c r="AG31" s="1021"/>
      <c r="AH31" s="1021"/>
      <c r="AI31" s="1021"/>
      <c r="AJ31" s="1021"/>
      <c r="AK31" s="1022"/>
      <c r="AL31" s="1048" t="s">
        <v>897</v>
      </c>
      <c r="AM31" s="1049"/>
      <c r="AN31" s="1049"/>
      <c r="AO31" s="1049"/>
      <c r="AP31" s="1049"/>
      <c r="AQ31" s="1049"/>
      <c r="AR31" s="1049"/>
      <c r="AS31" s="1049"/>
      <c r="AT31" s="1049"/>
      <c r="AU31" s="1049"/>
      <c r="AV31" s="1049"/>
      <c r="AW31" s="1049"/>
      <c r="AX31" s="1049"/>
      <c r="AY31" s="1049"/>
      <c r="AZ31" s="1050"/>
      <c r="BA31" s="998"/>
      <c r="BB31" s="998"/>
      <c r="BC31" s="998"/>
      <c r="BD31" s="998"/>
      <c r="BE31" s="1026"/>
      <c r="BF31" s="546"/>
    </row>
    <row r="32" spans="1:74" ht="21.95" customHeight="1">
      <c r="A32" s="995"/>
      <c r="B32" s="1077"/>
      <c r="C32" s="1077"/>
      <c r="D32" s="1077"/>
      <c r="E32" s="1077"/>
      <c r="F32" s="1077"/>
      <c r="G32" s="1077"/>
      <c r="H32" s="1077"/>
      <c r="I32" s="1077"/>
      <c r="J32" s="1077"/>
      <c r="K32" s="1080"/>
      <c r="L32" s="1080"/>
      <c r="M32" s="1080"/>
      <c r="N32" s="1080"/>
      <c r="O32" s="1080"/>
      <c r="P32" s="1080"/>
      <c r="Q32" s="1080"/>
      <c r="R32" s="1080"/>
      <c r="S32" s="1080"/>
      <c r="T32" s="1080"/>
      <c r="U32" s="1080"/>
      <c r="V32" s="1080"/>
      <c r="W32" s="1080"/>
      <c r="X32" s="1080"/>
      <c r="Y32" s="1080"/>
      <c r="Z32" s="1080"/>
      <c r="AA32" s="1080"/>
      <c r="AB32" s="1080"/>
      <c r="AC32" s="1080"/>
      <c r="AD32" s="1080"/>
      <c r="AE32" s="1080"/>
      <c r="AF32" s="1021" t="s">
        <v>898</v>
      </c>
      <c r="AG32" s="1021"/>
      <c r="AH32" s="1021"/>
      <c r="AI32" s="1021"/>
      <c r="AJ32" s="1021"/>
      <c r="AK32" s="1022"/>
      <c r="AL32" s="1023" t="s">
        <v>899</v>
      </c>
      <c r="AM32" s="1024"/>
      <c r="AN32" s="1024"/>
      <c r="AO32" s="1024"/>
      <c r="AP32" s="1024"/>
      <c r="AQ32" s="1024"/>
      <c r="AR32" s="1024"/>
      <c r="AS32" s="1024"/>
      <c r="AT32" s="1024"/>
      <c r="AU32" s="1024"/>
      <c r="AV32" s="1024"/>
      <c r="AW32" s="1024"/>
      <c r="AX32" s="1024"/>
      <c r="AY32" s="1024"/>
      <c r="AZ32" s="1025"/>
      <c r="BA32" s="998"/>
      <c r="BB32" s="998"/>
      <c r="BC32" s="998"/>
      <c r="BD32" s="998"/>
      <c r="BE32" s="1026"/>
      <c r="BF32" s="546"/>
    </row>
    <row r="33" spans="1:58" ht="21.95" customHeight="1">
      <c r="A33" s="995"/>
      <c r="B33" s="1077"/>
      <c r="C33" s="1077"/>
      <c r="D33" s="1077"/>
      <c r="E33" s="1077"/>
      <c r="F33" s="1077"/>
      <c r="G33" s="1077"/>
      <c r="H33" s="1077"/>
      <c r="I33" s="1077"/>
      <c r="J33" s="1077"/>
      <c r="K33" s="1080"/>
      <c r="L33" s="1080"/>
      <c r="M33" s="1080"/>
      <c r="N33" s="1080"/>
      <c r="O33" s="1080"/>
      <c r="P33" s="1080"/>
      <c r="Q33" s="1080"/>
      <c r="R33" s="1080"/>
      <c r="S33" s="1080"/>
      <c r="T33" s="1080"/>
      <c r="U33" s="1080"/>
      <c r="V33" s="1080"/>
      <c r="W33" s="1080"/>
      <c r="X33" s="1080"/>
      <c r="Y33" s="1080"/>
      <c r="Z33" s="1080"/>
      <c r="AA33" s="1080"/>
      <c r="AB33" s="1080"/>
      <c r="AC33" s="1080"/>
      <c r="AD33" s="1080"/>
      <c r="AE33" s="1080"/>
      <c r="AF33" s="1027" t="s">
        <v>900</v>
      </c>
      <c r="AG33" s="1021"/>
      <c r="AH33" s="1021"/>
      <c r="AI33" s="1021"/>
      <c r="AJ33" s="1021"/>
      <c r="AK33" s="1022"/>
      <c r="AL33" s="1023" t="s">
        <v>899</v>
      </c>
      <c r="AM33" s="1024"/>
      <c r="AN33" s="1024"/>
      <c r="AO33" s="1024"/>
      <c r="AP33" s="1024"/>
      <c r="AQ33" s="1024"/>
      <c r="AR33" s="1024"/>
      <c r="AS33" s="1024"/>
      <c r="AT33" s="1024"/>
      <c r="AU33" s="1024"/>
      <c r="AV33" s="1024"/>
      <c r="AW33" s="1024"/>
      <c r="AX33" s="1024"/>
      <c r="AY33" s="1024"/>
      <c r="AZ33" s="1025"/>
      <c r="BA33" s="1028"/>
      <c r="BB33" s="1029"/>
      <c r="BC33" s="1029"/>
      <c r="BD33" s="1029"/>
      <c r="BE33" s="1030"/>
      <c r="BF33" s="546"/>
    </row>
    <row r="34" spans="1:58" ht="21.95" customHeight="1">
      <c r="A34" s="995"/>
      <c r="B34" s="1077"/>
      <c r="C34" s="1077"/>
      <c r="D34" s="1077"/>
      <c r="E34" s="1077"/>
      <c r="F34" s="1077"/>
      <c r="G34" s="1077"/>
      <c r="H34" s="1077"/>
      <c r="I34" s="1077"/>
      <c r="J34" s="1077"/>
      <c r="K34" s="1080"/>
      <c r="L34" s="1080"/>
      <c r="M34" s="1080"/>
      <c r="N34" s="1080"/>
      <c r="O34" s="1080"/>
      <c r="P34" s="1080"/>
      <c r="Q34" s="1080"/>
      <c r="R34" s="1080"/>
      <c r="S34" s="1080"/>
      <c r="T34" s="1080"/>
      <c r="U34" s="1080"/>
      <c r="V34" s="1080"/>
      <c r="W34" s="1080"/>
      <c r="X34" s="1080"/>
      <c r="Y34" s="1080"/>
      <c r="Z34" s="1080"/>
      <c r="AA34" s="1080"/>
      <c r="AB34" s="1080"/>
      <c r="AC34" s="1080"/>
      <c r="AD34" s="1080"/>
      <c r="AE34" s="1080"/>
      <c r="AF34" s="1027" t="s">
        <v>901</v>
      </c>
      <c r="AG34" s="1021"/>
      <c r="AH34" s="1021"/>
      <c r="AI34" s="1021"/>
      <c r="AJ34" s="1021"/>
      <c r="AK34" s="1022"/>
      <c r="AL34" s="1023" t="s">
        <v>899</v>
      </c>
      <c r="AM34" s="1024"/>
      <c r="AN34" s="1024"/>
      <c r="AO34" s="1024"/>
      <c r="AP34" s="1024"/>
      <c r="AQ34" s="1024"/>
      <c r="AR34" s="1024"/>
      <c r="AS34" s="1024"/>
      <c r="AT34" s="1024"/>
      <c r="AU34" s="1024"/>
      <c r="AV34" s="1024"/>
      <c r="AW34" s="1024"/>
      <c r="AX34" s="1024"/>
      <c r="AY34" s="1024"/>
      <c r="AZ34" s="1025"/>
      <c r="BA34" s="550"/>
      <c r="BB34" s="551"/>
      <c r="BC34" s="551"/>
      <c r="BD34" s="551"/>
      <c r="BE34" s="552"/>
      <c r="BF34" s="546"/>
    </row>
    <row r="35" spans="1:58" ht="108.75" customHeight="1">
      <c r="A35" s="995"/>
      <c r="B35" s="1077"/>
      <c r="C35" s="1077"/>
      <c r="D35" s="1077"/>
      <c r="E35" s="1077"/>
      <c r="F35" s="1077"/>
      <c r="G35" s="1077"/>
      <c r="H35" s="1077"/>
      <c r="I35" s="1077"/>
      <c r="J35" s="1077"/>
      <c r="K35" s="1080"/>
      <c r="L35" s="1080"/>
      <c r="M35" s="1080"/>
      <c r="N35" s="1080"/>
      <c r="O35" s="1080"/>
      <c r="P35" s="1080"/>
      <c r="Q35" s="1080"/>
      <c r="R35" s="1080"/>
      <c r="S35" s="1080"/>
      <c r="T35" s="1080"/>
      <c r="U35" s="1080"/>
      <c r="V35" s="1080"/>
      <c r="W35" s="1080"/>
      <c r="X35" s="1080"/>
      <c r="Y35" s="1080"/>
      <c r="Z35" s="1080"/>
      <c r="AA35" s="1080"/>
      <c r="AB35" s="1080"/>
      <c r="AC35" s="1080"/>
      <c r="AD35" s="1080"/>
      <c r="AE35" s="1080"/>
      <c r="AF35" s="1021" t="s">
        <v>902</v>
      </c>
      <c r="AG35" s="1039"/>
      <c r="AH35" s="1039"/>
      <c r="AI35" s="1039"/>
      <c r="AJ35" s="1039"/>
      <c r="AK35" s="1040"/>
      <c r="AL35" s="1041" t="s">
        <v>903</v>
      </c>
      <c r="AM35" s="1042"/>
      <c r="AN35" s="1042"/>
      <c r="AO35" s="1042"/>
      <c r="AP35" s="1042"/>
      <c r="AQ35" s="1042"/>
      <c r="AR35" s="1042"/>
      <c r="AS35" s="1042"/>
      <c r="AT35" s="1042"/>
      <c r="AU35" s="1042"/>
      <c r="AV35" s="1042"/>
      <c r="AW35" s="1042"/>
      <c r="AX35" s="1042"/>
      <c r="AY35" s="1042"/>
      <c r="AZ35" s="1043"/>
      <c r="BA35" s="998"/>
      <c r="BB35" s="1037"/>
      <c r="BC35" s="1037"/>
      <c r="BD35" s="1037"/>
      <c r="BE35" s="1038"/>
      <c r="BF35" s="546"/>
    </row>
    <row r="36" spans="1:58" ht="21.95" customHeight="1">
      <c r="A36" s="995"/>
      <c r="B36" s="1077"/>
      <c r="C36" s="1077"/>
      <c r="D36" s="1077"/>
      <c r="E36" s="1077"/>
      <c r="F36" s="1077"/>
      <c r="G36" s="1077"/>
      <c r="H36" s="1077"/>
      <c r="I36" s="1077"/>
      <c r="J36" s="1077"/>
      <c r="K36" s="1080"/>
      <c r="L36" s="1080"/>
      <c r="M36" s="1080"/>
      <c r="N36" s="1080"/>
      <c r="O36" s="1080"/>
      <c r="P36" s="1080"/>
      <c r="Q36" s="1080"/>
      <c r="R36" s="1080"/>
      <c r="S36" s="1080"/>
      <c r="T36" s="1080"/>
      <c r="U36" s="1080"/>
      <c r="V36" s="1080"/>
      <c r="W36" s="1080"/>
      <c r="X36" s="1080"/>
      <c r="Y36" s="1080"/>
      <c r="Z36" s="1080"/>
      <c r="AA36" s="1080"/>
      <c r="AB36" s="1080"/>
      <c r="AC36" s="1080"/>
      <c r="AD36" s="1080"/>
      <c r="AE36" s="1080"/>
      <c r="AF36" s="1027" t="s">
        <v>905</v>
      </c>
      <c r="AG36" s="1021"/>
      <c r="AH36" s="1021"/>
      <c r="AI36" s="1021"/>
      <c r="AJ36" s="1021"/>
      <c r="AK36" s="1022"/>
      <c r="AL36" s="1023" t="s">
        <v>906</v>
      </c>
      <c r="AM36" s="1024"/>
      <c r="AN36" s="1024"/>
      <c r="AO36" s="1024"/>
      <c r="AP36" s="1024"/>
      <c r="AQ36" s="1024"/>
      <c r="AR36" s="1024"/>
      <c r="AS36" s="1024"/>
      <c r="AT36" s="1024"/>
      <c r="AU36" s="1024"/>
      <c r="AV36" s="1024"/>
      <c r="AW36" s="1024"/>
      <c r="AX36" s="1024"/>
      <c r="AY36" s="1024"/>
      <c r="AZ36" s="1025"/>
      <c r="BA36" s="1028"/>
      <c r="BB36" s="1029"/>
      <c r="BC36" s="1029"/>
      <c r="BD36" s="1029"/>
      <c r="BE36" s="1030"/>
      <c r="BF36" s="546"/>
    </row>
    <row r="37" spans="1:58" ht="21.95" customHeight="1">
      <c r="A37" s="995"/>
      <c r="B37" s="997"/>
      <c r="C37" s="997"/>
      <c r="D37" s="997"/>
      <c r="E37" s="997"/>
      <c r="F37" s="997"/>
      <c r="G37" s="997"/>
      <c r="H37" s="997"/>
      <c r="I37" s="997"/>
      <c r="J37" s="997"/>
      <c r="K37" s="1000"/>
      <c r="L37" s="1000"/>
      <c r="M37" s="1000"/>
      <c r="N37" s="1000"/>
      <c r="O37" s="1000"/>
      <c r="P37" s="1000"/>
      <c r="Q37" s="1000"/>
      <c r="R37" s="1000"/>
      <c r="S37" s="1000"/>
      <c r="T37" s="1000"/>
      <c r="U37" s="1000"/>
      <c r="V37" s="1000"/>
      <c r="W37" s="1000"/>
      <c r="X37" s="1000"/>
      <c r="Y37" s="1000"/>
      <c r="Z37" s="1000"/>
      <c r="AA37" s="1000"/>
      <c r="AB37" s="1000"/>
      <c r="AC37" s="1000"/>
      <c r="AD37" s="1000"/>
      <c r="AE37" s="1000"/>
      <c r="AF37" s="1027" t="s">
        <v>909</v>
      </c>
      <c r="AG37" s="1021"/>
      <c r="AH37" s="1021"/>
      <c r="AI37" s="1021"/>
      <c r="AJ37" s="1021"/>
      <c r="AK37" s="1022"/>
      <c r="AL37" s="1048" t="s">
        <v>908</v>
      </c>
      <c r="AM37" s="1049"/>
      <c r="AN37" s="1049"/>
      <c r="AO37" s="1049"/>
      <c r="AP37" s="1049"/>
      <c r="AQ37" s="1049"/>
      <c r="AR37" s="1049"/>
      <c r="AS37" s="1049"/>
      <c r="AT37" s="1049"/>
      <c r="AU37" s="1049"/>
      <c r="AV37" s="1049"/>
      <c r="AW37" s="1049"/>
      <c r="AX37" s="1049"/>
      <c r="AY37" s="1049"/>
      <c r="AZ37" s="1050"/>
      <c r="BA37" s="998"/>
      <c r="BB37" s="1037"/>
      <c r="BC37" s="1037"/>
      <c r="BD37" s="1037"/>
      <c r="BE37" s="1038"/>
      <c r="BF37" s="553"/>
    </row>
    <row r="38" spans="1:58" ht="21.75" customHeight="1">
      <c r="A38" s="995"/>
      <c r="B38" s="1052" t="s">
        <v>914</v>
      </c>
      <c r="C38" s="1053"/>
      <c r="D38" s="1053"/>
      <c r="E38" s="1053"/>
      <c r="F38" s="1053"/>
      <c r="G38" s="1053"/>
      <c r="H38" s="1053"/>
      <c r="I38" s="1053"/>
      <c r="J38" s="1054"/>
      <c r="K38" s="1058"/>
      <c r="L38" s="1059"/>
      <c r="M38" s="1059"/>
      <c r="N38" s="1060"/>
      <c r="O38" s="1064" t="s">
        <v>915</v>
      </c>
      <c r="P38" s="1065"/>
      <c r="Q38" s="1065"/>
      <c r="R38" s="1065"/>
      <c r="S38" s="1065"/>
      <c r="T38" s="1066"/>
      <c r="U38" s="1070"/>
      <c r="V38" s="1071"/>
      <c r="W38" s="1071"/>
      <c r="X38" s="1071"/>
      <c r="Y38" s="1071"/>
      <c r="Z38" s="1072"/>
      <c r="AA38" s="1064" t="s">
        <v>916</v>
      </c>
      <c r="AB38" s="1065"/>
      <c r="AC38" s="1065"/>
      <c r="AD38" s="1065"/>
      <c r="AE38" s="1066"/>
      <c r="AF38" s="1045" t="s">
        <v>917</v>
      </c>
      <c r="AG38" s="1046"/>
      <c r="AH38" s="1046"/>
      <c r="AI38" s="1046"/>
      <c r="AJ38" s="1046"/>
      <c r="AK38" s="1047"/>
      <c r="AL38" s="1023" t="s">
        <v>899</v>
      </c>
      <c r="AM38" s="1024"/>
      <c r="AN38" s="1024"/>
      <c r="AO38" s="1024"/>
      <c r="AP38" s="1024"/>
      <c r="AQ38" s="1024"/>
      <c r="AR38" s="1024"/>
      <c r="AS38" s="1024"/>
      <c r="AT38" s="1024"/>
      <c r="AU38" s="1024"/>
      <c r="AV38" s="1024"/>
      <c r="AW38" s="1024"/>
      <c r="AX38" s="1024"/>
      <c r="AY38" s="1024"/>
      <c r="AZ38" s="1025"/>
      <c r="BA38" s="997"/>
      <c r="BB38" s="997"/>
      <c r="BC38" s="997"/>
      <c r="BD38" s="997"/>
      <c r="BE38" s="1020"/>
      <c r="BF38" s="546"/>
    </row>
    <row r="39" spans="1:58" ht="21.95" customHeight="1">
      <c r="A39" s="995"/>
      <c r="B39" s="1052"/>
      <c r="C39" s="1053"/>
      <c r="D39" s="1053"/>
      <c r="E39" s="1053"/>
      <c r="F39" s="1053"/>
      <c r="G39" s="1053"/>
      <c r="H39" s="1053"/>
      <c r="I39" s="1053"/>
      <c r="J39" s="1054"/>
      <c r="K39" s="1058"/>
      <c r="L39" s="1059"/>
      <c r="M39" s="1059"/>
      <c r="N39" s="1060"/>
      <c r="O39" s="1064"/>
      <c r="P39" s="1065"/>
      <c r="Q39" s="1065"/>
      <c r="R39" s="1065"/>
      <c r="S39" s="1065"/>
      <c r="T39" s="1066"/>
      <c r="U39" s="1070"/>
      <c r="V39" s="1071"/>
      <c r="W39" s="1071"/>
      <c r="X39" s="1071"/>
      <c r="Y39" s="1071"/>
      <c r="Z39" s="1072"/>
      <c r="AA39" s="1064"/>
      <c r="AB39" s="1065"/>
      <c r="AC39" s="1065"/>
      <c r="AD39" s="1065"/>
      <c r="AE39" s="1066"/>
      <c r="AF39" s="1021" t="s">
        <v>918</v>
      </c>
      <c r="AG39" s="1021"/>
      <c r="AH39" s="1021"/>
      <c r="AI39" s="1021"/>
      <c r="AJ39" s="1021"/>
      <c r="AK39" s="1022"/>
      <c r="AL39" s="1048" t="s">
        <v>899</v>
      </c>
      <c r="AM39" s="1049"/>
      <c r="AN39" s="1049"/>
      <c r="AO39" s="1049"/>
      <c r="AP39" s="1049"/>
      <c r="AQ39" s="1049"/>
      <c r="AR39" s="1049"/>
      <c r="AS39" s="1049"/>
      <c r="AT39" s="1049"/>
      <c r="AU39" s="1049"/>
      <c r="AV39" s="1049"/>
      <c r="AW39" s="1049"/>
      <c r="AX39" s="1049"/>
      <c r="AY39" s="1049"/>
      <c r="AZ39" s="1050"/>
      <c r="BA39" s="998"/>
      <c r="BB39" s="998"/>
      <c r="BC39" s="998"/>
      <c r="BD39" s="998"/>
      <c r="BE39" s="1026"/>
      <c r="BF39" s="546"/>
    </row>
    <row r="40" spans="1:58" ht="21.95" customHeight="1">
      <c r="A40" s="995"/>
      <c r="B40" s="1052"/>
      <c r="C40" s="1053"/>
      <c r="D40" s="1053"/>
      <c r="E40" s="1053"/>
      <c r="F40" s="1053"/>
      <c r="G40" s="1053"/>
      <c r="H40" s="1053"/>
      <c r="I40" s="1053"/>
      <c r="J40" s="1054"/>
      <c r="K40" s="1058"/>
      <c r="L40" s="1059"/>
      <c r="M40" s="1059"/>
      <c r="N40" s="1060"/>
      <c r="O40" s="1064"/>
      <c r="P40" s="1065"/>
      <c r="Q40" s="1065"/>
      <c r="R40" s="1065"/>
      <c r="S40" s="1065"/>
      <c r="T40" s="1066"/>
      <c r="U40" s="1070"/>
      <c r="V40" s="1071"/>
      <c r="W40" s="1071"/>
      <c r="X40" s="1071"/>
      <c r="Y40" s="1071"/>
      <c r="Z40" s="1072"/>
      <c r="AA40" s="1064"/>
      <c r="AB40" s="1065"/>
      <c r="AC40" s="1065"/>
      <c r="AD40" s="1065"/>
      <c r="AE40" s="1066"/>
      <c r="AF40" s="1022" t="s">
        <v>919</v>
      </c>
      <c r="AG40" s="1051"/>
      <c r="AH40" s="1051"/>
      <c r="AI40" s="1051"/>
      <c r="AJ40" s="1051"/>
      <c r="AK40" s="1051"/>
      <c r="AL40" s="1048" t="s">
        <v>899</v>
      </c>
      <c r="AM40" s="1049"/>
      <c r="AN40" s="1049"/>
      <c r="AO40" s="1049"/>
      <c r="AP40" s="1049"/>
      <c r="AQ40" s="1049"/>
      <c r="AR40" s="1049"/>
      <c r="AS40" s="1049"/>
      <c r="AT40" s="1049"/>
      <c r="AU40" s="1049"/>
      <c r="AV40" s="1049"/>
      <c r="AW40" s="1049"/>
      <c r="AX40" s="1049"/>
      <c r="AY40" s="1049"/>
      <c r="AZ40" s="1050"/>
      <c r="BA40" s="998"/>
      <c r="BB40" s="998"/>
      <c r="BC40" s="998"/>
      <c r="BD40" s="998"/>
      <c r="BE40" s="1026"/>
      <c r="BF40" s="546"/>
    </row>
    <row r="41" spans="1:58" ht="21.95" customHeight="1">
      <c r="A41" s="995"/>
      <c r="B41" s="1052"/>
      <c r="C41" s="1053"/>
      <c r="D41" s="1053"/>
      <c r="E41" s="1053"/>
      <c r="F41" s="1053"/>
      <c r="G41" s="1053"/>
      <c r="H41" s="1053"/>
      <c r="I41" s="1053"/>
      <c r="J41" s="1054"/>
      <c r="K41" s="1058"/>
      <c r="L41" s="1059"/>
      <c r="M41" s="1059"/>
      <c r="N41" s="1060"/>
      <c r="O41" s="1064"/>
      <c r="P41" s="1065"/>
      <c r="Q41" s="1065"/>
      <c r="R41" s="1065"/>
      <c r="S41" s="1065"/>
      <c r="T41" s="1066"/>
      <c r="U41" s="1070"/>
      <c r="V41" s="1071"/>
      <c r="W41" s="1071"/>
      <c r="X41" s="1071"/>
      <c r="Y41" s="1071"/>
      <c r="Z41" s="1072"/>
      <c r="AA41" s="1064"/>
      <c r="AB41" s="1065"/>
      <c r="AC41" s="1065"/>
      <c r="AD41" s="1065"/>
      <c r="AE41" s="1066"/>
      <c r="AF41" s="1022" t="s">
        <v>920</v>
      </c>
      <c r="AG41" s="1051"/>
      <c r="AH41" s="1051"/>
      <c r="AI41" s="1051"/>
      <c r="AJ41" s="1051"/>
      <c r="AK41" s="1051"/>
      <c r="AL41" s="1048" t="s">
        <v>899</v>
      </c>
      <c r="AM41" s="1049"/>
      <c r="AN41" s="1049"/>
      <c r="AO41" s="1049"/>
      <c r="AP41" s="1049"/>
      <c r="AQ41" s="1049"/>
      <c r="AR41" s="1049"/>
      <c r="AS41" s="1049"/>
      <c r="AT41" s="1049"/>
      <c r="AU41" s="1049"/>
      <c r="AV41" s="1049"/>
      <c r="AW41" s="1049"/>
      <c r="AX41" s="1049"/>
      <c r="AY41" s="1049"/>
      <c r="AZ41" s="1050"/>
      <c r="BA41" s="998"/>
      <c r="BB41" s="998"/>
      <c r="BC41" s="998"/>
      <c r="BD41" s="998"/>
      <c r="BE41" s="1026"/>
      <c r="BF41" s="553"/>
    </row>
    <row r="42" spans="1:58" ht="21.95" customHeight="1">
      <c r="A42" s="995"/>
      <c r="B42" s="1052"/>
      <c r="C42" s="1053"/>
      <c r="D42" s="1053"/>
      <c r="E42" s="1053"/>
      <c r="F42" s="1053"/>
      <c r="G42" s="1053"/>
      <c r="H42" s="1053"/>
      <c r="I42" s="1053"/>
      <c r="J42" s="1054"/>
      <c r="K42" s="1058"/>
      <c r="L42" s="1059"/>
      <c r="M42" s="1059"/>
      <c r="N42" s="1060"/>
      <c r="O42" s="1064"/>
      <c r="P42" s="1065"/>
      <c r="Q42" s="1065"/>
      <c r="R42" s="1065"/>
      <c r="S42" s="1065"/>
      <c r="T42" s="1066"/>
      <c r="U42" s="1070"/>
      <c r="V42" s="1071"/>
      <c r="W42" s="1071"/>
      <c r="X42" s="1071"/>
      <c r="Y42" s="1071"/>
      <c r="Z42" s="1072"/>
      <c r="AA42" s="1064"/>
      <c r="AB42" s="1065"/>
      <c r="AC42" s="1065"/>
      <c r="AD42" s="1065"/>
      <c r="AE42" s="1066"/>
      <c r="AF42" s="1022" t="s">
        <v>921</v>
      </c>
      <c r="AG42" s="1051"/>
      <c r="AH42" s="1051"/>
      <c r="AI42" s="1051"/>
      <c r="AJ42" s="1051"/>
      <c r="AK42" s="1051"/>
      <c r="AL42" s="1048" t="s">
        <v>922</v>
      </c>
      <c r="AM42" s="1049"/>
      <c r="AN42" s="1049"/>
      <c r="AO42" s="1049"/>
      <c r="AP42" s="1049"/>
      <c r="AQ42" s="1049"/>
      <c r="AR42" s="1049"/>
      <c r="AS42" s="1049"/>
      <c r="AT42" s="1049"/>
      <c r="AU42" s="1049"/>
      <c r="AV42" s="1049"/>
      <c r="AW42" s="1049"/>
      <c r="AX42" s="1049"/>
      <c r="AY42" s="1049"/>
      <c r="AZ42" s="1050"/>
      <c r="BA42" s="998"/>
      <c r="BB42" s="998"/>
      <c r="BC42" s="998"/>
      <c r="BD42" s="998"/>
      <c r="BE42" s="1026"/>
      <c r="BF42" s="546"/>
    </row>
    <row r="43" spans="1:58" ht="21.95" customHeight="1">
      <c r="A43" s="995"/>
      <c r="B43" s="1052"/>
      <c r="C43" s="1053"/>
      <c r="D43" s="1053"/>
      <c r="E43" s="1053"/>
      <c r="F43" s="1053"/>
      <c r="G43" s="1053"/>
      <c r="H43" s="1053"/>
      <c r="I43" s="1053"/>
      <c r="J43" s="1054"/>
      <c r="K43" s="1058"/>
      <c r="L43" s="1059"/>
      <c r="M43" s="1059"/>
      <c r="N43" s="1060"/>
      <c r="O43" s="1064"/>
      <c r="P43" s="1065"/>
      <c r="Q43" s="1065"/>
      <c r="R43" s="1065"/>
      <c r="S43" s="1065"/>
      <c r="T43" s="1066"/>
      <c r="U43" s="1070"/>
      <c r="V43" s="1071"/>
      <c r="W43" s="1071"/>
      <c r="X43" s="1071"/>
      <c r="Y43" s="1071"/>
      <c r="Z43" s="1072"/>
      <c r="AA43" s="1064"/>
      <c r="AB43" s="1065"/>
      <c r="AC43" s="1065"/>
      <c r="AD43" s="1065"/>
      <c r="AE43" s="1066"/>
      <c r="AF43" s="1022" t="s">
        <v>923</v>
      </c>
      <c r="AG43" s="1051"/>
      <c r="AH43" s="1051"/>
      <c r="AI43" s="1051"/>
      <c r="AJ43" s="1051"/>
      <c r="AK43" s="1051"/>
      <c r="AL43" s="1048" t="s">
        <v>899</v>
      </c>
      <c r="AM43" s="1049"/>
      <c r="AN43" s="1049"/>
      <c r="AO43" s="1049"/>
      <c r="AP43" s="1049"/>
      <c r="AQ43" s="1049"/>
      <c r="AR43" s="1049"/>
      <c r="AS43" s="1049"/>
      <c r="AT43" s="1049"/>
      <c r="AU43" s="1049"/>
      <c r="AV43" s="1049"/>
      <c r="AW43" s="1049"/>
      <c r="AX43" s="1049"/>
      <c r="AY43" s="1049"/>
      <c r="AZ43" s="1050"/>
      <c r="BA43" s="998"/>
      <c r="BB43" s="998"/>
      <c r="BC43" s="998"/>
      <c r="BD43" s="998"/>
      <c r="BE43" s="1026"/>
      <c r="BF43" s="546"/>
    </row>
    <row r="44" spans="1:58" ht="21.95" customHeight="1">
      <c r="A44" s="995"/>
      <c r="B44" s="1052"/>
      <c r="C44" s="1053"/>
      <c r="D44" s="1053"/>
      <c r="E44" s="1053"/>
      <c r="F44" s="1053"/>
      <c r="G44" s="1053"/>
      <c r="H44" s="1053"/>
      <c r="I44" s="1053"/>
      <c r="J44" s="1054"/>
      <c r="K44" s="1058"/>
      <c r="L44" s="1059"/>
      <c r="M44" s="1059"/>
      <c r="N44" s="1060"/>
      <c r="O44" s="1064"/>
      <c r="P44" s="1065"/>
      <c r="Q44" s="1065"/>
      <c r="R44" s="1065"/>
      <c r="S44" s="1065"/>
      <c r="T44" s="1066"/>
      <c r="U44" s="1070"/>
      <c r="V44" s="1071"/>
      <c r="W44" s="1071"/>
      <c r="X44" s="1071"/>
      <c r="Y44" s="1071"/>
      <c r="Z44" s="1072"/>
      <c r="AA44" s="1064"/>
      <c r="AB44" s="1065"/>
      <c r="AC44" s="1065"/>
      <c r="AD44" s="1065"/>
      <c r="AE44" s="1066"/>
      <c r="AF44" s="1021" t="s">
        <v>898</v>
      </c>
      <c r="AG44" s="1021"/>
      <c r="AH44" s="1021"/>
      <c r="AI44" s="1021"/>
      <c r="AJ44" s="1021"/>
      <c r="AK44" s="1022"/>
      <c r="AL44" s="1023" t="s">
        <v>899</v>
      </c>
      <c r="AM44" s="1024"/>
      <c r="AN44" s="1024"/>
      <c r="AO44" s="1024"/>
      <c r="AP44" s="1024"/>
      <c r="AQ44" s="1024"/>
      <c r="AR44" s="1024"/>
      <c r="AS44" s="1024"/>
      <c r="AT44" s="1024"/>
      <c r="AU44" s="1024"/>
      <c r="AV44" s="1024"/>
      <c r="AW44" s="1024"/>
      <c r="AX44" s="1024"/>
      <c r="AY44" s="1024"/>
      <c r="AZ44" s="1025"/>
      <c r="BA44" s="998"/>
      <c r="BB44" s="998"/>
      <c r="BC44" s="998"/>
      <c r="BD44" s="998"/>
      <c r="BE44" s="1026"/>
      <c r="BF44" s="546"/>
    </row>
    <row r="45" spans="1:58" ht="21.95" customHeight="1">
      <c r="A45" s="995"/>
      <c r="B45" s="1052"/>
      <c r="C45" s="1053"/>
      <c r="D45" s="1053"/>
      <c r="E45" s="1053"/>
      <c r="F45" s="1053"/>
      <c r="G45" s="1053"/>
      <c r="H45" s="1053"/>
      <c r="I45" s="1053"/>
      <c r="J45" s="1054"/>
      <c r="K45" s="1058"/>
      <c r="L45" s="1059"/>
      <c r="M45" s="1059"/>
      <c r="N45" s="1060"/>
      <c r="O45" s="1064"/>
      <c r="P45" s="1065"/>
      <c r="Q45" s="1065"/>
      <c r="R45" s="1065"/>
      <c r="S45" s="1065"/>
      <c r="T45" s="1066"/>
      <c r="U45" s="1070"/>
      <c r="V45" s="1071"/>
      <c r="W45" s="1071"/>
      <c r="X45" s="1071"/>
      <c r="Y45" s="1071"/>
      <c r="Z45" s="1072"/>
      <c r="AA45" s="1064"/>
      <c r="AB45" s="1065"/>
      <c r="AC45" s="1065"/>
      <c r="AD45" s="1065"/>
      <c r="AE45" s="1066"/>
      <c r="AF45" s="1027" t="s">
        <v>900</v>
      </c>
      <c r="AG45" s="1021"/>
      <c r="AH45" s="1021"/>
      <c r="AI45" s="1021"/>
      <c r="AJ45" s="1021"/>
      <c r="AK45" s="1022"/>
      <c r="AL45" s="1023" t="s">
        <v>899</v>
      </c>
      <c r="AM45" s="1024"/>
      <c r="AN45" s="1024"/>
      <c r="AO45" s="1024"/>
      <c r="AP45" s="1024"/>
      <c r="AQ45" s="1024"/>
      <c r="AR45" s="1024"/>
      <c r="AS45" s="1024"/>
      <c r="AT45" s="1024"/>
      <c r="AU45" s="1024"/>
      <c r="AV45" s="1024"/>
      <c r="AW45" s="1024"/>
      <c r="AX45" s="1024"/>
      <c r="AY45" s="1024"/>
      <c r="AZ45" s="1025"/>
      <c r="BA45" s="1028"/>
      <c r="BB45" s="1029"/>
      <c r="BC45" s="1029"/>
      <c r="BD45" s="1029"/>
      <c r="BE45" s="1030"/>
      <c r="BF45" s="546"/>
    </row>
    <row r="46" spans="1:58" ht="21.95" customHeight="1">
      <c r="A46" s="995"/>
      <c r="B46" s="1052"/>
      <c r="C46" s="1053"/>
      <c r="D46" s="1053"/>
      <c r="E46" s="1053"/>
      <c r="F46" s="1053"/>
      <c r="G46" s="1053"/>
      <c r="H46" s="1053"/>
      <c r="I46" s="1053"/>
      <c r="J46" s="1054"/>
      <c r="K46" s="1058"/>
      <c r="L46" s="1059"/>
      <c r="M46" s="1059"/>
      <c r="N46" s="1060"/>
      <c r="O46" s="1064"/>
      <c r="P46" s="1065"/>
      <c r="Q46" s="1065"/>
      <c r="R46" s="1065"/>
      <c r="S46" s="1065"/>
      <c r="T46" s="1066"/>
      <c r="U46" s="1070"/>
      <c r="V46" s="1071"/>
      <c r="W46" s="1071"/>
      <c r="X46" s="1071"/>
      <c r="Y46" s="1071"/>
      <c r="Z46" s="1072"/>
      <c r="AA46" s="1064"/>
      <c r="AB46" s="1065"/>
      <c r="AC46" s="1065"/>
      <c r="AD46" s="1065"/>
      <c r="AE46" s="1066"/>
      <c r="AF46" s="1027" t="s">
        <v>901</v>
      </c>
      <c r="AG46" s="1021"/>
      <c r="AH46" s="1021"/>
      <c r="AI46" s="1021"/>
      <c r="AJ46" s="1021"/>
      <c r="AK46" s="1022"/>
      <c r="AL46" s="1023" t="s">
        <v>899</v>
      </c>
      <c r="AM46" s="1024"/>
      <c r="AN46" s="1024"/>
      <c r="AO46" s="1024"/>
      <c r="AP46" s="1024"/>
      <c r="AQ46" s="1024"/>
      <c r="AR46" s="1024"/>
      <c r="AS46" s="1024"/>
      <c r="AT46" s="1024"/>
      <c r="AU46" s="1024"/>
      <c r="AV46" s="1024"/>
      <c r="AW46" s="1024"/>
      <c r="AX46" s="1024"/>
      <c r="AY46" s="1024"/>
      <c r="AZ46" s="1025"/>
      <c r="BA46" s="550"/>
      <c r="BB46" s="551"/>
      <c r="BC46" s="551"/>
      <c r="BD46" s="551"/>
      <c r="BE46" s="552"/>
      <c r="BF46" s="546"/>
    </row>
    <row r="47" spans="1:58" ht="109.7" customHeight="1">
      <c r="A47" s="995"/>
      <c r="B47" s="1052"/>
      <c r="C47" s="1053"/>
      <c r="D47" s="1053"/>
      <c r="E47" s="1053"/>
      <c r="F47" s="1053"/>
      <c r="G47" s="1053"/>
      <c r="H47" s="1053"/>
      <c r="I47" s="1053"/>
      <c r="J47" s="1054"/>
      <c r="K47" s="1058"/>
      <c r="L47" s="1059"/>
      <c r="M47" s="1059"/>
      <c r="N47" s="1060"/>
      <c r="O47" s="1064"/>
      <c r="P47" s="1065"/>
      <c r="Q47" s="1065"/>
      <c r="R47" s="1065"/>
      <c r="S47" s="1065"/>
      <c r="T47" s="1066"/>
      <c r="U47" s="1070"/>
      <c r="V47" s="1071"/>
      <c r="W47" s="1071"/>
      <c r="X47" s="1071"/>
      <c r="Y47" s="1071"/>
      <c r="Z47" s="1072"/>
      <c r="AA47" s="1064"/>
      <c r="AB47" s="1065"/>
      <c r="AC47" s="1065"/>
      <c r="AD47" s="1065"/>
      <c r="AE47" s="1066"/>
      <c r="AF47" s="1021" t="s">
        <v>902</v>
      </c>
      <c r="AG47" s="1039"/>
      <c r="AH47" s="1039"/>
      <c r="AI47" s="1039"/>
      <c r="AJ47" s="1039"/>
      <c r="AK47" s="1040"/>
      <c r="AL47" s="1041" t="s">
        <v>903</v>
      </c>
      <c r="AM47" s="1042"/>
      <c r="AN47" s="1042"/>
      <c r="AO47" s="1042"/>
      <c r="AP47" s="1042"/>
      <c r="AQ47" s="1042"/>
      <c r="AR47" s="1042"/>
      <c r="AS47" s="1042"/>
      <c r="AT47" s="1042"/>
      <c r="AU47" s="1042"/>
      <c r="AV47" s="1042"/>
      <c r="AW47" s="1042"/>
      <c r="AX47" s="1042"/>
      <c r="AY47" s="1042"/>
      <c r="AZ47" s="1043"/>
      <c r="BA47" s="998"/>
      <c r="BB47" s="998"/>
      <c r="BC47" s="998"/>
      <c r="BD47" s="998"/>
      <c r="BE47" s="1026"/>
      <c r="BF47" s="546"/>
    </row>
    <row r="48" spans="1:58" ht="21.95" customHeight="1">
      <c r="A48" s="995"/>
      <c r="B48" s="1052"/>
      <c r="C48" s="1053"/>
      <c r="D48" s="1053"/>
      <c r="E48" s="1053"/>
      <c r="F48" s="1053"/>
      <c r="G48" s="1053"/>
      <c r="H48" s="1053"/>
      <c r="I48" s="1053"/>
      <c r="J48" s="1054"/>
      <c r="K48" s="1058"/>
      <c r="L48" s="1059"/>
      <c r="M48" s="1059"/>
      <c r="N48" s="1060"/>
      <c r="O48" s="1064"/>
      <c r="P48" s="1065"/>
      <c r="Q48" s="1065"/>
      <c r="R48" s="1065"/>
      <c r="S48" s="1065"/>
      <c r="T48" s="1066"/>
      <c r="U48" s="1070"/>
      <c r="V48" s="1071"/>
      <c r="W48" s="1071"/>
      <c r="X48" s="1071"/>
      <c r="Y48" s="1071"/>
      <c r="Z48" s="1072"/>
      <c r="AA48" s="1064"/>
      <c r="AB48" s="1065"/>
      <c r="AC48" s="1065"/>
      <c r="AD48" s="1065"/>
      <c r="AE48" s="1066"/>
      <c r="AF48" s="1027" t="s">
        <v>905</v>
      </c>
      <c r="AG48" s="1021"/>
      <c r="AH48" s="1021"/>
      <c r="AI48" s="1021"/>
      <c r="AJ48" s="1021"/>
      <c r="AK48" s="1022"/>
      <c r="AL48" s="1023" t="s">
        <v>906</v>
      </c>
      <c r="AM48" s="1024"/>
      <c r="AN48" s="1024"/>
      <c r="AO48" s="1024"/>
      <c r="AP48" s="1024"/>
      <c r="AQ48" s="1024"/>
      <c r="AR48" s="1024"/>
      <c r="AS48" s="1024"/>
      <c r="AT48" s="1024"/>
      <c r="AU48" s="1024"/>
      <c r="AV48" s="1024"/>
      <c r="AW48" s="1024"/>
      <c r="AX48" s="1024"/>
      <c r="AY48" s="1024"/>
      <c r="AZ48" s="1025"/>
      <c r="BA48" s="1028"/>
      <c r="BB48" s="1029"/>
      <c r="BC48" s="1029"/>
      <c r="BD48" s="1029"/>
      <c r="BE48" s="1030"/>
      <c r="BF48" s="546"/>
    </row>
    <row r="49" spans="1:58" ht="21.95" customHeight="1">
      <c r="A49" s="995"/>
      <c r="B49" s="1052"/>
      <c r="C49" s="1053"/>
      <c r="D49" s="1053"/>
      <c r="E49" s="1053"/>
      <c r="F49" s="1053"/>
      <c r="G49" s="1053"/>
      <c r="H49" s="1053"/>
      <c r="I49" s="1053"/>
      <c r="J49" s="1054"/>
      <c r="K49" s="1058"/>
      <c r="L49" s="1059"/>
      <c r="M49" s="1059"/>
      <c r="N49" s="1060"/>
      <c r="O49" s="1064"/>
      <c r="P49" s="1065"/>
      <c r="Q49" s="1065"/>
      <c r="R49" s="1065"/>
      <c r="S49" s="1065"/>
      <c r="T49" s="1066"/>
      <c r="U49" s="1070"/>
      <c r="V49" s="1071"/>
      <c r="W49" s="1071"/>
      <c r="X49" s="1071"/>
      <c r="Y49" s="1071"/>
      <c r="Z49" s="1072"/>
      <c r="AA49" s="1064"/>
      <c r="AB49" s="1065"/>
      <c r="AC49" s="1065"/>
      <c r="AD49" s="1065"/>
      <c r="AE49" s="1066"/>
      <c r="AF49" s="1021" t="s">
        <v>924</v>
      </c>
      <c r="AG49" s="1021"/>
      <c r="AH49" s="1021"/>
      <c r="AI49" s="1021"/>
      <c r="AJ49" s="1021"/>
      <c r="AK49" s="1022"/>
      <c r="AL49" s="1023" t="s">
        <v>908</v>
      </c>
      <c r="AM49" s="1024"/>
      <c r="AN49" s="1024"/>
      <c r="AO49" s="1024"/>
      <c r="AP49" s="1024"/>
      <c r="AQ49" s="1024"/>
      <c r="AR49" s="1024"/>
      <c r="AS49" s="1024"/>
      <c r="AT49" s="1024"/>
      <c r="AU49" s="1024"/>
      <c r="AV49" s="1024"/>
      <c r="AW49" s="1024"/>
      <c r="AX49" s="1024"/>
      <c r="AY49" s="1024"/>
      <c r="AZ49" s="1025"/>
      <c r="BA49" s="998"/>
      <c r="BB49" s="998"/>
      <c r="BC49" s="998"/>
      <c r="BD49" s="998"/>
      <c r="BE49" s="1026"/>
      <c r="BF49" s="546"/>
    </row>
    <row r="50" spans="1:58" ht="21.95" customHeight="1">
      <c r="A50" s="995"/>
      <c r="B50" s="1055"/>
      <c r="C50" s="1056"/>
      <c r="D50" s="1056"/>
      <c r="E50" s="1056"/>
      <c r="F50" s="1056"/>
      <c r="G50" s="1056"/>
      <c r="H50" s="1056"/>
      <c r="I50" s="1056"/>
      <c r="J50" s="1057"/>
      <c r="K50" s="1061"/>
      <c r="L50" s="1062"/>
      <c r="M50" s="1062"/>
      <c r="N50" s="1063"/>
      <c r="O50" s="1067"/>
      <c r="P50" s="1068"/>
      <c r="Q50" s="1068"/>
      <c r="R50" s="1068"/>
      <c r="S50" s="1068"/>
      <c r="T50" s="1069"/>
      <c r="U50" s="1073"/>
      <c r="V50" s="1074"/>
      <c r="W50" s="1074"/>
      <c r="X50" s="1074"/>
      <c r="Y50" s="1074"/>
      <c r="Z50" s="1075"/>
      <c r="AA50" s="1067"/>
      <c r="AB50" s="1068"/>
      <c r="AC50" s="1068"/>
      <c r="AD50" s="1068"/>
      <c r="AE50" s="1069"/>
      <c r="AF50" s="1027" t="s">
        <v>909</v>
      </c>
      <c r="AG50" s="1021"/>
      <c r="AH50" s="1021"/>
      <c r="AI50" s="1021"/>
      <c r="AJ50" s="1021"/>
      <c r="AK50" s="1022"/>
      <c r="AL50" s="1048" t="s">
        <v>908</v>
      </c>
      <c r="AM50" s="1049"/>
      <c r="AN50" s="1049"/>
      <c r="AO50" s="1049"/>
      <c r="AP50" s="1049"/>
      <c r="AQ50" s="1049"/>
      <c r="AR50" s="1049"/>
      <c r="AS50" s="1049"/>
      <c r="AT50" s="1049"/>
      <c r="AU50" s="1049"/>
      <c r="AV50" s="1049"/>
      <c r="AW50" s="1049"/>
      <c r="AX50" s="1049"/>
      <c r="AY50" s="1049"/>
      <c r="AZ50" s="1050"/>
      <c r="BA50" s="998"/>
      <c r="BB50" s="1037"/>
      <c r="BC50" s="1037"/>
      <c r="BD50" s="1037"/>
      <c r="BE50" s="1038"/>
      <c r="BF50" s="553"/>
    </row>
    <row r="51" spans="1:58" ht="21.95" customHeight="1">
      <c r="A51" s="995"/>
      <c r="B51" s="1064" t="s">
        <v>4</v>
      </c>
      <c r="C51" s="1065"/>
      <c r="D51" s="1065"/>
      <c r="E51" s="1065"/>
      <c r="F51" s="1065"/>
      <c r="G51" s="1065"/>
      <c r="H51" s="1065"/>
      <c r="I51" s="1065"/>
      <c r="J51" s="1066"/>
      <c r="K51" s="1064"/>
      <c r="L51" s="1065"/>
      <c r="M51" s="1065"/>
      <c r="N51" s="1066"/>
      <c r="O51" s="1064" t="s">
        <v>925</v>
      </c>
      <c r="P51" s="1065"/>
      <c r="Q51" s="1065"/>
      <c r="R51" s="1065"/>
      <c r="S51" s="1065"/>
      <c r="T51" s="1066"/>
      <c r="U51" s="1064" t="s">
        <v>925</v>
      </c>
      <c r="V51" s="1065"/>
      <c r="W51" s="1065"/>
      <c r="X51" s="1065"/>
      <c r="Y51" s="1065"/>
      <c r="Z51" s="1066"/>
      <c r="AA51" s="1064" t="s">
        <v>926</v>
      </c>
      <c r="AB51" s="1065"/>
      <c r="AC51" s="1065"/>
      <c r="AD51" s="1065"/>
      <c r="AE51" s="1066"/>
      <c r="AF51" s="1045" t="s">
        <v>927</v>
      </c>
      <c r="AG51" s="1046"/>
      <c r="AH51" s="1046"/>
      <c r="AI51" s="1046"/>
      <c r="AJ51" s="1046"/>
      <c r="AK51" s="1047"/>
      <c r="AL51" s="1023" t="s">
        <v>928</v>
      </c>
      <c r="AM51" s="1024"/>
      <c r="AN51" s="1024"/>
      <c r="AO51" s="1024"/>
      <c r="AP51" s="1024"/>
      <c r="AQ51" s="1024"/>
      <c r="AR51" s="1024"/>
      <c r="AS51" s="1024"/>
      <c r="AT51" s="1024"/>
      <c r="AU51" s="1024"/>
      <c r="AV51" s="1024"/>
      <c r="AW51" s="1024"/>
      <c r="AX51" s="1024"/>
      <c r="AY51" s="1024"/>
      <c r="AZ51" s="1025"/>
      <c r="BA51" s="997"/>
      <c r="BB51" s="997"/>
      <c r="BC51" s="997"/>
      <c r="BD51" s="997"/>
      <c r="BE51" s="1020"/>
      <c r="BF51" s="546"/>
    </row>
    <row r="52" spans="1:58" ht="21.95" customHeight="1">
      <c r="A52" s="995"/>
      <c r="B52" s="1064"/>
      <c r="C52" s="1065"/>
      <c r="D52" s="1065"/>
      <c r="E52" s="1065"/>
      <c r="F52" s="1065"/>
      <c r="G52" s="1065"/>
      <c r="H52" s="1065"/>
      <c r="I52" s="1065"/>
      <c r="J52" s="1066"/>
      <c r="K52" s="1064"/>
      <c r="L52" s="1065"/>
      <c r="M52" s="1065"/>
      <c r="N52" s="1066"/>
      <c r="O52" s="1064"/>
      <c r="P52" s="1065"/>
      <c r="Q52" s="1065"/>
      <c r="R52" s="1065"/>
      <c r="S52" s="1065"/>
      <c r="T52" s="1066"/>
      <c r="U52" s="1064"/>
      <c r="V52" s="1065"/>
      <c r="W52" s="1065"/>
      <c r="X52" s="1065"/>
      <c r="Y52" s="1065"/>
      <c r="Z52" s="1066"/>
      <c r="AA52" s="1064"/>
      <c r="AB52" s="1065"/>
      <c r="AC52" s="1065"/>
      <c r="AD52" s="1065"/>
      <c r="AE52" s="1066"/>
      <c r="AF52" s="1021" t="s">
        <v>918</v>
      </c>
      <c r="AG52" s="1021"/>
      <c r="AH52" s="1021"/>
      <c r="AI52" s="1021"/>
      <c r="AJ52" s="1021"/>
      <c r="AK52" s="1022"/>
      <c r="AL52" s="1023" t="s">
        <v>899</v>
      </c>
      <c r="AM52" s="1024"/>
      <c r="AN52" s="1024"/>
      <c r="AO52" s="1024"/>
      <c r="AP52" s="1024"/>
      <c r="AQ52" s="1024"/>
      <c r="AR52" s="1024"/>
      <c r="AS52" s="1024"/>
      <c r="AT52" s="1024"/>
      <c r="AU52" s="1024"/>
      <c r="AV52" s="1024"/>
      <c r="AW52" s="1024"/>
      <c r="AX52" s="1024"/>
      <c r="AY52" s="1024"/>
      <c r="AZ52" s="1025"/>
      <c r="BA52" s="998"/>
      <c r="BB52" s="998"/>
      <c r="BC52" s="998"/>
      <c r="BD52" s="998"/>
      <c r="BE52" s="1026"/>
      <c r="BF52" s="546"/>
    </row>
    <row r="53" spans="1:58" ht="21.95" customHeight="1">
      <c r="A53" s="995"/>
      <c r="B53" s="1064"/>
      <c r="C53" s="1065"/>
      <c r="D53" s="1065"/>
      <c r="E53" s="1065"/>
      <c r="F53" s="1065"/>
      <c r="G53" s="1065"/>
      <c r="H53" s="1065"/>
      <c r="I53" s="1065"/>
      <c r="J53" s="1066"/>
      <c r="K53" s="1064"/>
      <c r="L53" s="1065"/>
      <c r="M53" s="1065"/>
      <c r="N53" s="1066"/>
      <c r="O53" s="1064"/>
      <c r="P53" s="1065"/>
      <c r="Q53" s="1065"/>
      <c r="R53" s="1065"/>
      <c r="S53" s="1065"/>
      <c r="T53" s="1066"/>
      <c r="U53" s="1064"/>
      <c r="V53" s="1065"/>
      <c r="W53" s="1065"/>
      <c r="X53" s="1065"/>
      <c r="Y53" s="1065"/>
      <c r="Z53" s="1066"/>
      <c r="AA53" s="1064"/>
      <c r="AB53" s="1065"/>
      <c r="AC53" s="1065"/>
      <c r="AD53" s="1065"/>
      <c r="AE53" s="1066"/>
      <c r="AF53" s="1022" t="s">
        <v>919</v>
      </c>
      <c r="AG53" s="1051"/>
      <c r="AH53" s="1051"/>
      <c r="AI53" s="1051"/>
      <c r="AJ53" s="1051"/>
      <c r="AK53" s="1051"/>
      <c r="AL53" s="1048" t="s">
        <v>899</v>
      </c>
      <c r="AM53" s="1049"/>
      <c r="AN53" s="1049"/>
      <c r="AO53" s="1049"/>
      <c r="AP53" s="1049"/>
      <c r="AQ53" s="1049"/>
      <c r="AR53" s="1049"/>
      <c r="AS53" s="1049"/>
      <c r="AT53" s="1049"/>
      <c r="AU53" s="1049"/>
      <c r="AV53" s="1049"/>
      <c r="AW53" s="1049"/>
      <c r="AX53" s="1049"/>
      <c r="AY53" s="1049"/>
      <c r="AZ53" s="1050"/>
      <c r="BA53" s="998"/>
      <c r="BB53" s="998"/>
      <c r="BC53" s="998"/>
      <c r="BD53" s="998"/>
      <c r="BE53" s="1026"/>
      <c r="BF53" s="546"/>
    </row>
    <row r="54" spans="1:58" ht="21.95" customHeight="1">
      <c r="A54" s="995"/>
      <c r="B54" s="1064"/>
      <c r="C54" s="1065"/>
      <c r="D54" s="1065"/>
      <c r="E54" s="1065"/>
      <c r="F54" s="1065"/>
      <c r="G54" s="1065"/>
      <c r="H54" s="1065"/>
      <c r="I54" s="1065"/>
      <c r="J54" s="1066"/>
      <c r="K54" s="1064"/>
      <c r="L54" s="1065"/>
      <c r="M54" s="1065"/>
      <c r="N54" s="1066"/>
      <c r="O54" s="1064"/>
      <c r="P54" s="1065"/>
      <c r="Q54" s="1065"/>
      <c r="R54" s="1065"/>
      <c r="S54" s="1065"/>
      <c r="T54" s="1066"/>
      <c r="U54" s="1064"/>
      <c r="V54" s="1065"/>
      <c r="W54" s="1065"/>
      <c r="X54" s="1065"/>
      <c r="Y54" s="1065"/>
      <c r="Z54" s="1066"/>
      <c r="AA54" s="1064"/>
      <c r="AB54" s="1065"/>
      <c r="AC54" s="1065"/>
      <c r="AD54" s="1065"/>
      <c r="AE54" s="1066"/>
      <c r="AF54" s="1022" t="s">
        <v>920</v>
      </c>
      <c r="AG54" s="1051"/>
      <c r="AH54" s="1051"/>
      <c r="AI54" s="1051"/>
      <c r="AJ54" s="1051"/>
      <c r="AK54" s="1051"/>
      <c r="AL54" s="1048" t="s">
        <v>899</v>
      </c>
      <c r="AM54" s="1049"/>
      <c r="AN54" s="1049"/>
      <c r="AO54" s="1049"/>
      <c r="AP54" s="1049"/>
      <c r="AQ54" s="1049"/>
      <c r="AR54" s="1049"/>
      <c r="AS54" s="1049"/>
      <c r="AT54" s="1049"/>
      <c r="AU54" s="1049"/>
      <c r="AV54" s="1049"/>
      <c r="AW54" s="1049"/>
      <c r="AX54" s="1049"/>
      <c r="AY54" s="1049"/>
      <c r="AZ54" s="1050"/>
      <c r="BA54" s="998"/>
      <c r="BB54" s="998"/>
      <c r="BC54" s="998"/>
      <c r="BD54" s="998"/>
      <c r="BE54" s="1026"/>
      <c r="BF54" s="553"/>
    </row>
    <row r="55" spans="1:58" ht="21.95" customHeight="1">
      <c r="A55" s="995"/>
      <c r="B55" s="1064"/>
      <c r="C55" s="1065"/>
      <c r="D55" s="1065"/>
      <c r="E55" s="1065"/>
      <c r="F55" s="1065"/>
      <c r="G55" s="1065"/>
      <c r="H55" s="1065"/>
      <c r="I55" s="1065"/>
      <c r="J55" s="1066"/>
      <c r="K55" s="1064"/>
      <c r="L55" s="1065"/>
      <c r="M55" s="1065"/>
      <c r="N55" s="1066"/>
      <c r="O55" s="1064"/>
      <c r="P55" s="1065"/>
      <c r="Q55" s="1065"/>
      <c r="R55" s="1065"/>
      <c r="S55" s="1065"/>
      <c r="T55" s="1066"/>
      <c r="U55" s="1064"/>
      <c r="V55" s="1065"/>
      <c r="W55" s="1065"/>
      <c r="X55" s="1065"/>
      <c r="Y55" s="1065"/>
      <c r="Z55" s="1066"/>
      <c r="AA55" s="1064"/>
      <c r="AB55" s="1065"/>
      <c r="AC55" s="1065"/>
      <c r="AD55" s="1065"/>
      <c r="AE55" s="1066"/>
      <c r="AF55" s="1021" t="s">
        <v>929</v>
      </c>
      <c r="AG55" s="1021"/>
      <c r="AH55" s="1021"/>
      <c r="AI55" s="1021"/>
      <c r="AJ55" s="1021"/>
      <c r="AK55" s="1022"/>
      <c r="AL55" s="1023" t="s">
        <v>899</v>
      </c>
      <c r="AM55" s="1024"/>
      <c r="AN55" s="1024"/>
      <c r="AO55" s="1024"/>
      <c r="AP55" s="1024"/>
      <c r="AQ55" s="1024"/>
      <c r="AR55" s="1024"/>
      <c r="AS55" s="1024"/>
      <c r="AT55" s="1024"/>
      <c r="AU55" s="1024"/>
      <c r="AV55" s="1024"/>
      <c r="AW55" s="1024"/>
      <c r="AX55" s="1024"/>
      <c r="AY55" s="1024"/>
      <c r="AZ55" s="1025"/>
      <c r="BA55" s="998"/>
      <c r="BB55" s="998"/>
      <c r="BC55" s="998"/>
      <c r="BD55" s="998"/>
      <c r="BE55" s="1026"/>
      <c r="BF55" s="546"/>
    </row>
    <row r="56" spans="1:58" ht="21.95" customHeight="1">
      <c r="A56" s="995"/>
      <c r="B56" s="1064"/>
      <c r="C56" s="1065"/>
      <c r="D56" s="1065"/>
      <c r="E56" s="1065"/>
      <c r="F56" s="1065"/>
      <c r="G56" s="1065"/>
      <c r="H56" s="1065"/>
      <c r="I56" s="1065"/>
      <c r="J56" s="1066"/>
      <c r="K56" s="1064"/>
      <c r="L56" s="1065"/>
      <c r="M56" s="1065"/>
      <c r="N56" s="1066"/>
      <c r="O56" s="1064"/>
      <c r="P56" s="1065"/>
      <c r="Q56" s="1065"/>
      <c r="R56" s="1065"/>
      <c r="S56" s="1065"/>
      <c r="T56" s="1066"/>
      <c r="U56" s="1064"/>
      <c r="V56" s="1065"/>
      <c r="W56" s="1065"/>
      <c r="X56" s="1065"/>
      <c r="Y56" s="1065"/>
      <c r="Z56" s="1066"/>
      <c r="AA56" s="1064"/>
      <c r="AB56" s="1065"/>
      <c r="AC56" s="1065"/>
      <c r="AD56" s="1065"/>
      <c r="AE56" s="1066"/>
      <c r="AF56" s="1021" t="s">
        <v>930</v>
      </c>
      <c r="AG56" s="1021"/>
      <c r="AH56" s="1021"/>
      <c r="AI56" s="1021"/>
      <c r="AJ56" s="1021"/>
      <c r="AK56" s="1022"/>
      <c r="AL56" s="1048" t="s">
        <v>931</v>
      </c>
      <c r="AM56" s="1049"/>
      <c r="AN56" s="1049"/>
      <c r="AO56" s="1049"/>
      <c r="AP56" s="1049"/>
      <c r="AQ56" s="1049"/>
      <c r="AR56" s="1049"/>
      <c r="AS56" s="1049"/>
      <c r="AT56" s="1049"/>
      <c r="AU56" s="1049"/>
      <c r="AV56" s="1049"/>
      <c r="AW56" s="1049"/>
      <c r="AX56" s="1049"/>
      <c r="AY56" s="1049"/>
      <c r="AZ56" s="1050"/>
      <c r="BA56" s="998"/>
      <c r="BB56" s="998"/>
      <c r="BC56" s="998"/>
      <c r="BD56" s="998"/>
      <c r="BE56" s="1026"/>
      <c r="BF56" s="546"/>
    </row>
    <row r="57" spans="1:58" ht="21.95" customHeight="1">
      <c r="A57" s="995"/>
      <c r="B57" s="1064"/>
      <c r="C57" s="1065"/>
      <c r="D57" s="1065"/>
      <c r="E57" s="1065"/>
      <c r="F57" s="1065"/>
      <c r="G57" s="1065"/>
      <c r="H57" s="1065"/>
      <c r="I57" s="1065"/>
      <c r="J57" s="1066"/>
      <c r="K57" s="1064"/>
      <c r="L57" s="1065"/>
      <c r="M57" s="1065"/>
      <c r="N57" s="1066"/>
      <c r="O57" s="1064"/>
      <c r="P57" s="1065"/>
      <c r="Q57" s="1065"/>
      <c r="R57" s="1065"/>
      <c r="S57" s="1065"/>
      <c r="T57" s="1066"/>
      <c r="U57" s="1064"/>
      <c r="V57" s="1065"/>
      <c r="W57" s="1065"/>
      <c r="X57" s="1065"/>
      <c r="Y57" s="1065"/>
      <c r="Z57" s="1066"/>
      <c r="AA57" s="1064"/>
      <c r="AB57" s="1065"/>
      <c r="AC57" s="1065"/>
      <c r="AD57" s="1065"/>
      <c r="AE57" s="1066"/>
      <c r="AF57" s="1081" t="s">
        <v>932</v>
      </c>
      <c r="AG57" s="1082"/>
      <c r="AH57" s="1082"/>
      <c r="AI57" s="1082"/>
      <c r="AJ57" s="1082"/>
      <c r="AK57" s="1083"/>
      <c r="AL57" s="1048" t="s">
        <v>899</v>
      </c>
      <c r="AM57" s="1049"/>
      <c r="AN57" s="1049"/>
      <c r="AO57" s="1049"/>
      <c r="AP57" s="1049"/>
      <c r="AQ57" s="1049"/>
      <c r="AR57" s="1049"/>
      <c r="AS57" s="1049"/>
      <c r="AT57" s="1049"/>
      <c r="AU57" s="1049"/>
      <c r="AV57" s="1049"/>
      <c r="AW57" s="1049"/>
      <c r="AX57" s="1049"/>
      <c r="AY57" s="1049"/>
      <c r="AZ57" s="1050"/>
      <c r="BA57" s="1084"/>
      <c r="BB57" s="1085"/>
      <c r="BC57" s="1085"/>
      <c r="BD57" s="1085"/>
      <c r="BE57" s="1086"/>
      <c r="BF57" s="549"/>
    </row>
    <row r="58" spans="1:58" ht="21.95" customHeight="1">
      <c r="A58" s="995"/>
      <c r="B58" s="1064"/>
      <c r="C58" s="1065"/>
      <c r="D58" s="1065"/>
      <c r="E58" s="1065"/>
      <c r="F58" s="1065"/>
      <c r="G58" s="1065"/>
      <c r="H58" s="1065"/>
      <c r="I58" s="1065"/>
      <c r="J58" s="1066"/>
      <c r="K58" s="1064"/>
      <c r="L58" s="1065"/>
      <c r="M58" s="1065"/>
      <c r="N58" s="1066"/>
      <c r="O58" s="1064"/>
      <c r="P58" s="1065"/>
      <c r="Q58" s="1065"/>
      <c r="R58" s="1065"/>
      <c r="S58" s="1065"/>
      <c r="T58" s="1066"/>
      <c r="U58" s="1064"/>
      <c r="V58" s="1065"/>
      <c r="W58" s="1065"/>
      <c r="X58" s="1065"/>
      <c r="Y58" s="1065"/>
      <c r="Z58" s="1066"/>
      <c r="AA58" s="1064"/>
      <c r="AB58" s="1065"/>
      <c r="AC58" s="1065"/>
      <c r="AD58" s="1065"/>
      <c r="AE58" s="1066"/>
      <c r="AF58" s="1021" t="s">
        <v>933</v>
      </c>
      <c r="AG58" s="1021"/>
      <c r="AH58" s="1021"/>
      <c r="AI58" s="1021"/>
      <c r="AJ58" s="1021"/>
      <c r="AK58" s="1022"/>
      <c r="AL58" s="1048" t="s">
        <v>934</v>
      </c>
      <c r="AM58" s="1049"/>
      <c r="AN58" s="1049"/>
      <c r="AO58" s="1049"/>
      <c r="AP58" s="1049"/>
      <c r="AQ58" s="1049"/>
      <c r="AR58" s="1049"/>
      <c r="AS58" s="1049"/>
      <c r="AT58" s="1049"/>
      <c r="AU58" s="1049"/>
      <c r="AV58" s="1049"/>
      <c r="AW58" s="1049"/>
      <c r="AX58" s="1049"/>
      <c r="AY58" s="1049"/>
      <c r="AZ58" s="1050"/>
      <c r="BA58" s="998"/>
      <c r="BB58" s="998"/>
      <c r="BC58" s="998"/>
      <c r="BD58" s="998"/>
      <c r="BE58" s="1026"/>
      <c r="BF58" s="546"/>
    </row>
    <row r="59" spans="1:58" ht="21.95" customHeight="1">
      <c r="A59" s="995"/>
      <c r="B59" s="1064"/>
      <c r="C59" s="1065"/>
      <c r="D59" s="1065"/>
      <c r="E59" s="1065"/>
      <c r="F59" s="1065"/>
      <c r="G59" s="1065"/>
      <c r="H59" s="1065"/>
      <c r="I59" s="1065"/>
      <c r="J59" s="1066"/>
      <c r="K59" s="1064"/>
      <c r="L59" s="1065"/>
      <c r="M59" s="1065"/>
      <c r="N59" s="1066"/>
      <c r="O59" s="1064"/>
      <c r="P59" s="1065"/>
      <c r="Q59" s="1065"/>
      <c r="R59" s="1065"/>
      <c r="S59" s="1065"/>
      <c r="T59" s="1066"/>
      <c r="U59" s="1064"/>
      <c r="V59" s="1065"/>
      <c r="W59" s="1065"/>
      <c r="X59" s="1065"/>
      <c r="Y59" s="1065"/>
      <c r="Z59" s="1066"/>
      <c r="AA59" s="1064"/>
      <c r="AB59" s="1065"/>
      <c r="AC59" s="1065"/>
      <c r="AD59" s="1065"/>
      <c r="AE59" s="1066"/>
      <c r="AF59" s="1081" t="s">
        <v>935</v>
      </c>
      <c r="AG59" s="1082"/>
      <c r="AH59" s="1082"/>
      <c r="AI59" s="1082"/>
      <c r="AJ59" s="1082"/>
      <c r="AK59" s="1083"/>
      <c r="AL59" s="1048" t="s">
        <v>899</v>
      </c>
      <c r="AM59" s="1049"/>
      <c r="AN59" s="1049"/>
      <c r="AO59" s="1049"/>
      <c r="AP59" s="1049"/>
      <c r="AQ59" s="1049"/>
      <c r="AR59" s="1049"/>
      <c r="AS59" s="1049"/>
      <c r="AT59" s="1049"/>
      <c r="AU59" s="1049"/>
      <c r="AV59" s="1049"/>
      <c r="AW59" s="1049"/>
      <c r="AX59" s="1049"/>
      <c r="AY59" s="1049"/>
      <c r="AZ59" s="1050"/>
      <c r="BA59" s="1084"/>
      <c r="BB59" s="1085"/>
      <c r="BC59" s="1085"/>
      <c r="BD59" s="1085"/>
      <c r="BE59" s="1086"/>
      <c r="BF59" s="546"/>
    </row>
    <row r="60" spans="1:58" ht="21.95" customHeight="1">
      <c r="A60" s="995"/>
      <c r="B60" s="1064"/>
      <c r="C60" s="1065"/>
      <c r="D60" s="1065"/>
      <c r="E60" s="1065"/>
      <c r="F60" s="1065"/>
      <c r="G60" s="1065"/>
      <c r="H60" s="1065"/>
      <c r="I60" s="1065"/>
      <c r="J60" s="1066"/>
      <c r="K60" s="1064"/>
      <c r="L60" s="1065"/>
      <c r="M60" s="1065"/>
      <c r="N60" s="1066"/>
      <c r="O60" s="1064"/>
      <c r="P60" s="1065"/>
      <c r="Q60" s="1065"/>
      <c r="R60" s="1065"/>
      <c r="S60" s="1065"/>
      <c r="T60" s="1066"/>
      <c r="U60" s="1064"/>
      <c r="V60" s="1065"/>
      <c r="W60" s="1065"/>
      <c r="X60" s="1065"/>
      <c r="Y60" s="1065"/>
      <c r="Z60" s="1066"/>
      <c r="AA60" s="1064"/>
      <c r="AB60" s="1065"/>
      <c r="AC60" s="1065"/>
      <c r="AD60" s="1065"/>
      <c r="AE60" s="1066"/>
      <c r="AF60" s="1022" t="s">
        <v>923</v>
      </c>
      <c r="AG60" s="1051"/>
      <c r="AH60" s="1051"/>
      <c r="AI60" s="1051"/>
      <c r="AJ60" s="1051"/>
      <c r="AK60" s="1051"/>
      <c r="AL60" s="1048" t="s">
        <v>899</v>
      </c>
      <c r="AM60" s="1049"/>
      <c r="AN60" s="1049"/>
      <c r="AO60" s="1049"/>
      <c r="AP60" s="1049"/>
      <c r="AQ60" s="1049"/>
      <c r="AR60" s="1049"/>
      <c r="AS60" s="1049"/>
      <c r="AT60" s="1049"/>
      <c r="AU60" s="1049"/>
      <c r="AV60" s="1049"/>
      <c r="AW60" s="1049"/>
      <c r="AX60" s="1049"/>
      <c r="AY60" s="1049"/>
      <c r="AZ60" s="1050"/>
      <c r="BA60" s="998"/>
      <c r="BB60" s="998"/>
      <c r="BC60" s="998"/>
      <c r="BD60" s="998"/>
      <c r="BE60" s="1026"/>
      <c r="BF60" s="546"/>
    </row>
    <row r="61" spans="1:58" ht="21.95" customHeight="1">
      <c r="A61" s="995"/>
      <c r="B61" s="1064"/>
      <c r="C61" s="1065"/>
      <c r="D61" s="1065"/>
      <c r="E61" s="1065"/>
      <c r="F61" s="1065"/>
      <c r="G61" s="1065"/>
      <c r="H61" s="1065"/>
      <c r="I61" s="1065"/>
      <c r="J61" s="1066"/>
      <c r="K61" s="1064"/>
      <c r="L61" s="1065"/>
      <c r="M61" s="1065"/>
      <c r="N61" s="1066"/>
      <c r="O61" s="1064"/>
      <c r="P61" s="1065"/>
      <c r="Q61" s="1065"/>
      <c r="R61" s="1065"/>
      <c r="S61" s="1065"/>
      <c r="T61" s="1066"/>
      <c r="U61" s="1064"/>
      <c r="V61" s="1065"/>
      <c r="W61" s="1065"/>
      <c r="X61" s="1065"/>
      <c r="Y61" s="1065"/>
      <c r="Z61" s="1066"/>
      <c r="AA61" s="1064"/>
      <c r="AB61" s="1065"/>
      <c r="AC61" s="1065"/>
      <c r="AD61" s="1065"/>
      <c r="AE61" s="1066"/>
      <c r="AF61" s="1022" t="s">
        <v>936</v>
      </c>
      <c r="AG61" s="1051"/>
      <c r="AH61" s="1051"/>
      <c r="AI61" s="1051"/>
      <c r="AJ61" s="1051"/>
      <c r="AK61" s="1051"/>
      <c r="AL61" s="1048" t="s">
        <v>922</v>
      </c>
      <c r="AM61" s="1049"/>
      <c r="AN61" s="1049"/>
      <c r="AO61" s="1049"/>
      <c r="AP61" s="1049"/>
      <c r="AQ61" s="1049"/>
      <c r="AR61" s="1049"/>
      <c r="AS61" s="1049"/>
      <c r="AT61" s="1049"/>
      <c r="AU61" s="1049"/>
      <c r="AV61" s="1049"/>
      <c r="AW61" s="1049"/>
      <c r="AX61" s="1049"/>
      <c r="AY61" s="1049"/>
      <c r="AZ61" s="1050"/>
      <c r="BA61" s="998"/>
      <c r="BB61" s="998"/>
      <c r="BC61" s="998"/>
      <c r="BD61" s="998"/>
      <c r="BE61" s="1026"/>
      <c r="BF61" s="546"/>
    </row>
    <row r="62" spans="1:58" ht="22.7" customHeight="1">
      <c r="A62" s="995"/>
      <c r="B62" s="1064"/>
      <c r="C62" s="1065"/>
      <c r="D62" s="1065"/>
      <c r="E62" s="1065"/>
      <c r="F62" s="1065"/>
      <c r="G62" s="1065"/>
      <c r="H62" s="1065"/>
      <c r="I62" s="1065"/>
      <c r="J62" s="1066"/>
      <c r="K62" s="1064"/>
      <c r="L62" s="1065"/>
      <c r="M62" s="1065"/>
      <c r="N62" s="1066"/>
      <c r="O62" s="1064"/>
      <c r="P62" s="1065"/>
      <c r="Q62" s="1065"/>
      <c r="R62" s="1065"/>
      <c r="S62" s="1065"/>
      <c r="T62" s="1066"/>
      <c r="U62" s="1064"/>
      <c r="V62" s="1065"/>
      <c r="W62" s="1065"/>
      <c r="X62" s="1065"/>
      <c r="Y62" s="1065"/>
      <c r="Z62" s="1066"/>
      <c r="AA62" s="1064"/>
      <c r="AB62" s="1065"/>
      <c r="AC62" s="1065"/>
      <c r="AD62" s="1065"/>
      <c r="AE62" s="1066"/>
      <c r="AF62" s="1022" t="s">
        <v>937</v>
      </c>
      <c r="AG62" s="1051"/>
      <c r="AH62" s="1051"/>
      <c r="AI62" s="1051"/>
      <c r="AJ62" s="1051"/>
      <c r="AK62" s="1051"/>
      <c r="AL62" s="1087" t="s">
        <v>911</v>
      </c>
      <c r="AM62" s="1049"/>
      <c r="AN62" s="1049"/>
      <c r="AO62" s="1049"/>
      <c r="AP62" s="1049"/>
      <c r="AQ62" s="1049"/>
      <c r="AR62" s="1049"/>
      <c r="AS62" s="1049"/>
      <c r="AT62" s="1049"/>
      <c r="AU62" s="1049"/>
      <c r="AV62" s="1049"/>
      <c r="AW62" s="1049"/>
      <c r="AX62" s="1049"/>
      <c r="AY62" s="1049"/>
      <c r="AZ62" s="1050"/>
      <c r="BA62" s="1088"/>
      <c r="BB62" s="1088"/>
      <c r="BC62" s="1088"/>
      <c r="BD62" s="1088"/>
      <c r="BE62" s="1089"/>
      <c r="BF62" s="549"/>
    </row>
    <row r="63" spans="1:58" ht="21.95" customHeight="1">
      <c r="A63" s="995"/>
      <c r="B63" s="1064"/>
      <c r="C63" s="1065"/>
      <c r="D63" s="1065"/>
      <c r="E63" s="1065"/>
      <c r="F63" s="1065"/>
      <c r="G63" s="1065"/>
      <c r="H63" s="1065"/>
      <c r="I63" s="1065"/>
      <c r="J63" s="1066"/>
      <c r="K63" s="1064"/>
      <c r="L63" s="1065"/>
      <c r="M63" s="1065"/>
      <c r="N63" s="1066"/>
      <c r="O63" s="1064"/>
      <c r="P63" s="1065"/>
      <c r="Q63" s="1065"/>
      <c r="R63" s="1065"/>
      <c r="S63" s="1065"/>
      <c r="T63" s="1066"/>
      <c r="U63" s="1064"/>
      <c r="V63" s="1065"/>
      <c r="W63" s="1065"/>
      <c r="X63" s="1065"/>
      <c r="Y63" s="1065"/>
      <c r="Z63" s="1066"/>
      <c r="AA63" s="1064"/>
      <c r="AB63" s="1065"/>
      <c r="AC63" s="1065"/>
      <c r="AD63" s="1065"/>
      <c r="AE63" s="1066"/>
      <c r="AF63" s="1022" t="s">
        <v>938</v>
      </c>
      <c r="AG63" s="1051"/>
      <c r="AH63" s="1051"/>
      <c r="AI63" s="1051"/>
      <c r="AJ63" s="1051"/>
      <c r="AK63" s="1051"/>
      <c r="AL63" s="1048" t="s">
        <v>899</v>
      </c>
      <c r="AM63" s="1049"/>
      <c r="AN63" s="1049"/>
      <c r="AO63" s="1049"/>
      <c r="AP63" s="1049"/>
      <c r="AQ63" s="1049"/>
      <c r="AR63" s="1049"/>
      <c r="AS63" s="1049"/>
      <c r="AT63" s="1049"/>
      <c r="AU63" s="1049"/>
      <c r="AV63" s="1049"/>
      <c r="AW63" s="1049"/>
      <c r="AX63" s="1049"/>
      <c r="AY63" s="1049"/>
      <c r="AZ63" s="1050"/>
      <c r="BA63" s="998"/>
      <c r="BB63" s="998"/>
      <c r="BC63" s="998"/>
      <c r="BD63" s="998"/>
      <c r="BE63" s="1026"/>
      <c r="BF63" s="546"/>
    </row>
    <row r="64" spans="1:58" ht="21.95" customHeight="1">
      <c r="A64" s="995"/>
      <c r="B64" s="1064"/>
      <c r="C64" s="1065"/>
      <c r="D64" s="1065"/>
      <c r="E64" s="1065"/>
      <c r="F64" s="1065"/>
      <c r="G64" s="1065"/>
      <c r="H64" s="1065"/>
      <c r="I64" s="1065"/>
      <c r="J64" s="1066"/>
      <c r="K64" s="1064"/>
      <c r="L64" s="1065"/>
      <c r="M64" s="1065"/>
      <c r="N64" s="1066"/>
      <c r="O64" s="1064"/>
      <c r="P64" s="1065"/>
      <c r="Q64" s="1065"/>
      <c r="R64" s="1065"/>
      <c r="S64" s="1065"/>
      <c r="T64" s="1066"/>
      <c r="U64" s="1064"/>
      <c r="V64" s="1065"/>
      <c r="W64" s="1065"/>
      <c r="X64" s="1065"/>
      <c r="Y64" s="1065"/>
      <c r="Z64" s="1066"/>
      <c r="AA64" s="1064"/>
      <c r="AB64" s="1065"/>
      <c r="AC64" s="1065"/>
      <c r="AD64" s="1065"/>
      <c r="AE64" s="1066"/>
      <c r="AF64" s="1021" t="s">
        <v>939</v>
      </c>
      <c r="AG64" s="1021"/>
      <c r="AH64" s="1021"/>
      <c r="AI64" s="1021"/>
      <c r="AJ64" s="1021"/>
      <c r="AK64" s="1022"/>
      <c r="AL64" s="1023" t="s">
        <v>899</v>
      </c>
      <c r="AM64" s="1024"/>
      <c r="AN64" s="1024"/>
      <c r="AO64" s="1024"/>
      <c r="AP64" s="1024"/>
      <c r="AQ64" s="1024"/>
      <c r="AR64" s="1024"/>
      <c r="AS64" s="1024"/>
      <c r="AT64" s="1024"/>
      <c r="AU64" s="1024"/>
      <c r="AV64" s="1024"/>
      <c r="AW64" s="1024"/>
      <c r="AX64" s="1024"/>
      <c r="AY64" s="1024"/>
      <c r="AZ64" s="1025"/>
      <c r="BA64" s="1088"/>
      <c r="BB64" s="1088"/>
      <c r="BC64" s="1088"/>
      <c r="BD64" s="1088"/>
      <c r="BE64" s="1089"/>
      <c r="BF64" s="549"/>
    </row>
    <row r="65" spans="1:58" ht="21.95" customHeight="1">
      <c r="A65" s="995"/>
      <c r="B65" s="1064"/>
      <c r="C65" s="1065"/>
      <c r="D65" s="1065"/>
      <c r="E65" s="1065"/>
      <c r="F65" s="1065"/>
      <c r="G65" s="1065"/>
      <c r="H65" s="1065"/>
      <c r="I65" s="1065"/>
      <c r="J65" s="1066"/>
      <c r="K65" s="1064"/>
      <c r="L65" s="1065"/>
      <c r="M65" s="1065"/>
      <c r="N65" s="1066"/>
      <c r="O65" s="1064"/>
      <c r="P65" s="1065"/>
      <c r="Q65" s="1065"/>
      <c r="R65" s="1065"/>
      <c r="S65" s="1065"/>
      <c r="T65" s="1066"/>
      <c r="U65" s="1064"/>
      <c r="V65" s="1065"/>
      <c r="W65" s="1065"/>
      <c r="X65" s="1065"/>
      <c r="Y65" s="1065"/>
      <c r="Z65" s="1066"/>
      <c r="AA65" s="1064"/>
      <c r="AB65" s="1065"/>
      <c r="AC65" s="1065"/>
      <c r="AD65" s="1065"/>
      <c r="AE65" s="1066"/>
      <c r="AF65" s="1021" t="s">
        <v>940</v>
      </c>
      <c r="AG65" s="1021"/>
      <c r="AH65" s="1021"/>
      <c r="AI65" s="1021"/>
      <c r="AJ65" s="1021"/>
      <c r="AK65" s="1022"/>
      <c r="AL65" s="1023" t="s">
        <v>899</v>
      </c>
      <c r="AM65" s="1024"/>
      <c r="AN65" s="1024"/>
      <c r="AO65" s="1024"/>
      <c r="AP65" s="1024"/>
      <c r="AQ65" s="1024"/>
      <c r="AR65" s="1024"/>
      <c r="AS65" s="1024"/>
      <c r="AT65" s="1024"/>
      <c r="AU65" s="1024"/>
      <c r="AV65" s="1024"/>
      <c r="AW65" s="1024"/>
      <c r="AX65" s="1024"/>
      <c r="AY65" s="1024"/>
      <c r="AZ65" s="1025"/>
      <c r="BA65" s="998"/>
      <c r="BB65" s="998"/>
      <c r="BC65" s="998"/>
      <c r="BD65" s="998"/>
      <c r="BE65" s="1026"/>
      <c r="BF65" s="549"/>
    </row>
    <row r="66" spans="1:58" ht="21.95" customHeight="1">
      <c r="A66" s="995"/>
      <c r="B66" s="1064"/>
      <c r="C66" s="1065"/>
      <c r="D66" s="1065"/>
      <c r="E66" s="1065"/>
      <c r="F66" s="1065"/>
      <c r="G66" s="1065"/>
      <c r="H66" s="1065"/>
      <c r="I66" s="1065"/>
      <c r="J66" s="1066"/>
      <c r="K66" s="1064"/>
      <c r="L66" s="1065"/>
      <c r="M66" s="1065"/>
      <c r="N66" s="1066"/>
      <c r="O66" s="1064"/>
      <c r="P66" s="1065"/>
      <c r="Q66" s="1065"/>
      <c r="R66" s="1065"/>
      <c r="S66" s="1065"/>
      <c r="T66" s="1066"/>
      <c r="U66" s="1064"/>
      <c r="V66" s="1065"/>
      <c r="W66" s="1065"/>
      <c r="X66" s="1065"/>
      <c r="Y66" s="1065"/>
      <c r="Z66" s="1066"/>
      <c r="AA66" s="1064"/>
      <c r="AB66" s="1065"/>
      <c r="AC66" s="1065"/>
      <c r="AD66" s="1065"/>
      <c r="AE66" s="1066"/>
      <c r="AF66" s="1022" t="s">
        <v>941</v>
      </c>
      <c r="AG66" s="1051"/>
      <c r="AH66" s="1051"/>
      <c r="AI66" s="1051"/>
      <c r="AJ66" s="1051"/>
      <c r="AK66" s="1051"/>
      <c r="AL66" s="1048" t="s">
        <v>899</v>
      </c>
      <c r="AM66" s="1049"/>
      <c r="AN66" s="1049"/>
      <c r="AO66" s="1049"/>
      <c r="AP66" s="1049"/>
      <c r="AQ66" s="1049"/>
      <c r="AR66" s="1049"/>
      <c r="AS66" s="1049"/>
      <c r="AT66" s="1049"/>
      <c r="AU66" s="1049"/>
      <c r="AV66" s="1049"/>
      <c r="AW66" s="1049"/>
      <c r="AX66" s="1049"/>
      <c r="AY66" s="1049"/>
      <c r="AZ66" s="1050"/>
      <c r="BA66" s="998"/>
      <c r="BB66" s="998"/>
      <c r="BC66" s="998"/>
      <c r="BD66" s="998"/>
      <c r="BE66" s="1026"/>
      <c r="BF66" s="546"/>
    </row>
    <row r="67" spans="1:58" ht="21.95" customHeight="1">
      <c r="A67" s="995"/>
      <c r="B67" s="1064"/>
      <c r="C67" s="1065"/>
      <c r="D67" s="1065"/>
      <c r="E67" s="1065"/>
      <c r="F67" s="1065"/>
      <c r="G67" s="1065"/>
      <c r="H67" s="1065"/>
      <c r="I67" s="1065"/>
      <c r="J67" s="1066"/>
      <c r="K67" s="1064"/>
      <c r="L67" s="1065"/>
      <c r="M67" s="1065"/>
      <c r="N67" s="1066"/>
      <c r="O67" s="1064"/>
      <c r="P67" s="1065"/>
      <c r="Q67" s="1065"/>
      <c r="R67" s="1065"/>
      <c r="S67" s="1065"/>
      <c r="T67" s="1066"/>
      <c r="U67" s="1064"/>
      <c r="V67" s="1065"/>
      <c r="W67" s="1065"/>
      <c r="X67" s="1065"/>
      <c r="Y67" s="1065"/>
      <c r="Z67" s="1066"/>
      <c r="AA67" s="1064"/>
      <c r="AB67" s="1065"/>
      <c r="AC67" s="1065"/>
      <c r="AD67" s="1065"/>
      <c r="AE67" s="1066"/>
      <c r="AF67" s="1022" t="s">
        <v>942</v>
      </c>
      <c r="AG67" s="1051"/>
      <c r="AH67" s="1051"/>
      <c r="AI67" s="1051"/>
      <c r="AJ67" s="1051"/>
      <c r="AK67" s="1051"/>
      <c r="AL67" s="1048" t="s">
        <v>899</v>
      </c>
      <c r="AM67" s="1049"/>
      <c r="AN67" s="1049"/>
      <c r="AO67" s="1049"/>
      <c r="AP67" s="1049"/>
      <c r="AQ67" s="1049"/>
      <c r="AR67" s="1049"/>
      <c r="AS67" s="1049"/>
      <c r="AT67" s="1049"/>
      <c r="AU67" s="1049"/>
      <c r="AV67" s="1049"/>
      <c r="AW67" s="1049"/>
      <c r="AX67" s="1049"/>
      <c r="AY67" s="1049"/>
      <c r="AZ67" s="1050"/>
      <c r="BA67" s="998"/>
      <c r="BB67" s="998"/>
      <c r="BC67" s="998"/>
      <c r="BD67" s="998"/>
      <c r="BE67" s="1026"/>
      <c r="BF67" s="546"/>
    </row>
    <row r="68" spans="1:58" ht="21.95" customHeight="1">
      <c r="A68" s="995"/>
      <c r="B68" s="1064"/>
      <c r="C68" s="1065"/>
      <c r="D68" s="1065"/>
      <c r="E68" s="1065"/>
      <c r="F68" s="1065"/>
      <c r="G68" s="1065"/>
      <c r="H68" s="1065"/>
      <c r="I68" s="1065"/>
      <c r="J68" s="1066"/>
      <c r="K68" s="1064"/>
      <c r="L68" s="1065"/>
      <c r="M68" s="1065"/>
      <c r="N68" s="1066"/>
      <c r="O68" s="1064"/>
      <c r="P68" s="1065"/>
      <c r="Q68" s="1065"/>
      <c r="R68" s="1065"/>
      <c r="S68" s="1065"/>
      <c r="T68" s="1066"/>
      <c r="U68" s="1064"/>
      <c r="V68" s="1065"/>
      <c r="W68" s="1065"/>
      <c r="X68" s="1065"/>
      <c r="Y68" s="1065"/>
      <c r="Z68" s="1066"/>
      <c r="AA68" s="1064"/>
      <c r="AB68" s="1065"/>
      <c r="AC68" s="1065"/>
      <c r="AD68" s="1065"/>
      <c r="AE68" s="1066"/>
      <c r="AF68" s="1022" t="s">
        <v>943</v>
      </c>
      <c r="AG68" s="1051"/>
      <c r="AH68" s="1051"/>
      <c r="AI68" s="1051"/>
      <c r="AJ68" s="1051"/>
      <c r="AK68" s="1051"/>
      <c r="AL68" s="1048" t="s">
        <v>899</v>
      </c>
      <c r="AM68" s="1049"/>
      <c r="AN68" s="1049"/>
      <c r="AO68" s="1049"/>
      <c r="AP68" s="1049"/>
      <c r="AQ68" s="1049"/>
      <c r="AR68" s="1049"/>
      <c r="AS68" s="1049"/>
      <c r="AT68" s="1049"/>
      <c r="AU68" s="1049"/>
      <c r="AV68" s="1049"/>
      <c r="AW68" s="1049"/>
      <c r="AX68" s="1049"/>
      <c r="AY68" s="1049"/>
      <c r="AZ68" s="1050"/>
      <c r="BA68" s="998"/>
      <c r="BB68" s="998"/>
      <c r="BC68" s="998"/>
      <c r="BD68" s="998"/>
      <c r="BE68" s="1026"/>
      <c r="BF68" s="546"/>
    </row>
    <row r="69" spans="1:58" ht="21.95" customHeight="1">
      <c r="A69" s="995"/>
      <c r="B69" s="1064"/>
      <c r="C69" s="1065"/>
      <c r="D69" s="1065"/>
      <c r="E69" s="1065"/>
      <c r="F69" s="1065"/>
      <c r="G69" s="1065"/>
      <c r="H69" s="1065"/>
      <c r="I69" s="1065"/>
      <c r="J69" s="1066"/>
      <c r="K69" s="1064"/>
      <c r="L69" s="1065"/>
      <c r="M69" s="1065"/>
      <c r="N69" s="1066"/>
      <c r="O69" s="1064"/>
      <c r="P69" s="1065"/>
      <c r="Q69" s="1065"/>
      <c r="R69" s="1065"/>
      <c r="S69" s="1065"/>
      <c r="T69" s="1066"/>
      <c r="U69" s="1064"/>
      <c r="V69" s="1065"/>
      <c r="W69" s="1065"/>
      <c r="X69" s="1065"/>
      <c r="Y69" s="1065"/>
      <c r="Z69" s="1066"/>
      <c r="AA69" s="1064"/>
      <c r="AB69" s="1065"/>
      <c r="AC69" s="1065"/>
      <c r="AD69" s="1065"/>
      <c r="AE69" s="1066"/>
      <c r="AF69" s="1022" t="s">
        <v>944</v>
      </c>
      <c r="AG69" s="1051"/>
      <c r="AH69" s="1051"/>
      <c r="AI69" s="1051"/>
      <c r="AJ69" s="1051"/>
      <c r="AK69" s="1051"/>
      <c r="AL69" s="1048" t="s">
        <v>945</v>
      </c>
      <c r="AM69" s="1049"/>
      <c r="AN69" s="1049"/>
      <c r="AO69" s="1049"/>
      <c r="AP69" s="1049"/>
      <c r="AQ69" s="1049"/>
      <c r="AR69" s="1049"/>
      <c r="AS69" s="1049"/>
      <c r="AT69" s="1049"/>
      <c r="AU69" s="1049"/>
      <c r="AV69" s="1049"/>
      <c r="AW69" s="1049"/>
      <c r="AX69" s="1049"/>
      <c r="AY69" s="1049"/>
      <c r="AZ69" s="1050"/>
      <c r="BA69" s="998"/>
      <c r="BB69" s="998"/>
      <c r="BC69" s="998"/>
      <c r="BD69" s="998"/>
      <c r="BE69" s="1026"/>
      <c r="BF69" s="546"/>
    </row>
    <row r="70" spans="1:58" ht="21.95" customHeight="1">
      <c r="A70" s="995"/>
      <c r="B70" s="1064"/>
      <c r="C70" s="1065"/>
      <c r="D70" s="1065"/>
      <c r="E70" s="1065"/>
      <c r="F70" s="1065"/>
      <c r="G70" s="1065"/>
      <c r="H70" s="1065"/>
      <c r="I70" s="1065"/>
      <c r="J70" s="1066"/>
      <c r="K70" s="1064"/>
      <c r="L70" s="1065"/>
      <c r="M70" s="1065"/>
      <c r="N70" s="1066"/>
      <c r="O70" s="1064"/>
      <c r="P70" s="1065"/>
      <c r="Q70" s="1065"/>
      <c r="R70" s="1065"/>
      <c r="S70" s="1065"/>
      <c r="T70" s="1066"/>
      <c r="U70" s="1064"/>
      <c r="V70" s="1065"/>
      <c r="W70" s="1065"/>
      <c r="X70" s="1065"/>
      <c r="Y70" s="1065"/>
      <c r="Z70" s="1066"/>
      <c r="AA70" s="1064"/>
      <c r="AB70" s="1065"/>
      <c r="AC70" s="1065"/>
      <c r="AD70" s="1065"/>
      <c r="AE70" s="1066"/>
      <c r="AF70" s="1022" t="s">
        <v>946</v>
      </c>
      <c r="AG70" s="1051"/>
      <c r="AH70" s="1051"/>
      <c r="AI70" s="1051"/>
      <c r="AJ70" s="1051"/>
      <c r="AK70" s="1051"/>
      <c r="AL70" s="1048" t="s">
        <v>899</v>
      </c>
      <c r="AM70" s="1049"/>
      <c r="AN70" s="1049"/>
      <c r="AO70" s="1049"/>
      <c r="AP70" s="1049"/>
      <c r="AQ70" s="1049"/>
      <c r="AR70" s="1049"/>
      <c r="AS70" s="1049"/>
      <c r="AT70" s="1049"/>
      <c r="AU70" s="1049"/>
      <c r="AV70" s="1049"/>
      <c r="AW70" s="1049"/>
      <c r="AX70" s="1049"/>
      <c r="AY70" s="1049"/>
      <c r="AZ70" s="1050"/>
      <c r="BA70" s="998"/>
      <c r="BB70" s="998"/>
      <c r="BC70" s="998"/>
      <c r="BD70" s="998"/>
      <c r="BE70" s="1026"/>
      <c r="BF70" s="546"/>
    </row>
    <row r="71" spans="1:58" ht="21.95" customHeight="1">
      <c r="A71" s="995"/>
      <c r="B71" s="1064"/>
      <c r="C71" s="1065"/>
      <c r="D71" s="1065"/>
      <c r="E71" s="1065"/>
      <c r="F71" s="1065"/>
      <c r="G71" s="1065"/>
      <c r="H71" s="1065"/>
      <c r="I71" s="1065"/>
      <c r="J71" s="1066"/>
      <c r="K71" s="1064"/>
      <c r="L71" s="1065"/>
      <c r="M71" s="1065"/>
      <c r="N71" s="1066"/>
      <c r="O71" s="1064"/>
      <c r="P71" s="1065"/>
      <c r="Q71" s="1065"/>
      <c r="R71" s="1065"/>
      <c r="S71" s="1065"/>
      <c r="T71" s="1066"/>
      <c r="U71" s="1064"/>
      <c r="V71" s="1065"/>
      <c r="W71" s="1065"/>
      <c r="X71" s="1065"/>
      <c r="Y71" s="1065"/>
      <c r="Z71" s="1066"/>
      <c r="AA71" s="1064"/>
      <c r="AB71" s="1065"/>
      <c r="AC71" s="1065"/>
      <c r="AD71" s="1065"/>
      <c r="AE71" s="1066"/>
      <c r="AF71" s="1081" t="s">
        <v>947</v>
      </c>
      <c r="AG71" s="1082"/>
      <c r="AH71" s="1082"/>
      <c r="AI71" s="1082"/>
      <c r="AJ71" s="1082"/>
      <c r="AK71" s="1083"/>
      <c r="AL71" s="1048" t="s">
        <v>899</v>
      </c>
      <c r="AM71" s="1049"/>
      <c r="AN71" s="1049"/>
      <c r="AO71" s="1049"/>
      <c r="AP71" s="1049"/>
      <c r="AQ71" s="1049"/>
      <c r="AR71" s="1049"/>
      <c r="AS71" s="1049"/>
      <c r="AT71" s="1049"/>
      <c r="AU71" s="1049"/>
      <c r="AV71" s="1049"/>
      <c r="AW71" s="1049"/>
      <c r="AX71" s="1049"/>
      <c r="AY71" s="1049"/>
      <c r="AZ71" s="1050"/>
      <c r="BA71" s="1084"/>
      <c r="BB71" s="1085"/>
      <c r="BC71" s="1085"/>
      <c r="BD71" s="1085"/>
      <c r="BE71" s="1086"/>
      <c r="BF71" s="549"/>
    </row>
    <row r="72" spans="1:58" ht="21.95" customHeight="1">
      <c r="A72" s="995"/>
      <c r="B72" s="1064"/>
      <c r="C72" s="1065"/>
      <c r="D72" s="1065"/>
      <c r="E72" s="1065"/>
      <c r="F72" s="1065"/>
      <c r="G72" s="1065"/>
      <c r="H72" s="1065"/>
      <c r="I72" s="1065"/>
      <c r="J72" s="1066"/>
      <c r="K72" s="1064"/>
      <c r="L72" s="1065"/>
      <c r="M72" s="1065"/>
      <c r="N72" s="1066"/>
      <c r="O72" s="1064"/>
      <c r="P72" s="1065"/>
      <c r="Q72" s="1065"/>
      <c r="R72" s="1065"/>
      <c r="S72" s="1065"/>
      <c r="T72" s="1066"/>
      <c r="U72" s="1064"/>
      <c r="V72" s="1065"/>
      <c r="W72" s="1065"/>
      <c r="X72" s="1065"/>
      <c r="Y72" s="1065"/>
      <c r="Z72" s="1066"/>
      <c r="AA72" s="1064"/>
      <c r="AB72" s="1065"/>
      <c r="AC72" s="1065"/>
      <c r="AD72" s="1065"/>
      <c r="AE72" s="1066"/>
      <c r="AF72" s="1081" t="s">
        <v>948</v>
      </c>
      <c r="AG72" s="1082"/>
      <c r="AH72" s="1082"/>
      <c r="AI72" s="1082"/>
      <c r="AJ72" s="1082"/>
      <c r="AK72" s="1083"/>
      <c r="AL72" s="1048" t="s">
        <v>949</v>
      </c>
      <c r="AM72" s="1049"/>
      <c r="AN72" s="1049"/>
      <c r="AO72" s="1049"/>
      <c r="AP72" s="1049"/>
      <c r="AQ72" s="1049"/>
      <c r="AR72" s="1049"/>
      <c r="AS72" s="1049"/>
      <c r="AT72" s="1049"/>
      <c r="AU72" s="1049"/>
      <c r="AV72" s="1049"/>
      <c r="AW72" s="1049"/>
      <c r="AX72" s="1049"/>
      <c r="AY72" s="1049"/>
      <c r="AZ72" s="1050"/>
      <c r="BA72" s="1084"/>
      <c r="BB72" s="1085"/>
      <c r="BC72" s="1085"/>
      <c r="BD72" s="1085"/>
      <c r="BE72" s="1086"/>
      <c r="BF72" s="549"/>
    </row>
    <row r="73" spans="1:58" ht="21.95" customHeight="1">
      <c r="A73" s="995"/>
      <c r="B73" s="1064"/>
      <c r="C73" s="1065"/>
      <c r="D73" s="1065"/>
      <c r="E73" s="1065"/>
      <c r="F73" s="1065"/>
      <c r="G73" s="1065"/>
      <c r="H73" s="1065"/>
      <c r="I73" s="1065"/>
      <c r="J73" s="1066"/>
      <c r="K73" s="1064"/>
      <c r="L73" s="1065"/>
      <c r="M73" s="1065"/>
      <c r="N73" s="1066"/>
      <c r="O73" s="1064"/>
      <c r="P73" s="1065"/>
      <c r="Q73" s="1065"/>
      <c r="R73" s="1065"/>
      <c r="S73" s="1065"/>
      <c r="T73" s="1066"/>
      <c r="U73" s="1064"/>
      <c r="V73" s="1065"/>
      <c r="W73" s="1065"/>
      <c r="X73" s="1065"/>
      <c r="Y73" s="1065"/>
      <c r="Z73" s="1066"/>
      <c r="AA73" s="1064"/>
      <c r="AB73" s="1065"/>
      <c r="AC73" s="1065"/>
      <c r="AD73" s="1065"/>
      <c r="AE73" s="1066"/>
      <c r="AF73" s="1021" t="s">
        <v>898</v>
      </c>
      <c r="AG73" s="1021"/>
      <c r="AH73" s="1021"/>
      <c r="AI73" s="1021"/>
      <c r="AJ73" s="1021"/>
      <c r="AK73" s="1022"/>
      <c r="AL73" s="1023" t="s">
        <v>899</v>
      </c>
      <c r="AM73" s="1024"/>
      <c r="AN73" s="1024"/>
      <c r="AO73" s="1024"/>
      <c r="AP73" s="1024"/>
      <c r="AQ73" s="1024"/>
      <c r="AR73" s="1024"/>
      <c r="AS73" s="1024"/>
      <c r="AT73" s="1024"/>
      <c r="AU73" s="1024"/>
      <c r="AV73" s="1024"/>
      <c r="AW73" s="1024"/>
      <c r="AX73" s="1024"/>
      <c r="AY73" s="1024"/>
      <c r="AZ73" s="1025"/>
      <c r="BA73" s="998"/>
      <c r="BB73" s="998"/>
      <c r="BC73" s="998"/>
      <c r="BD73" s="998"/>
      <c r="BE73" s="1026"/>
      <c r="BF73" s="546"/>
    </row>
    <row r="74" spans="1:58" ht="21.95" customHeight="1">
      <c r="A74" s="995"/>
      <c r="B74" s="1064"/>
      <c r="C74" s="1065"/>
      <c r="D74" s="1065"/>
      <c r="E74" s="1065"/>
      <c r="F74" s="1065"/>
      <c r="G74" s="1065"/>
      <c r="H74" s="1065"/>
      <c r="I74" s="1065"/>
      <c r="J74" s="1066"/>
      <c r="K74" s="1064"/>
      <c r="L74" s="1065"/>
      <c r="M74" s="1065"/>
      <c r="N74" s="1066"/>
      <c r="O74" s="1064"/>
      <c r="P74" s="1065"/>
      <c r="Q74" s="1065"/>
      <c r="R74" s="1065"/>
      <c r="S74" s="1065"/>
      <c r="T74" s="1066"/>
      <c r="U74" s="1064"/>
      <c r="V74" s="1065"/>
      <c r="W74" s="1065"/>
      <c r="X74" s="1065"/>
      <c r="Y74" s="1065"/>
      <c r="Z74" s="1066"/>
      <c r="AA74" s="1064"/>
      <c r="AB74" s="1065"/>
      <c r="AC74" s="1065"/>
      <c r="AD74" s="1065"/>
      <c r="AE74" s="1066"/>
      <c r="AF74" s="1027" t="s">
        <v>900</v>
      </c>
      <c r="AG74" s="1021"/>
      <c r="AH74" s="1021"/>
      <c r="AI74" s="1021"/>
      <c r="AJ74" s="1021"/>
      <c r="AK74" s="1022"/>
      <c r="AL74" s="1023" t="s">
        <v>899</v>
      </c>
      <c r="AM74" s="1024"/>
      <c r="AN74" s="1024"/>
      <c r="AO74" s="1024"/>
      <c r="AP74" s="1024"/>
      <c r="AQ74" s="1024"/>
      <c r="AR74" s="1024"/>
      <c r="AS74" s="1024"/>
      <c r="AT74" s="1024"/>
      <c r="AU74" s="1024"/>
      <c r="AV74" s="1024"/>
      <c r="AW74" s="1024"/>
      <c r="AX74" s="1024"/>
      <c r="AY74" s="1024"/>
      <c r="AZ74" s="1025"/>
      <c r="BA74" s="1028"/>
      <c r="BB74" s="1029"/>
      <c r="BC74" s="1029"/>
      <c r="BD74" s="1029"/>
      <c r="BE74" s="1030"/>
      <c r="BF74" s="546"/>
    </row>
    <row r="75" spans="1:58" ht="21.95" customHeight="1">
      <c r="A75" s="995"/>
      <c r="B75" s="1064"/>
      <c r="C75" s="1065"/>
      <c r="D75" s="1065"/>
      <c r="E75" s="1065"/>
      <c r="F75" s="1065"/>
      <c r="G75" s="1065"/>
      <c r="H75" s="1065"/>
      <c r="I75" s="1065"/>
      <c r="J75" s="1066"/>
      <c r="K75" s="1064"/>
      <c r="L75" s="1065"/>
      <c r="M75" s="1065"/>
      <c r="N75" s="1066"/>
      <c r="O75" s="1064"/>
      <c r="P75" s="1065"/>
      <c r="Q75" s="1065"/>
      <c r="R75" s="1065"/>
      <c r="S75" s="1065"/>
      <c r="T75" s="1066"/>
      <c r="U75" s="1064"/>
      <c r="V75" s="1065"/>
      <c r="W75" s="1065"/>
      <c r="X75" s="1065"/>
      <c r="Y75" s="1065"/>
      <c r="Z75" s="1066"/>
      <c r="AA75" s="1064"/>
      <c r="AB75" s="1065"/>
      <c r="AC75" s="1065"/>
      <c r="AD75" s="1065"/>
      <c r="AE75" s="1066"/>
      <c r="AF75" s="1027" t="s">
        <v>901</v>
      </c>
      <c r="AG75" s="1021"/>
      <c r="AH75" s="1021"/>
      <c r="AI75" s="1021"/>
      <c r="AJ75" s="1021"/>
      <c r="AK75" s="1022"/>
      <c r="AL75" s="1023" t="s">
        <v>899</v>
      </c>
      <c r="AM75" s="1024"/>
      <c r="AN75" s="1024"/>
      <c r="AO75" s="1024"/>
      <c r="AP75" s="1024"/>
      <c r="AQ75" s="1024"/>
      <c r="AR75" s="1024"/>
      <c r="AS75" s="1024"/>
      <c r="AT75" s="1024"/>
      <c r="AU75" s="1024"/>
      <c r="AV75" s="1024"/>
      <c r="AW75" s="1024"/>
      <c r="AX75" s="1024"/>
      <c r="AY75" s="1024"/>
      <c r="AZ75" s="1025"/>
      <c r="BA75" s="550"/>
      <c r="BB75" s="551"/>
      <c r="BC75" s="551"/>
      <c r="BD75" s="551"/>
      <c r="BE75" s="552"/>
      <c r="BF75" s="546"/>
    </row>
    <row r="76" spans="1:58" ht="109.7" customHeight="1">
      <c r="A76" s="995"/>
      <c r="B76" s="1064"/>
      <c r="C76" s="1065"/>
      <c r="D76" s="1065"/>
      <c r="E76" s="1065"/>
      <c r="F76" s="1065"/>
      <c r="G76" s="1065"/>
      <c r="H76" s="1065"/>
      <c r="I76" s="1065"/>
      <c r="J76" s="1066"/>
      <c r="K76" s="1064"/>
      <c r="L76" s="1065"/>
      <c r="M76" s="1065"/>
      <c r="N76" s="1066"/>
      <c r="O76" s="1064"/>
      <c r="P76" s="1065"/>
      <c r="Q76" s="1065"/>
      <c r="R76" s="1065"/>
      <c r="S76" s="1065"/>
      <c r="T76" s="1066"/>
      <c r="U76" s="1064"/>
      <c r="V76" s="1065"/>
      <c r="W76" s="1065"/>
      <c r="X76" s="1065"/>
      <c r="Y76" s="1065"/>
      <c r="Z76" s="1066"/>
      <c r="AA76" s="1064"/>
      <c r="AB76" s="1065"/>
      <c r="AC76" s="1065"/>
      <c r="AD76" s="1065"/>
      <c r="AE76" s="1066"/>
      <c r="AF76" s="1021" t="s">
        <v>902</v>
      </c>
      <c r="AG76" s="1039"/>
      <c r="AH76" s="1039"/>
      <c r="AI76" s="1039"/>
      <c r="AJ76" s="1039"/>
      <c r="AK76" s="1040"/>
      <c r="AL76" s="1041" t="s">
        <v>903</v>
      </c>
      <c r="AM76" s="1042"/>
      <c r="AN76" s="1042"/>
      <c r="AO76" s="1042"/>
      <c r="AP76" s="1042"/>
      <c r="AQ76" s="1042"/>
      <c r="AR76" s="1042"/>
      <c r="AS76" s="1042"/>
      <c r="AT76" s="1042"/>
      <c r="AU76" s="1042"/>
      <c r="AV76" s="1042"/>
      <c r="AW76" s="1042"/>
      <c r="AX76" s="1042"/>
      <c r="AY76" s="1042"/>
      <c r="AZ76" s="1043"/>
      <c r="BA76" s="998"/>
      <c r="BB76" s="1037"/>
      <c r="BC76" s="1037"/>
      <c r="BD76" s="1037"/>
      <c r="BE76" s="1038"/>
      <c r="BF76" s="546"/>
    </row>
    <row r="77" spans="1:58" ht="21.95" customHeight="1">
      <c r="A77" s="995"/>
      <c r="B77" s="1064"/>
      <c r="C77" s="1065"/>
      <c r="D77" s="1065"/>
      <c r="E77" s="1065"/>
      <c r="F77" s="1065"/>
      <c r="G77" s="1065"/>
      <c r="H77" s="1065"/>
      <c r="I77" s="1065"/>
      <c r="J77" s="1066"/>
      <c r="K77" s="1064"/>
      <c r="L77" s="1065"/>
      <c r="M77" s="1065"/>
      <c r="N77" s="1066"/>
      <c r="O77" s="1064"/>
      <c r="P77" s="1065"/>
      <c r="Q77" s="1065"/>
      <c r="R77" s="1065"/>
      <c r="S77" s="1065"/>
      <c r="T77" s="1066"/>
      <c r="U77" s="1064"/>
      <c r="V77" s="1065"/>
      <c r="W77" s="1065"/>
      <c r="X77" s="1065"/>
      <c r="Y77" s="1065"/>
      <c r="Z77" s="1066"/>
      <c r="AA77" s="1064"/>
      <c r="AB77" s="1065"/>
      <c r="AC77" s="1065"/>
      <c r="AD77" s="1065"/>
      <c r="AE77" s="1066"/>
      <c r="AF77" s="1027" t="s">
        <v>905</v>
      </c>
      <c r="AG77" s="1021"/>
      <c r="AH77" s="1021"/>
      <c r="AI77" s="1021"/>
      <c r="AJ77" s="1021"/>
      <c r="AK77" s="1022"/>
      <c r="AL77" s="1023" t="s">
        <v>906</v>
      </c>
      <c r="AM77" s="1024"/>
      <c r="AN77" s="1024"/>
      <c r="AO77" s="1024"/>
      <c r="AP77" s="1024"/>
      <c r="AQ77" s="1024"/>
      <c r="AR77" s="1024"/>
      <c r="AS77" s="1024"/>
      <c r="AT77" s="1024"/>
      <c r="AU77" s="1024"/>
      <c r="AV77" s="1024"/>
      <c r="AW77" s="1024"/>
      <c r="AX77" s="1024"/>
      <c r="AY77" s="1024"/>
      <c r="AZ77" s="1025"/>
      <c r="BA77" s="1028"/>
      <c r="BB77" s="1029"/>
      <c r="BC77" s="1029"/>
      <c r="BD77" s="1029"/>
      <c r="BE77" s="1030"/>
      <c r="BF77" s="546"/>
    </row>
    <row r="78" spans="1:58" ht="21.95" customHeight="1">
      <c r="A78" s="995"/>
      <c r="B78" s="1064"/>
      <c r="C78" s="1065"/>
      <c r="D78" s="1065"/>
      <c r="E78" s="1065"/>
      <c r="F78" s="1065"/>
      <c r="G78" s="1065"/>
      <c r="H78" s="1065"/>
      <c r="I78" s="1065"/>
      <c r="J78" s="1066"/>
      <c r="K78" s="1064"/>
      <c r="L78" s="1065"/>
      <c r="M78" s="1065"/>
      <c r="N78" s="1066"/>
      <c r="O78" s="1064"/>
      <c r="P78" s="1065"/>
      <c r="Q78" s="1065"/>
      <c r="R78" s="1065"/>
      <c r="S78" s="1065"/>
      <c r="T78" s="1066"/>
      <c r="U78" s="1064"/>
      <c r="V78" s="1065"/>
      <c r="W78" s="1065"/>
      <c r="X78" s="1065"/>
      <c r="Y78" s="1065"/>
      <c r="Z78" s="1066"/>
      <c r="AA78" s="1064"/>
      <c r="AB78" s="1065"/>
      <c r="AC78" s="1065"/>
      <c r="AD78" s="1065"/>
      <c r="AE78" s="1066"/>
      <c r="AF78" s="1021" t="s">
        <v>924</v>
      </c>
      <c r="AG78" s="1021"/>
      <c r="AH78" s="1021"/>
      <c r="AI78" s="1021"/>
      <c r="AJ78" s="1021"/>
      <c r="AK78" s="1022"/>
      <c r="AL78" s="1023" t="s">
        <v>908</v>
      </c>
      <c r="AM78" s="1024"/>
      <c r="AN78" s="1024"/>
      <c r="AO78" s="1024"/>
      <c r="AP78" s="1024"/>
      <c r="AQ78" s="1024"/>
      <c r="AR78" s="1024"/>
      <c r="AS78" s="1024"/>
      <c r="AT78" s="1024"/>
      <c r="AU78" s="1024"/>
      <c r="AV78" s="1024"/>
      <c r="AW78" s="1024"/>
      <c r="AX78" s="1024"/>
      <c r="AY78" s="1024"/>
      <c r="AZ78" s="1025"/>
      <c r="BA78" s="998"/>
      <c r="BB78" s="998"/>
      <c r="BC78" s="998"/>
      <c r="BD78" s="998"/>
      <c r="BE78" s="1026"/>
      <c r="BF78" s="546"/>
    </row>
    <row r="79" spans="1:58" ht="21.95" customHeight="1">
      <c r="A79" s="995"/>
      <c r="B79" s="1064"/>
      <c r="C79" s="1065"/>
      <c r="D79" s="1065"/>
      <c r="E79" s="1065"/>
      <c r="F79" s="1065"/>
      <c r="G79" s="1065"/>
      <c r="H79" s="1065"/>
      <c r="I79" s="1065"/>
      <c r="J79" s="1066"/>
      <c r="K79" s="1064"/>
      <c r="L79" s="1065"/>
      <c r="M79" s="1065"/>
      <c r="N79" s="1066"/>
      <c r="O79" s="1064"/>
      <c r="P79" s="1065"/>
      <c r="Q79" s="1065"/>
      <c r="R79" s="1065"/>
      <c r="S79" s="1065"/>
      <c r="T79" s="1066"/>
      <c r="U79" s="1064"/>
      <c r="V79" s="1065"/>
      <c r="W79" s="1065"/>
      <c r="X79" s="1065"/>
      <c r="Y79" s="1065"/>
      <c r="Z79" s="1066"/>
      <c r="AA79" s="1064"/>
      <c r="AB79" s="1065"/>
      <c r="AC79" s="1065"/>
      <c r="AD79" s="1065"/>
      <c r="AE79" s="1066"/>
      <c r="AF79" s="1021" t="s">
        <v>907</v>
      </c>
      <c r="AG79" s="1021"/>
      <c r="AH79" s="1021"/>
      <c r="AI79" s="1021"/>
      <c r="AJ79" s="1021"/>
      <c r="AK79" s="1022"/>
      <c r="AL79" s="1023" t="s">
        <v>908</v>
      </c>
      <c r="AM79" s="1024"/>
      <c r="AN79" s="1024"/>
      <c r="AO79" s="1024"/>
      <c r="AP79" s="1024"/>
      <c r="AQ79" s="1024"/>
      <c r="AR79" s="1024"/>
      <c r="AS79" s="1024"/>
      <c r="AT79" s="1024"/>
      <c r="AU79" s="1024"/>
      <c r="AV79" s="1024"/>
      <c r="AW79" s="1024"/>
      <c r="AX79" s="1024"/>
      <c r="AY79" s="1024"/>
      <c r="AZ79" s="1025"/>
      <c r="BA79" s="998"/>
      <c r="BB79" s="998"/>
      <c r="BC79" s="998"/>
      <c r="BD79" s="998"/>
      <c r="BE79" s="1026"/>
      <c r="BF79" s="549"/>
    </row>
    <row r="80" spans="1:58" ht="21.95" customHeight="1">
      <c r="A80" s="995"/>
      <c r="B80" s="1064"/>
      <c r="C80" s="1065"/>
      <c r="D80" s="1065"/>
      <c r="E80" s="1065"/>
      <c r="F80" s="1065"/>
      <c r="G80" s="1065"/>
      <c r="H80" s="1065"/>
      <c r="I80" s="1065"/>
      <c r="J80" s="1066"/>
      <c r="K80" s="1064"/>
      <c r="L80" s="1065"/>
      <c r="M80" s="1065"/>
      <c r="N80" s="1066"/>
      <c r="O80" s="1064"/>
      <c r="P80" s="1065"/>
      <c r="Q80" s="1065"/>
      <c r="R80" s="1065"/>
      <c r="S80" s="1065"/>
      <c r="T80" s="1066"/>
      <c r="U80" s="1064"/>
      <c r="V80" s="1065"/>
      <c r="W80" s="1065"/>
      <c r="X80" s="1065"/>
      <c r="Y80" s="1065"/>
      <c r="Z80" s="1066"/>
      <c r="AA80" s="1064"/>
      <c r="AB80" s="1065"/>
      <c r="AC80" s="1065"/>
      <c r="AD80" s="1065"/>
      <c r="AE80" s="1066"/>
      <c r="AF80" s="1021" t="s">
        <v>950</v>
      </c>
      <c r="AG80" s="1021"/>
      <c r="AH80" s="1021"/>
      <c r="AI80" s="1021"/>
      <c r="AJ80" s="1021"/>
      <c r="AK80" s="1022"/>
      <c r="AL80" s="1023" t="s">
        <v>899</v>
      </c>
      <c r="AM80" s="1024"/>
      <c r="AN80" s="1024"/>
      <c r="AO80" s="1024"/>
      <c r="AP80" s="1024"/>
      <c r="AQ80" s="1024"/>
      <c r="AR80" s="1024"/>
      <c r="AS80" s="1024"/>
      <c r="AT80" s="1024"/>
      <c r="AU80" s="1024"/>
      <c r="AV80" s="1024"/>
      <c r="AW80" s="1024"/>
      <c r="AX80" s="1024"/>
      <c r="AY80" s="1024"/>
      <c r="AZ80" s="1025"/>
      <c r="BA80" s="998"/>
      <c r="BB80" s="998"/>
      <c r="BC80" s="998"/>
      <c r="BD80" s="998"/>
      <c r="BE80" s="1026"/>
      <c r="BF80" s="549"/>
    </row>
    <row r="81" spans="1:58" ht="21.95" customHeight="1">
      <c r="A81" s="995"/>
      <c r="B81" s="1067"/>
      <c r="C81" s="1068"/>
      <c r="D81" s="1068"/>
      <c r="E81" s="1068"/>
      <c r="F81" s="1068"/>
      <c r="G81" s="1068"/>
      <c r="H81" s="1068"/>
      <c r="I81" s="1068"/>
      <c r="J81" s="1069"/>
      <c r="K81" s="1067"/>
      <c r="L81" s="1068"/>
      <c r="M81" s="1068"/>
      <c r="N81" s="1069"/>
      <c r="O81" s="1067"/>
      <c r="P81" s="1068"/>
      <c r="Q81" s="1068"/>
      <c r="R81" s="1068"/>
      <c r="S81" s="1068"/>
      <c r="T81" s="1069"/>
      <c r="U81" s="1067"/>
      <c r="V81" s="1068"/>
      <c r="W81" s="1068"/>
      <c r="X81" s="1068"/>
      <c r="Y81" s="1068"/>
      <c r="Z81" s="1069"/>
      <c r="AA81" s="1067"/>
      <c r="AB81" s="1068"/>
      <c r="AC81" s="1068"/>
      <c r="AD81" s="1068"/>
      <c r="AE81" s="1069"/>
      <c r="AF81" s="1027" t="s">
        <v>909</v>
      </c>
      <c r="AG81" s="1021"/>
      <c r="AH81" s="1021"/>
      <c r="AI81" s="1021"/>
      <c r="AJ81" s="1021"/>
      <c r="AK81" s="1022"/>
      <c r="AL81" s="1048" t="s">
        <v>908</v>
      </c>
      <c r="AM81" s="1049"/>
      <c r="AN81" s="1049"/>
      <c r="AO81" s="1049"/>
      <c r="AP81" s="1049"/>
      <c r="AQ81" s="1049"/>
      <c r="AR81" s="1049"/>
      <c r="AS81" s="1049"/>
      <c r="AT81" s="1049"/>
      <c r="AU81" s="1049"/>
      <c r="AV81" s="1049"/>
      <c r="AW81" s="1049"/>
      <c r="AX81" s="1049"/>
      <c r="AY81" s="1049"/>
      <c r="AZ81" s="1050"/>
      <c r="BA81" s="998"/>
      <c r="BB81" s="1037"/>
      <c r="BC81" s="1037"/>
      <c r="BD81" s="1037"/>
      <c r="BE81" s="1038"/>
      <c r="BF81" s="553"/>
    </row>
    <row r="82" spans="1:58" ht="21.95" customHeight="1">
      <c r="A82" s="995"/>
      <c r="B82" s="1052" t="s">
        <v>951</v>
      </c>
      <c r="C82" s="1053"/>
      <c r="D82" s="1053"/>
      <c r="E82" s="1053"/>
      <c r="F82" s="1053"/>
      <c r="G82" s="1053"/>
      <c r="H82" s="1053"/>
      <c r="I82" s="1053"/>
      <c r="J82" s="1054"/>
      <c r="K82" s="1052"/>
      <c r="L82" s="1053"/>
      <c r="M82" s="1053"/>
      <c r="N82" s="1054"/>
      <c r="O82" s="1093"/>
      <c r="P82" s="1094"/>
      <c r="Q82" s="1094"/>
      <c r="R82" s="1094"/>
      <c r="S82" s="1094"/>
      <c r="T82" s="1095"/>
      <c r="U82" s="1093"/>
      <c r="V82" s="1094"/>
      <c r="W82" s="1094"/>
      <c r="X82" s="1094"/>
      <c r="Y82" s="1094"/>
      <c r="Z82" s="1095"/>
      <c r="AA82" s="1093"/>
      <c r="AB82" s="1094"/>
      <c r="AC82" s="1094"/>
      <c r="AD82" s="1094"/>
      <c r="AE82" s="1095"/>
      <c r="AF82" s="1099" t="s">
        <v>927</v>
      </c>
      <c r="AG82" s="1099"/>
      <c r="AH82" s="1099"/>
      <c r="AI82" s="1099"/>
      <c r="AJ82" s="1099"/>
      <c r="AK82" s="1099"/>
      <c r="AL82" s="1023" t="s">
        <v>952</v>
      </c>
      <c r="AM82" s="1024"/>
      <c r="AN82" s="1024"/>
      <c r="AO82" s="1024"/>
      <c r="AP82" s="1024"/>
      <c r="AQ82" s="1024"/>
      <c r="AR82" s="1024"/>
      <c r="AS82" s="1024"/>
      <c r="AT82" s="1024"/>
      <c r="AU82" s="1024"/>
      <c r="AV82" s="1024"/>
      <c r="AW82" s="1024"/>
      <c r="AX82" s="1024"/>
      <c r="AY82" s="1024"/>
      <c r="AZ82" s="1025"/>
      <c r="BA82" s="997"/>
      <c r="BB82" s="997"/>
      <c r="BC82" s="997"/>
      <c r="BD82" s="997"/>
      <c r="BE82" s="1020"/>
      <c r="BF82" s="549"/>
    </row>
    <row r="83" spans="1:58" ht="21.95" customHeight="1">
      <c r="A83" s="995"/>
      <c r="B83" s="1052"/>
      <c r="C83" s="1053"/>
      <c r="D83" s="1053"/>
      <c r="E83" s="1053"/>
      <c r="F83" s="1053"/>
      <c r="G83" s="1053"/>
      <c r="H83" s="1053"/>
      <c r="I83" s="1053"/>
      <c r="J83" s="1054"/>
      <c r="K83" s="1052"/>
      <c r="L83" s="1053"/>
      <c r="M83" s="1053"/>
      <c r="N83" s="1054"/>
      <c r="O83" s="1093"/>
      <c r="P83" s="1094"/>
      <c r="Q83" s="1094"/>
      <c r="R83" s="1094"/>
      <c r="S83" s="1094"/>
      <c r="T83" s="1095"/>
      <c r="U83" s="1093"/>
      <c r="V83" s="1094"/>
      <c r="W83" s="1094"/>
      <c r="X83" s="1094"/>
      <c r="Y83" s="1094"/>
      <c r="Z83" s="1095"/>
      <c r="AA83" s="1093"/>
      <c r="AB83" s="1094"/>
      <c r="AC83" s="1094"/>
      <c r="AD83" s="1094"/>
      <c r="AE83" s="1095"/>
      <c r="AF83" s="1022" t="s">
        <v>953</v>
      </c>
      <c r="AG83" s="1051"/>
      <c r="AH83" s="1051"/>
      <c r="AI83" s="1051"/>
      <c r="AJ83" s="1051"/>
      <c r="AK83" s="1051"/>
      <c r="AL83" s="1023" t="s">
        <v>899</v>
      </c>
      <c r="AM83" s="1024"/>
      <c r="AN83" s="1024"/>
      <c r="AO83" s="1024"/>
      <c r="AP83" s="1024"/>
      <c r="AQ83" s="1024"/>
      <c r="AR83" s="1024"/>
      <c r="AS83" s="1024"/>
      <c r="AT83" s="1024"/>
      <c r="AU83" s="1024"/>
      <c r="AV83" s="1024"/>
      <c r="AW83" s="1024"/>
      <c r="AX83" s="1024"/>
      <c r="AY83" s="1024"/>
      <c r="AZ83" s="1025"/>
      <c r="BA83" s="998"/>
      <c r="BB83" s="998"/>
      <c r="BC83" s="998"/>
      <c r="BD83" s="998"/>
      <c r="BE83" s="1026"/>
      <c r="BF83" s="546"/>
    </row>
    <row r="84" spans="1:58" ht="21.95" customHeight="1">
      <c r="A84" s="995"/>
      <c r="B84" s="1052"/>
      <c r="C84" s="1053"/>
      <c r="D84" s="1053"/>
      <c r="E84" s="1053"/>
      <c r="F84" s="1053"/>
      <c r="G84" s="1053"/>
      <c r="H84" s="1053"/>
      <c r="I84" s="1053"/>
      <c r="J84" s="1054"/>
      <c r="K84" s="1052"/>
      <c r="L84" s="1053"/>
      <c r="M84" s="1053"/>
      <c r="N84" s="1054"/>
      <c r="O84" s="1093"/>
      <c r="P84" s="1094"/>
      <c r="Q84" s="1094"/>
      <c r="R84" s="1094"/>
      <c r="S84" s="1094"/>
      <c r="T84" s="1095"/>
      <c r="U84" s="1093"/>
      <c r="V84" s="1094"/>
      <c r="W84" s="1094"/>
      <c r="X84" s="1094"/>
      <c r="Y84" s="1094"/>
      <c r="Z84" s="1095"/>
      <c r="AA84" s="1093"/>
      <c r="AB84" s="1094"/>
      <c r="AC84" s="1094"/>
      <c r="AD84" s="1094"/>
      <c r="AE84" s="1095"/>
      <c r="AF84" s="1021" t="s">
        <v>954</v>
      </c>
      <c r="AG84" s="1021"/>
      <c r="AH84" s="1021"/>
      <c r="AI84" s="1021"/>
      <c r="AJ84" s="1021"/>
      <c r="AK84" s="1022"/>
      <c r="AL84" s="1023" t="s">
        <v>899</v>
      </c>
      <c r="AM84" s="1024"/>
      <c r="AN84" s="1024"/>
      <c r="AO84" s="1024"/>
      <c r="AP84" s="1024"/>
      <c r="AQ84" s="1024"/>
      <c r="AR84" s="1024"/>
      <c r="AS84" s="1024"/>
      <c r="AT84" s="1024"/>
      <c r="AU84" s="1024"/>
      <c r="AV84" s="1024"/>
      <c r="AW84" s="1024"/>
      <c r="AX84" s="1024"/>
      <c r="AY84" s="1024"/>
      <c r="AZ84" s="1025"/>
      <c r="BA84" s="998"/>
      <c r="BB84" s="998"/>
      <c r="BC84" s="998"/>
      <c r="BD84" s="998"/>
      <c r="BE84" s="1026"/>
      <c r="BF84" s="546"/>
    </row>
    <row r="85" spans="1:58" ht="21.95" customHeight="1">
      <c r="A85" s="995"/>
      <c r="B85" s="1052"/>
      <c r="C85" s="1053"/>
      <c r="D85" s="1053"/>
      <c r="E85" s="1053"/>
      <c r="F85" s="1053"/>
      <c r="G85" s="1053"/>
      <c r="H85" s="1053"/>
      <c r="I85" s="1053"/>
      <c r="J85" s="1054"/>
      <c r="K85" s="1052"/>
      <c r="L85" s="1053"/>
      <c r="M85" s="1053"/>
      <c r="N85" s="1054"/>
      <c r="O85" s="1093"/>
      <c r="P85" s="1094"/>
      <c r="Q85" s="1094"/>
      <c r="R85" s="1094"/>
      <c r="S85" s="1094"/>
      <c r="T85" s="1095"/>
      <c r="U85" s="1093"/>
      <c r="V85" s="1094"/>
      <c r="W85" s="1094"/>
      <c r="X85" s="1094"/>
      <c r="Y85" s="1094"/>
      <c r="Z85" s="1095"/>
      <c r="AA85" s="1093"/>
      <c r="AB85" s="1094"/>
      <c r="AC85" s="1094"/>
      <c r="AD85" s="1094"/>
      <c r="AE85" s="1095"/>
      <c r="AF85" s="1027" t="s">
        <v>955</v>
      </c>
      <c r="AG85" s="1021"/>
      <c r="AH85" s="1021"/>
      <c r="AI85" s="1021"/>
      <c r="AJ85" s="1021"/>
      <c r="AK85" s="1022"/>
      <c r="AL85" s="1048" t="s">
        <v>899</v>
      </c>
      <c r="AM85" s="1049"/>
      <c r="AN85" s="1049"/>
      <c r="AO85" s="1049"/>
      <c r="AP85" s="1049"/>
      <c r="AQ85" s="1049"/>
      <c r="AR85" s="1049"/>
      <c r="AS85" s="1049"/>
      <c r="AT85" s="1049"/>
      <c r="AU85" s="1049"/>
      <c r="AV85" s="1049"/>
      <c r="AW85" s="1049"/>
      <c r="AX85" s="1049"/>
      <c r="AY85" s="1049"/>
      <c r="AZ85" s="1050"/>
      <c r="BA85" s="1100"/>
      <c r="BB85" s="1101"/>
      <c r="BC85" s="1101"/>
      <c r="BD85" s="1101"/>
      <c r="BE85" s="1102"/>
      <c r="BF85" s="549"/>
    </row>
    <row r="86" spans="1:58" ht="21.95" customHeight="1">
      <c r="A86" s="995"/>
      <c r="B86" s="1052"/>
      <c r="C86" s="1053"/>
      <c r="D86" s="1053"/>
      <c r="E86" s="1053"/>
      <c r="F86" s="1053"/>
      <c r="G86" s="1053"/>
      <c r="H86" s="1053"/>
      <c r="I86" s="1053"/>
      <c r="J86" s="1054"/>
      <c r="K86" s="1052"/>
      <c r="L86" s="1053"/>
      <c r="M86" s="1053"/>
      <c r="N86" s="1054"/>
      <c r="O86" s="1093"/>
      <c r="P86" s="1094"/>
      <c r="Q86" s="1094"/>
      <c r="R86" s="1094"/>
      <c r="S86" s="1094"/>
      <c r="T86" s="1095"/>
      <c r="U86" s="1093"/>
      <c r="V86" s="1094"/>
      <c r="W86" s="1094"/>
      <c r="X86" s="1094"/>
      <c r="Y86" s="1094"/>
      <c r="Z86" s="1095"/>
      <c r="AA86" s="1093"/>
      <c r="AB86" s="1094"/>
      <c r="AC86" s="1094"/>
      <c r="AD86" s="1094"/>
      <c r="AE86" s="1095"/>
      <c r="AF86" s="1022" t="s">
        <v>937</v>
      </c>
      <c r="AG86" s="1051"/>
      <c r="AH86" s="1051"/>
      <c r="AI86" s="1051"/>
      <c r="AJ86" s="1051"/>
      <c r="AK86" s="1051"/>
      <c r="AL86" s="1087" t="s">
        <v>899</v>
      </c>
      <c r="AM86" s="1049"/>
      <c r="AN86" s="1049"/>
      <c r="AO86" s="1049"/>
      <c r="AP86" s="1049"/>
      <c r="AQ86" s="1049"/>
      <c r="AR86" s="1049"/>
      <c r="AS86" s="1049"/>
      <c r="AT86" s="1049"/>
      <c r="AU86" s="1049"/>
      <c r="AV86" s="1049"/>
      <c r="AW86" s="1049"/>
      <c r="AX86" s="1049"/>
      <c r="AY86" s="1049"/>
      <c r="AZ86" s="1050"/>
      <c r="BA86" s="998"/>
      <c r="BB86" s="998"/>
      <c r="BC86" s="998"/>
      <c r="BD86" s="998"/>
      <c r="BE86" s="1026"/>
      <c r="BF86" s="549"/>
    </row>
    <row r="87" spans="1:58" ht="21.95" customHeight="1">
      <c r="A87" s="995"/>
      <c r="B87" s="1052"/>
      <c r="C87" s="1053"/>
      <c r="D87" s="1053"/>
      <c r="E87" s="1053"/>
      <c r="F87" s="1053"/>
      <c r="G87" s="1053"/>
      <c r="H87" s="1053"/>
      <c r="I87" s="1053"/>
      <c r="J87" s="1054"/>
      <c r="K87" s="1052"/>
      <c r="L87" s="1053"/>
      <c r="M87" s="1053"/>
      <c r="N87" s="1054"/>
      <c r="O87" s="1093"/>
      <c r="P87" s="1094"/>
      <c r="Q87" s="1094"/>
      <c r="R87" s="1094"/>
      <c r="S87" s="1094"/>
      <c r="T87" s="1095"/>
      <c r="U87" s="1093"/>
      <c r="V87" s="1094"/>
      <c r="W87" s="1094"/>
      <c r="X87" s="1094"/>
      <c r="Y87" s="1094"/>
      <c r="Z87" s="1095"/>
      <c r="AA87" s="1093"/>
      <c r="AB87" s="1094"/>
      <c r="AC87" s="1094"/>
      <c r="AD87" s="1094"/>
      <c r="AE87" s="1095"/>
      <c r="AF87" s="1021" t="s">
        <v>956</v>
      </c>
      <c r="AG87" s="1021"/>
      <c r="AH87" s="1021"/>
      <c r="AI87" s="1021"/>
      <c r="AJ87" s="1021"/>
      <c r="AK87" s="1022"/>
      <c r="AL87" s="1023" t="s">
        <v>899</v>
      </c>
      <c r="AM87" s="1024"/>
      <c r="AN87" s="1024"/>
      <c r="AO87" s="1024"/>
      <c r="AP87" s="1024"/>
      <c r="AQ87" s="1024"/>
      <c r="AR87" s="1024"/>
      <c r="AS87" s="1024"/>
      <c r="AT87" s="1024"/>
      <c r="AU87" s="1024"/>
      <c r="AV87" s="1024"/>
      <c r="AW87" s="1024"/>
      <c r="AX87" s="1024"/>
      <c r="AY87" s="1024"/>
      <c r="AZ87" s="1025"/>
      <c r="BA87" s="998"/>
      <c r="BB87" s="998"/>
      <c r="BC87" s="998"/>
      <c r="BD87" s="998"/>
      <c r="BE87" s="1026"/>
      <c r="BF87" s="546"/>
    </row>
    <row r="88" spans="1:58" ht="21.95" customHeight="1">
      <c r="A88" s="995"/>
      <c r="B88" s="1052"/>
      <c r="C88" s="1053"/>
      <c r="D88" s="1053"/>
      <c r="E88" s="1053"/>
      <c r="F88" s="1053"/>
      <c r="G88" s="1053"/>
      <c r="H88" s="1053"/>
      <c r="I88" s="1053"/>
      <c r="J88" s="1054"/>
      <c r="K88" s="1052"/>
      <c r="L88" s="1053"/>
      <c r="M88" s="1053"/>
      <c r="N88" s="1054"/>
      <c r="O88" s="1093"/>
      <c r="P88" s="1094"/>
      <c r="Q88" s="1094"/>
      <c r="R88" s="1094"/>
      <c r="S88" s="1094"/>
      <c r="T88" s="1095"/>
      <c r="U88" s="1093"/>
      <c r="V88" s="1094"/>
      <c r="W88" s="1094"/>
      <c r="X88" s="1094"/>
      <c r="Y88" s="1094"/>
      <c r="Z88" s="1095"/>
      <c r="AA88" s="1093"/>
      <c r="AB88" s="1094"/>
      <c r="AC88" s="1094"/>
      <c r="AD88" s="1094"/>
      <c r="AE88" s="1095"/>
      <c r="AF88" s="1022" t="s">
        <v>957</v>
      </c>
      <c r="AG88" s="1051"/>
      <c r="AH88" s="1051"/>
      <c r="AI88" s="1051"/>
      <c r="AJ88" s="1051"/>
      <c r="AK88" s="1051"/>
      <c r="AL88" s="1023" t="s">
        <v>899</v>
      </c>
      <c r="AM88" s="1024"/>
      <c r="AN88" s="1024"/>
      <c r="AO88" s="1024"/>
      <c r="AP88" s="1024"/>
      <c r="AQ88" s="1024"/>
      <c r="AR88" s="1024"/>
      <c r="AS88" s="1024"/>
      <c r="AT88" s="1024"/>
      <c r="AU88" s="1024"/>
      <c r="AV88" s="1024"/>
      <c r="AW88" s="1024"/>
      <c r="AX88" s="1024"/>
      <c r="AY88" s="1024"/>
      <c r="AZ88" s="1025"/>
      <c r="BA88" s="998"/>
      <c r="BB88" s="998"/>
      <c r="BC88" s="998"/>
      <c r="BD88" s="998"/>
      <c r="BE88" s="1026"/>
      <c r="BF88" s="546"/>
    </row>
    <row r="89" spans="1:58" ht="21.95" customHeight="1">
      <c r="A89" s="995"/>
      <c r="B89" s="1052"/>
      <c r="C89" s="1053"/>
      <c r="D89" s="1053"/>
      <c r="E89" s="1053"/>
      <c r="F89" s="1053"/>
      <c r="G89" s="1053"/>
      <c r="H89" s="1053"/>
      <c r="I89" s="1053"/>
      <c r="J89" s="1054"/>
      <c r="K89" s="1052"/>
      <c r="L89" s="1053"/>
      <c r="M89" s="1053"/>
      <c r="N89" s="1054"/>
      <c r="O89" s="1093"/>
      <c r="P89" s="1094"/>
      <c r="Q89" s="1094"/>
      <c r="R89" s="1094"/>
      <c r="S89" s="1094"/>
      <c r="T89" s="1095"/>
      <c r="U89" s="1093"/>
      <c r="V89" s="1094"/>
      <c r="W89" s="1094"/>
      <c r="X89" s="1094"/>
      <c r="Y89" s="1094"/>
      <c r="Z89" s="1095"/>
      <c r="AA89" s="1093"/>
      <c r="AB89" s="1094"/>
      <c r="AC89" s="1094"/>
      <c r="AD89" s="1094"/>
      <c r="AE89" s="1095"/>
      <c r="AF89" s="1022" t="s">
        <v>958</v>
      </c>
      <c r="AG89" s="1051"/>
      <c r="AH89" s="1051"/>
      <c r="AI89" s="1051"/>
      <c r="AJ89" s="1051"/>
      <c r="AK89" s="1051"/>
      <c r="AL89" s="1048" t="s">
        <v>899</v>
      </c>
      <c r="AM89" s="1049"/>
      <c r="AN89" s="1049"/>
      <c r="AO89" s="1049"/>
      <c r="AP89" s="1049"/>
      <c r="AQ89" s="1049"/>
      <c r="AR89" s="1049"/>
      <c r="AS89" s="1049"/>
      <c r="AT89" s="1049"/>
      <c r="AU89" s="1049"/>
      <c r="AV89" s="1049"/>
      <c r="AW89" s="1049"/>
      <c r="AX89" s="1049"/>
      <c r="AY89" s="1049"/>
      <c r="AZ89" s="1050"/>
      <c r="BA89" s="998"/>
      <c r="BB89" s="998"/>
      <c r="BC89" s="998"/>
      <c r="BD89" s="998"/>
      <c r="BE89" s="1026"/>
      <c r="BF89" s="549"/>
    </row>
    <row r="90" spans="1:58" ht="21.95" customHeight="1">
      <c r="A90" s="995"/>
      <c r="B90" s="1052"/>
      <c r="C90" s="1053"/>
      <c r="D90" s="1053"/>
      <c r="E90" s="1053"/>
      <c r="F90" s="1053"/>
      <c r="G90" s="1053"/>
      <c r="H90" s="1053"/>
      <c r="I90" s="1053"/>
      <c r="J90" s="1054"/>
      <c r="K90" s="1052"/>
      <c r="L90" s="1053"/>
      <c r="M90" s="1053"/>
      <c r="N90" s="1054"/>
      <c r="O90" s="1093"/>
      <c r="P90" s="1094"/>
      <c r="Q90" s="1094"/>
      <c r="R90" s="1094"/>
      <c r="S90" s="1094"/>
      <c r="T90" s="1095"/>
      <c r="U90" s="1093"/>
      <c r="V90" s="1094"/>
      <c r="W90" s="1094"/>
      <c r="X90" s="1094"/>
      <c r="Y90" s="1094"/>
      <c r="Z90" s="1095"/>
      <c r="AA90" s="1093"/>
      <c r="AB90" s="1094"/>
      <c r="AC90" s="1094"/>
      <c r="AD90" s="1094"/>
      <c r="AE90" s="1095"/>
      <c r="AF90" s="1022" t="s">
        <v>959</v>
      </c>
      <c r="AG90" s="1051"/>
      <c r="AH90" s="1051"/>
      <c r="AI90" s="1051"/>
      <c r="AJ90" s="1051"/>
      <c r="AK90" s="1051"/>
      <c r="AL90" s="1103" t="s">
        <v>960</v>
      </c>
      <c r="AM90" s="1104"/>
      <c r="AN90" s="1104"/>
      <c r="AO90" s="1104"/>
      <c r="AP90" s="1104"/>
      <c r="AQ90" s="1104"/>
      <c r="AR90" s="1104"/>
      <c r="AS90" s="1104"/>
      <c r="AT90" s="1104"/>
      <c r="AU90" s="1104"/>
      <c r="AV90" s="1104"/>
      <c r="AW90" s="1104"/>
      <c r="AX90" s="1104"/>
      <c r="AY90" s="1104"/>
      <c r="AZ90" s="1105"/>
      <c r="BA90" s="998"/>
      <c r="BB90" s="998"/>
      <c r="BC90" s="998"/>
      <c r="BD90" s="998"/>
      <c r="BE90" s="1026"/>
      <c r="BF90" s="546"/>
    </row>
    <row r="91" spans="1:58" ht="21.95" customHeight="1">
      <c r="A91" s="995"/>
      <c r="B91" s="1052"/>
      <c r="C91" s="1053"/>
      <c r="D91" s="1053"/>
      <c r="E91" s="1053"/>
      <c r="F91" s="1053"/>
      <c r="G91" s="1053"/>
      <c r="H91" s="1053"/>
      <c r="I91" s="1053"/>
      <c r="J91" s="1054"/>
      <c r="K91" s="1052"/>
      <c r="L91" s="1053"/>
      <c r="M91" s="1053"/>
      <c r="N91" s="1054"/>
      <c r="O91" s="1093"/>
      <c r="P91" s="1094"/>
      <c r="Q91" s="1094"/>
      <c r="R91" s="1094"/>
      <c r="S91" s="1094"/>
      <c r="T91" s="1095"/>
      <c r="U91" s="1093"/>
      <c r="V91" s="1094"/>
      <c r="W91" s="1094"/>
      <c r="X91" s="1094"/>
      <c r="Y91" s="1094"/>
      <c r="Z91" s="1095"/>
      <c r="AA91" s="1093"/>
      <c r="AB91" s="1094"/>
      <c r="AC91" s="1094"/>
      <c r="AD91" s="1094"/>
      <c r="AE91" s="1095"/>
      <c r="AF91" s="1022" t="s">
        <v>942</v>
      </c>
      <c r="AG91" s="1051"/>
      <c r="AH91" s="1051"/>
      <c r="AI91" s="1051"/>
      <c r="AJ91" s="1051"/>
      <c r="AK91" s="1051"/>
      <c r="AL91" s="1023" t="s">
        <v>899</v>
      </c>
      <c r="AM91" s="1024"/>
      <c r="AN91" s="1024"/>
      <c r="AO91" s="1024"/>
      <c r="AP91" s="1024"/>
      <c r="AQ91" s="1024"/>
      <c r="AR91" s="1024"/>
      <c r="AS91" s="1024"/>
      <c r="AT91" s="1024"/>
      <c r="AU91" s="1024"/>
      <c r="AV91" s="1024"/>
      <c r="AW91" s="1024"/>
      <c r="AX91" s="1024"/>
      <c r="AY91" s="1024"/>
      <c r="AZ91" s="1025"/>
      <c r="BA91" s="998"/>
      <c r="BB91" s="998"/>
      <c r="BC91" s="998"/>
      <c r="BD91" s="998"/>
      <c r="BE91" s="1026"/>
      <c r="BF91" s="546"/>
    </row>
    <row r="92" spans="1:58" ht="21.95" customHeight="1">
      <c r="A92" s="995"/>
      <c r="B92" s="1052"/>
      <c r="C92" s="1053"/>
      <c r="D92" s="1053"/>
      <c r="E92" s="1053"/>
      <c r="F92" s="1053"/>
      <c r="G92" s="1053"/>
      <c r="H92" s="1053"/>
      <c r="I92" s="1053"/>
      <c r="J92" s="1054"/>
      <c r="K92" s="1052"/>
      <c r="L92" s="1053"/>
      <c r="M92" s="1053"/>
      <c r="N92" s="1054"/>
      <c r="O92" s="1093"/>
      <c r="P92" s="1094"/>
      <c r="Q92" s="1094"/>
      <c r="R92" s="1094"/>
      <c r="S92" s="1094"/>
      <c r="T92" s="1095"/>
      <c r="U92" s="1093"/>
      <c r="V92" s="1094"/>
      <c r="W92" s="1094"/>
      <c r="X92" s="1094"/>
      <c r="Y92" s="1094"/>
      <c r="Z92" s="1095"/>
      <c r="AA92" s="1093"/>
      <c r="AB92" s="1094"/>
      <c r="AC92" s="1094"/>
      <c r="AD92" s="1094"/>
      <c r="AE92" s="1095"/>
      <c r="AF92" s="1022" t="s">
        <v>944</v>
      </c>
      <c r="AG92" s="1051"/>
      <c r="AH92" s="1051"/>
      <c r="AI92" s="1051"/>
      <c r="AJ92" s="1051"/>
      <c r="AK92" s="1051"/>
      <c r="AL92" s="1048" t="s">
        <v>899</v>
      </c>
      <c r="AM92" s="1049"/>
      <c r="AN92" s="1049"/>
      <c r="AO92" s="1049"/>
      <c r="AP92" s="1049"/>
      <c r="AQ92" s="1049"/>
      <c r="AR92" s="1049"/>
      <c r="AS92" s="1049"/>
      <c r="AT92" s="1049"/>
      <c r="AU92" s="1049"/>
      <c r="AV92" s="1049"/>
      <c r="AW92" s="1049"/>
      <c r="AX92" s="1049"/>
      <c r="AY92" s="1049"/>
      <c r="AZ92" s="1050"/>
      <c r="BA92" s="998"/>
      <c r="BB92" s="998"/>
      <c r="BC92" s="998"/>
      <c r="BD92" s="998"/>
      <c r="BE92" s="1026"/>
      <c r="BF92" s="546"/>
    </row>
    <row r="93" spans="1:58" ht="21.95" customHeight="1">
      <c r="A93" s="995"/>
      <c r="B93" s="1052"/>
      <c r="C93" s="1053"/>
      <c r="D93" s="1053"/>
      <c r="E93" s="1053"/>
      <c r="F93" s="1053"/>
      <c r="G93" s="1053"/>
      <c r="H93" s="1053"/>
      <c r="I93" s="1053"/>
      <c r="J93" s="1054"/>
      <c r="K93" s="1052"/>
      <c r="L93" s="1053"/>
      <c r="M93" s="1053"/>
      <c r="N93" s="1054"/>
      <c r="O93" s="1093"/>
      <c r="P93" s="1094"/>
      <c r="Q93" s="1094"/>
      <c r="R93" s="1094"/>
      <c r="S93" s="1094"/>
      <c r="T93" s="1095"/>
      <c r="U93" s="1093"/>
      <c r="V93" s="1094"/>
      <c r="W93" s="1094"/>
      <c r="X93" s="1094"/>
      <c r="Y93" s="1094"/>
      <c r="Z93" s="1095"/>
      <c r="AA93" s="1093"/>
      <c r="AB93" s="1094"/>
      <c r="AC93" s="1094"/>
      <c r="AD93" s="1094"/>
      <c r="AE93" s="1095"/>
      <c r="AF93" s="1022" t="s">
        <v>961</v>
      </c>
      <c r="AG93" s="1051"/>
      <c r="AH93" s="1051"/>
      <c r="AI93" s="1051"/>
      <c r="AJ93" s="1051"/>
      <c r="AK93" s="1051"/>
      <c r="AL93" s="1048" t="s">
        <v>899</v>
      </c>
      <c r="AM93" s="1049"/>
      <c r="AN93" s="1049"/>
      <c r="AO93" s="1049"/>
      <c r="AP93" s="1049"/>
      <c r="AQ93" s="1049"/>
      <c r="AR93" s="1049"/>
      <c r="AS93" s="1049"/>
      <c r="AT93" s="1049"/>
      <c r="AU93" s="1049"/>
      <c r="AV93" s="1049"/>
      <c r="AW93" s="1049"/>
      <c r="AX93" s="1049"/>
      <c r="AY93" s="1049"/>
      <c r="AZ93" s="1050"/>
      <c r="BA93" s="1088"/>
      <c r="BB93" s="1088"/>
      <c r="BC93" s="1088"/>
      <c r="BD93" s="1088"/>
      <c r="BE93" s="1089"/>
      <c r="BF93" s="546"/>
    </row>
    <row r="94" spans="1:58" ht="21.95" customHeight="1">
      <c r="A94" s="995"/>
      <c r="B94" s="1052"/>
      <c r="C94" s="1053"/>
      <c r="D94" s="1053"/>
      <c r="E94" s="1053"/>
      <c r="F94" s="1053"/>
      <c r="G94" s="1053"/>
      <c r="H94" s="1053"/>
      <c r="I94" s="1053"/>
      <c r="J94" s="1054"/>
      <c r="K94" s="1052"/>
      <c r="L94" s="1053"/>
      <c r="M94" s="1053"/>
      <c r="N94" s="1054"/>
      <c r="O94" s="1093"/>
      <c r="P94" s="1094"/>
      <c r="Q94" s="1094"/>
      <c r="R94" s="1094"/>
      <c r="S94" s="1094"/>
      <c r="T94" s="1095"/>
      <c r="U94" s="1093"/>
      <c r="V94" s="1094"/>
      <c r="W94" s="1094"/>
      <c r="X94" s="1094"/>
      <c r="Y94" s="1094"/>
      <c r="Z94" s="1095"/>
      <c r="AA94" s="1093"/>
      <c r="AB94" s="1094"/>
      <c r="AC94" s="1094"/>
      <c r="AD94" s="1094"/>
      <c r="AE94" s="1095"/>
      <c r="AF94" s="1021" t="s">
        <v>898</v>
      </c>
      <c r="AG94" s="1021"/>
      <c r="AH94" s="1021"/>
      <c r="AI94" s="1021"/>
      <c r="AJ94" s="1021"/>
      <c r="AK94" s="1022"/>
      <c r="AL94" s="1023" t="s">
        <v>899</v>
      </c>
      <c r="AM94" s="1024"/>
      <c r="AN94" s="1024"/>
      <c r="AO94" s="1024"/>
      <c r="AP94" s="1024"/>
      <c r="AQ94" s="1024"/>
      <c r="AR94" s="1024"/>
      <c r="AS94" s="1024"/>
      <c r="AT94" s="1024"/>
      <c r="AU94" s="1024"/>
      <c r="AV94" s="1024"/>
      <c r="AW94" s="1024"/>
      <c r="AX94" s="1024"/>
      <c r="AY94" s="1024"/>
      <c r="AZ94" s="1025"/>
      <c r="BA94" s="998"/>
      <c r="BB94" s="998"/>
      <c r="BC94" s="998"/>
      <c r="BD94" s="998"/>
      <c r="BE94" s="1026"/>
      <c r="BF94" s="546"/>
    </row>
    <row r="95" spans="1:58" ht="21.95" customHeight="1">
      <c r="A95" s="995"/>
      <c r="B95" s="1052"/>
      <c r="C95" s="1053"/>
      <c r="D95" s="1053"/>
      <c r="E95" s="1053"/>
      <c r="F95" s="1053"/>
      <c r="G95" s="1053"/>
      <c r="H95" s="1053"/>
      <c r="I95" s="1053"/>
      <c r="J95" s="1054"/>
      <c r="K95" s="1052"/>
      <c r="L95" s="1053"/>
      <c r="M95" s="1053"/>
      <c r="N95" s="1054"/>
      <c r="O95" s="1093"/>
      <c r="P95" s="1094"/>
      <c r="Q95" s="1094"/>
      <c r="R95" s="1094"/>
      <c r="S95" s="1094"/>
      <c r="T95" s="1095"/>
      <c r="U95" s="1093"/>
      <c r="V95" s="1094"/>
      <c r="W95" s="1094"/>
      <c r="X95" s="1094"/>
      <c r="Y95" s="1094"/>
      <c r="Z95" s="1095"/>
      <c r="AA95" s="1093"/>
      <c r="AB95" s="1094"/>
      <c r="AC95" s="1094"/>
      <c r="AD95" s="1094"/>
      <c r="AE95" s="1095"/>
      <c r="AF95" s="1027" t="s">
        <v>900</v>
      </c>
      <c r="AG95" s="1021"/>
      <c r="AH95" s="1021"/>
      <c r="AI95" s="1021"/>
      <c r="AJ95" s="1021"/>
      <c r="AK95" s="1022"/>
      <c r="AL95" s="1023" t="s">
        <v>899</v>
      </c>
      <c r="AM95" s="1024"/>
      <c r="AN95" s="1024"/>
      <c r="AO95" s="1024"/>
      <c r="AP95" s="1024"/>
      <c r="AQ95" s="1024"/>
      <c r="AR95" s="1024"/>
      <c r="AS95" s="1024"/>
      <c r="AT95" s="1024"/>
      <c r="AU95" s="1024"/>
      <c r="AV95" s="1024"/>
      <c r="AW95" s="1024"/>
      <c r="AX95" s="1024"/>
      <c r="AY95" s="1024"/>
      <c r="AZ95" s="1025"/>
      <c r="BA95" s="1028"/>
      <c r="BB95" s="1029"/>
      <c r="BC95" s="1029"/>
      <c r="BD95" s="1029"/>
      <c r="BE95" s="1030"/>
      <c r="BF95" s="546"/>
    </row>
    <row r="96" spans="1:58" ht="21.95" customHeight="1">
      <c r="A96" s="995"/>
      <c r="B96" s="1052"/>
      <c r="C96" s="1053"/>
      <c r="D96" s="1053"/>
      <c r="E96" s="1053"/>
      <c r="F96" s="1053"/>
      <c r="G96" s="1053"/>
      <c r="H96" s="1053"/>
      <c r="I96" s="1053"/>
      <c r="J96" s="1054"/>
      <c r="K96" s="1052"/>
      <c r="L96" s="1053"/>
      <c r="M96" s="1053"/>
      <c r="N96" s="1054"/>
      <c r="O96" s="1093"/>
      <c r="P96" s="1094"/>
      <c r="Q96" s="1094"/>
      <c r="R96" s="1094"/>
      <c r="S96" s="1094"/>
      <c r="T96" s="1095"/>
      <c r="U96" s="1093"/>
      <c r="V96" s="1094"/>
      <c r="W96" s="1094"/>
      <c r="X96" s="1094"/>
      <c r="Y96" s="1094"/>
      <c r="Z96" s="1095"/>
      <c r="AA96" s="1093"/>
      <c r="AB96" s="1094"/>
      <c r="AC96" s="1094"/>
      <c r="AD96" s="1094"/>
      <c r="AE96" s="1095"/>
      <c r="AF96" s="1027" t="s">
        <v>901</v>
      </c>
      <c r="AG96" s="1021"/>
      <c r="AH96" s="1021"/>
      <c r="AI96" s="1021"/>
      <c r="AJ96" s="1021"/>
      <c r="AK96" s="1022"/>
      <c r="AL96" s="1023" t="s">
        <v>899</v>
      </c>
      <c r="AM96" s="1024"/>
      <c r="AN96" s="1024"/>
      <c r="AO96" s="1024"/>
      <c r="AP96" s="1024"/>
      <c r="AQ96" s="1024"/>
      <c r="AR96" s="1024"/>
      <c r="AS96" s="1024"/>
      <c r="AT96" s="1024"/>
      <c r="AU96" s="1024"/>
      <c r="AV96" s="1024"/>
      <c r="AW96" s="1024"/>
      <c r="AX96" s="1024"/>
      <c r="AY96" s="1024"/>
      <c r="AZ96" s="1025"/>
      <c r="BA96" s="550"/>
      <c r="BB96" s="551"/>
      <c r="BC96" s="551"/>
      <c r="BD96" s="551"/>
      <c r="BE96" s="552"/>
      <c r="BF96" s="546"/>
    </row>
    <row r="97" spans="1:58" ht="109.7" customHeight="1">
      <c r="A97" s="995"/>
      <c r="B97" s="1052"/>
      <c r="C97" s="1053"/>
      <c r="D97" s="1053"/>
      <c r="E97" s="1053"/>
      <c r="F97" s="1053"/>
      <c r="G97" s="1053"/>
      <c r="H97" s="1053"/>
      <c r="I97" s="1053"/>
      <c r="J97" s="1054"/>
      <c r="K97" s="1052"/>
      <c r="L97" s="1053"/>
      <c r="M97" s="1053"/>
      <c r="N97" s="1054"/>
      <c r="O97" s="1093"/>
      <c r="P97" s="1094"/>
      <c r="Q97" s="1094"/>
      <c r="R97" s="1094"/>
      <c r="S97" s="1094"/>
      <c r="T97" s="1095"/>
      <c r="U97" s="1093"/>
      <c r="V97" s="1094"/>
      <c r="W97" s="1094"/>
      <c r="X97" s="1094"/>
      <c r="Y97" s="1094"/>
      <c r="Z97" s="1095"/>
      <c r="AA97" s="1093"/>
      <c r="AB97" s="1094"/>
      <c r="AC97" s="1094"/>
      <c r="AD97" s="1094"/>
      <c r="AE97" s="1095"/>
      <c r="AF97" s="1021" t="s">
        <v>902</v>
      </c>
      <c r="AG97" s="1039"/>
      <c r="AH97" s="1039"/>
      <c r="AI97" s="1039"/>
      <c r="AJ97" s="1039"/>
      <c r="AK97" s="1040"/>
      <c r="AL97" s="1041" t="s">
        <v>903</v>
      </c>
      <c r="AM97" s="1042"/>
      <c r="AN97" s="1042"/>
      <c r="AO97" s="1042"/>
      <c r="AP97" s="1042"/>
      <c r="AQ97" s="1042"/>
      <c r="AR97" s="1042"/>
      <c r="AS97" s="1042"/>
      <c r="AT97" s="1042"/>
      <c r="AU97" s="1042"/>
      <c r="AV97" s="1042"/>
      <c r="AW97" s="1042"/>
      <c r="AX97" s="1042"/>
      <c r="AY97" s="1042"/>
      <c r="AZ97" s="1043"/>
      <c r="BA97" s="1028"/>
      <c r="BB97" s="1106"/>
      <c r="BC97" s="1106"/>
      <c r="BD97" s="1106"/>
      <c r="BE97" s="1107"/>
      <c r="BF97" s="546"/>
    </row>
    <row r="98" spans="1:58" ht="21.95" customHeight="1">
      <c r="A98" s="995"/>
      <c r="B98" s="1052"/>
      <c r="C98" s="1053"/>
      <c r="D98" s="1053"/>
      <c r="E98" s="1053"/>
      <c r="F98" s="1053"/>
      <c r="G98" s="1053"/>
      <c r="H98" s="1053"/>
      <c r="I98" s="1053"/>
      <c r="J98" s="1054"/>
      <c r="K98" s="1052"/>
      <c r="L98" s="1053"/>
      <c r="M98" s="1053"/>
      <c r="N98" s="1054"/>
      <c r="O98" s="1093"/>
      <c r="P98" s="1094"/>
      <c r="Q98" s="1094"/>
      <c r="R98" s="1094"/>
      <c r="S98" s="1094"/>
      <c r="T98" s="1095"/>
      <c r="U98" s="1093"/>
      <c r="V98" s="1094"/>
      <c r="W98" s="1094"/>
      <c r="X98" s="1094"/>
      <c r="Y98" s="1094"/>
      <c r="Z98" s="1095"/>
      <c r="AA98" s="1093"/>
      <c r="AB98" s="1094"/>
      <c r="AC98" s="1094"/>
      <c r="AD98" s="1094"/>
      <c r="AE98" s="1095"/>
      <c r="AF98" s="1021" t="s">
        <v>924</v>
      </c>
      <c r="AG98" s="1021"/>
      <c r="AH98" s="1021"/>
      <c r="AI98" s="1021"/>
      <c r="AJ98" s="1021"/>
      <c r="AK98" s="1022"/>
      <c r="AL98" s="1023" t="s">
        <v>908</v>
      </c>
      <c r="AM98" s="1024"/>
      <c r="AN98" s="1024"/>
      <c r="AO98" s="1024"/>
      <c r="AP98" s="1024"/>
      <c r="AQ98" s="1024"/>
      <c r="AR98" s="1024"/>
      <c r="AS98" s="1024"/>
      <c r="AT98" s="1024"/>
      <c r="AU98" s="1024"/>
      <c r="AV98" s="1024"/>
      <c r="AW98" s="1024"/>
      <c r="AX98" s="1024"/>
      <c r="AY98" s="1024"/>
      <c r="AZ98" s="1025"/>
      <c r="BA98" s="998"/>
      <c r="BB98" s="998"/>
      <c r="BC98" s="998"/>
      <c r="BD98" s="998"/>
      <c r="BE98" s="1026"/>
      <c r="BF98" s="546"/>
    </row>
    <row r="99" spans="1:58" ht="21.95" customHeight="1">
      <c r="A99" s="995"/>
      <c r="B99" s="1052"/>
      <c r="C99" s="1053"/>
      <c r="D99" s="1053"/>
      <c r="E99" s="1053"/>
      <c r="F99" s="1053"/>
      <c r="G99" s="1053"/>
      <c r="H99" s="1053"/>
      <c r="I99" s="1053"/>
      <c r="J99" s="1054"/>
      <c r="K99" s="1052"/>
      <c r="L99" s="1053"/>
      <c r="M99" s="1053"/>
      <c r="N99" s="1054"/>
      <c r="O99" s="1093"/>
      <c r="P99" s="1094"/>
      <c r="Q99" s="1094"/>
      <c r="R99" s="1094"/>
      <c r="S99" s="1094"/>
      <c r="T99" s="1095"/>
      <c r="U99" s="1093"/>
      <c r="V99" s="1094"/>
      <c r="W99" s="1094"/>
      <c r="X99" s="1094"/>
      <c r="Y99" s="1094"/>
      <c r="Z99" s="1095"/>
      <c r="AA99" s="1093"/>
      <c r="AB99" s="1094"/>
      <c r="AC99" s="1094"/>
      <c r="AD99" s="1094"/>
      <c r="AE99" s="1095"/>
      <c r="AF99" s="1021" t="s">
        <v>907</v>
      </c>
      <c r="AG99" s="1021"/>
      <c r="AH99" s="1021"/>
      <c r="AI99" s="1021"/>
      <c r="AJ99" s="1021"/>
      <c r="AK99" s="1022"/>
      <c r="AL99" s="1023" t="s">
        <v>908</v>
      </c>
      <c r="AM99" s="1024"/>
      <c r="AN99" s="1024"/>
      <c r="AO99" s="1024"/>
      <c r="AP99" s="1024"/>
      <c r="AQ99" s="1024"/>
      <c r="AR99" s="1024"/>
      <c r="AS99" s="1024"/>
      <c r="AT99" s="1024"/>
      <c r="AU99" s="1024"/>
      <c r="AV99" s="1024"/>
      <c r="AW99" s="1024"/>
      <c r="AX99" s="1024"/>
      <c r="AY99" s="1024"/>
      <c r="AZ99" s="1025"/>
      <c r="BA99" s="998"/>
      <c r="BB99" s="998"/>
      <c r="BC99" s="998"/>
      <c r="BD99" s="998"/>
      <c r="BE99" s="1026"/>
      <c r="BF99" s="549"/>
    </row>
    <row r="100" spans="1:58" ht="21.95" customHeight="1">
      <c r="A100" s="995"/>
      <c r="B100" s="1052"/>
      <c r="C100" s="1053"/>
      <c r="D100" s="1053"/>
      <c r="E100" s="1053"/>
      <c r="F100" s="1053"/>
      <c r="G100" s="1053"/>
      <c r="H100" s="1053"/>
      <c r="I100" s="1053"/>
      <c r="J100" s="1054"/>
      <c r="K100" s="1052"/>
      <c r="L100" s="1053"/>
      <c r="M100" s="1053"/>
      <c r="N100" s="1054"/>
      <c r="O100" s="1093"/>
      <c r="P100" s="1094"/>
      <c r="Q100" s="1094"/>
      <c r="R100" s="1094"/>
      <c r="S100" s="1094"/>
      <c r="T100" s="1095"/>
      <c r="U100" s="1093"/>
      <c r="V100" s="1094"/>
      <c r="W100" s="1094"/>
      <c r="X100" s="1094"/>
      <c r="Y100" s="1094"/>
      <c r="Z100" s="1095"/>
      <c r="AA100" s="1093"/>
      <c r="AB100" s="1094"/>
      <c r="AC100" s="1094"/>
      <c r="AD100" s="1094"/>
      <c r="AE100" s="1095"/>
      <c r="AF100" s="1021" t="s">
        <v>962</v>
      </c>
      <c r="AG100" s="1021"/>
      <c r="AH100" s="1021"/>
      <c r="AI100" s="1021"/>
      <c r="AJ100" s="1021"/>
      <c r="AK100" s="1022"/>
      <c r="AL100" s="1023" t="s">
        <v>963</v>
      </c>
      <c r="AM100" s="1024"/>
      <c r="AN100" s="1024"/>
      <c r="AO100" s="1024"/>
      <c r="AP100" s="1024"/>
      <c r="AQ100" s="1024"/>
      <c r="AR100" s="1024"/>
      <c r="AS100" s="1024"/>
      <c r="AT100" s="1024"/>
      <c r="AU100" s="1024"/>
      <c r="AV100" s="1024"/>
      <c r="AW100" s="1024"/>
      <c r="AX100" s="1024"/>
      <c r="AY100" s="1024"/>
      <c r="AZ100" s="1025"/>
      <c r="BA100" s="998"/>
      <c r="BB100" s="998"/>
      <c r="BC100" s="998"/>
      <c r="BD100" s="998"/>
      <c r="BE100" s="1026"/>
      <c r="BF100" s="549"/>
    </row>
    <row r="101" spans="1:58" ht="21.95" customHeight="1">
      <c r="A101" s="995"/>
      <c r="B101" s="1055"/>
      <c r="C101" s="1056"/>
      <c r="D101" s="1056"/>
      <c r="E101" s="1056"/>
      <c r="F101" s="1056"/>
      <c r="G101" s="1056"/>
      <c r="H101" s="1056"/>
      <c r="I101" s="1056"/>
      <c r="J101" s="1057"/>
      <c r="K101" s="1090"/>
      <c r="L101" s="1091"/>
      <c r="M101" s="1091"/>
      <c r="N101" s="1092"/>
      <c r="O101" s="1096"/>
      <c r="P101" s="1097"/>
      <c r="Q101" s="1097"/>
      <c r="R101" s="1097"/>
      <c r="S101" s="1097"/>
      <c r="T101" s="1098"/>
      <c r="U101" s="1096"/>
      <c r="V101" s="1097"/>
      <c r="W101" s="1097"/>
      <c r="X101" s="1097"/>
      <c r="Y101" s="1097"/>
      <c r="Z101" s="1098"/>
      <c r="AA101" s="1096"/>
      <c r="AB101" s="1097"/>
      <c r="AC101" s="1097"/>
      <c r="AD101" s="1097"/>
      <c r="AE101" s="1098"/>
      <c r="AF101" s="1021" t="s">
        <v>909</v>
      </c>
      <c r="AG101" s="1021"/>
      <c r="AH101" s="1021"/>
      <c r="AI101" s="1021"/>
      <c r="AJ101" s="1021"/>
      <c r="AK101" s="1022"/>
      <c r="AL101" s="1023" t="s">
        <v>908</v>
      </c>
      <c r="AM101" s="1024"/>
      <c r="AN101" s="1024"/>
      <c r="AO101" s="1024"/>
      <c r="AP101" s="1024"/>
      <c r="AQ101" s="1024"/>
      <c r="AR101" s="1024"/>
      <c r="AS101" s="1024"/>
      <c r="AT101" s="1024"/>
      <c r="AU101" s="1024"/>
      <c r="AV101" s="1024"/>
      <c r="AW101" s="1024"/>
      <c r="AX101" s="1024"/>
      <c r="AY101" s="1024"/>
      <c r="AZ101" s="1025"/>
      <c r="BA101" s="998"/>
      <c r="BB101" s="1037"/>
      <c r="BC101" s="1037"/>
      <c r="BD101" s="1037"/>
      <c r="BE101" s="1038"/>
      <c r="BF101" s="553"/>
    </row>
    <row r="102" spans="1:58" ht="21.95" customHeight="1">
      <c r="A102" s="995"/>
      <c r="B102" s="1108" t="s">
        <v>964</v>
      </c>
      <c r="C102" s="1109"/>
      <c r="D102" s="1109"/>
      <c r="E102" s="1109"/>
      <c r="F102" s="1109"/>
      <c r="G102" s="1109"/>
      <c r="H102" s="1109"/>
      <c r="I102" s="1109"/>
      <c r="J102" s="1110"/>
      <c r="K102" s="1111"/>
      <c r="L102" s="1112"/>
      <c r="M102" s="1112"/>
      <c r="N102" s="1113"/>
      <c r="O102" s="1120"/>
      <c r="P102" s="1121"/>
      <c r="Q102" s="1121"/>
      <c r="R102" s="1121"/>
      <c r="S102" s="1121"/>
      <c r="T102" s="1122"/>
      <c r="U102" s="1124"/>
      <c r="V102" s="1121"/>
      <c r="W102" s="1121"/>
      <c r="X102" s="1121"/>
      <c r="Y102" s="1121"/>
      <c r="Z102" s="1122"/>
      <c r="AA102" s="1111"/>
      <c r="AB102" s="1112"/>
      <c r="AC102" s="1112"/>
      <c r="AD102" s="1112"/>
      <c r="AE102" s="1113"/>
      <c r="AF102" s="1027" t="s">
        <v>965</v>
      </c>
      <c r="AG102" s="1021"/>
      <c r="AH102" s="1021"/>
      <c r="AI102" s="1021"/>
      <c r="AJ102" s="1021"/>
      <c r="AK102" s="1022"/>
      <c r="AL102" s="1048" t="s">
        <v>899</v>
      </c>
      <c r="AM102" s="1049"/>
      <c r="AN102" s="1049"/>
      <c r="AO102" s="1049"/>
      <c r="AP102" s="1049"/>
      <c r="AQ102" s="1049"/>
      <c r="AR102" s="1049"/>
      <c r="AS102" s="1049"/>
      <c r="AT102" s="1049"/>
      <c r="AU102" s="1049"/>
      <c r="AV102" s="1049"/>
      <c r="AW102" s="1049"/>
      <c r="AX102" s="1049"/>
      <c r="AY102" s="1049"/>
      <c r="AZ102" s="1050"/>
      <c r="BA102" s="1028"/>
      <c r="BB102" s="1029"/>
      <c r="BC102" s="1029"/>
      <c r="BD102" s="1029"/>
      <c r="BE102" s="1030"/>
      <c r="BF102" s="546"/>
    </row>
    <row r="103" spans="1:58" ht="21.95" customHeight="1">
      <c r="A103" s="995"/>
      <c r="B103" s="1052"/>
      <c r="C103" s="1059"/>
      <c r="D103" s="1059"/>
      <c r="E103" s="1059"/>
      <c r="F103" s="1059"/>
      <c r="G103" s="1059"/>
      <c r="H103" s="1059"/>
      <c r="I103" s="1059"/>
      <c r="J103" s="1060"/>
      <c r="K103" s="1114"/>
      <c r="L103" s="1115"/>
      <c r="M103" s="1115"/>
      <c r="N103" s="1116"/>
      <c r="O103" s="1123"/>
      <c r="P103" s="1094"/>
      <c r="Q103" s="1094"/>
      <c r="R103" s="1094"/>
      <c r="S103" s="1094"/>
      <c r="T103" s="1095"/>
      <c r="U103" s="1093"/>
      <c r="V103" s="1094"/>
      <c r="W103" s="1094"/>
      <c r="X103" s="1094"/>
      <c r="Y103" s="1094"/>
      <c r="Z103" s="1095"/>
      <c r="AA103" s="1114"/>
      <c r="AB103" s="1115"/>
      <c r="AC103" s="1115"/>
      <c r="AD103" s="1115"/>
      <c r="AE103" s="1116"/>
      <c r="AF103" s="1027" t="s">
        <v>966</v>
      </c>
      <c r="AG103" s="1021"/>
      <c r="AH103" s="1021"/>
      <c r="AI103" s="1021"/>
      <c r="AJ103" s="1021"/>
      <c r="AK103" s="1022"/>
      <c r="AL103" s="1048" t="s">
        <v>899</v>
      </c>
      <c r="AM103" s="1049"/>
      <c r="AN103" s="1049"/>
      <c r="AO103" s="1049"/>
      <c r="AP103" s="1049"/>
      <c r="AQ103" s="1049"/>
      <c r="AR103" s="1049"/>
      <c r="AS103" s="1049"/>
      <c r="AT103" s="1049"/>
      <c r="AU103" s="1049"/>
      <c r="AV103" s="1049"/>
      <c r="AW103" s="1049"/>
      <c r="AX103" s="1049"/>
      <c r="AY103" s="1049"/>
      <c r="AZ103" s="1050"/>
      <c r="BA103" s="1028"/>
      <c r="BB103" s="1029"/>
      <c r="BC103" s="1029"/>
      <c r="BD103" s="1029"/>
      <c r="BE103" s="1030"/>
      <c r="BF103" s="546"/>
    </row>
    <row r="104" spans="1:58" ht="21.95" customHeight="1">
      <c r="A104" s="995"/>
      <c r="B104" s="1052"/>
      <c r="C104" s="1059"/>
      <c r="D104" s="1059"/>
      <c r="E104" s="1059"/>
      <c r="F104" s="1059"/>
      <c r="G104" s="1059"/>
      <c r="H104" s="1059"/>
      <c r="I104" s="1059"/>
      <c r="J104" s="1060"/>
      <c r="K104" s="1114"/>
      <c r="L104" s="1115"/>
      <c r="M104" s="1115"/>
      <c r="N104" s="1116"/>
      <c r="O104" s="1123"/>
      <c r="P104" s="1094"/>
      <c r="Q104" s="1094"/>
      <c r="R104" s="1094"/>
      <c r="S104" s="1094"/>
      <c r="T104" s="1095"/>
      <c r="U104" s="1093"/>
      <c r="V104" s="1094"/>
      <c r="W104" s="1094"/>
      <c r="X104" s="1094"/>
      <c r="Y104" s="1094"/>
      <c r="Z104" s="1095"/>
      <c r="AA104" s="1114"/>
      <c r="AB104" s="1115"/>
      <c r="AC104" s="1115"/>
      <c r="AD104" s="1115"/>
      <c r="AE104" s="1116"/>
      <c r="AF104" s="1027" t="s">
        <v>967</v>
      </c>
      <c r="AG104" s="1021"/>
      <c r="AH104" s="1021"/>
      <c r="AI104" s="1021"/>
      <c r="AJ104" s="1021"/>
      <c r="AK104" s="1022"/>
      <c r="AL104" s="1048" t="s">
        <v>899</v>
      </c>
      <c r="AM104" s="1049"/>
      <c r="AN104" s="1049"/>
      <c r="AO104" s="1049"/>
      <c r="AP104" s="1049"/>
      <c r="AQ104" s="1049"/>
      <c r="AR104" s="1049"/>
      <c r="AS104" s="1049"/>
      <c r="AT104" s="1049"/>
      <c r="AU104" s="1049"/>
      <c r="AV104" s="1049"/>
      <c r="AW104" s="1049"/>
      <c r="AX104" s="1049"/>
      <c r="AY104" s="1049"/>
      <c r="AZ104" s="1050"/>
      <c r="BA104" s="1028"/>
      <c r="BB104" s="1029"/>
      <c r="BC104" s="1029"/>
      <c r="BD104" s="1029"/>
      <c r="BE104" s="1030"/>
      <c r="BF104" s="546"/>
    </row>
    <row r="105" spans="1:58" ht="21.95" customHeight="1">
      <c r="A105" s="995"/>
      <c r="B105" s="1052"/>
      <c r="C105" s="1059"/>
      <c r="D105" s="1059"/>
      <c r="E105" s="1059"/>
      <c r="F105" s="1059"/>
      <c r="G105" s="1059"/>
      <c r="H105" s="1059"/>
      <c r="I105" s="1059"/>
      <c r="J105" s="1060"/>
      <c r="K105" s="1114"/>
      <c r="L105" s="1115"/>
      <c r="M105" s="1115"/>
      <c r="N105" s="1116"/>
      <c r="O105" s="1123"/>
      <c r="P105" s="1094"/>
      <c r="Q105" s="1094"/>
      <c r="R105" s="1094"/>
      <c r="S105" s="1094"/>
      <c r="T105" s="1095"/>
      <c r="U105" s="1093"/>
      <c r="V105" s="1094"/>
      <c r="W105" s="1094"/>
      <c r="X105" s="1094"/>
      <c r="Y105" s="1094"/>
      <c r="Z105" s="1095"/>
      <c r="AA105" s="1114"/>
      <c r="AB105" s="1115"/>
      <c r="AC105" s="1115"/>
      <c r="AD105" s="1115"/>
      <c r="AE105" s="1116"/>
      <c r="AF105" s="1027" t="s">
        <v>968</v>
      </c>
      <c r="AG105" s="1021"/>
      <c r="AH105" s="1021"/>
      <c r="AI105" s="1021"/>
      <c r="AJ105" s="1021"/>
      <c r="AK105" s="1022"/>
      <c r="AL105" s="1048" t="s">
        <v>899</v>
      </c>
      <c r="AM105" s="1049"/>
      <c r="AN105" s="1049"/>
      <c r="AO105" s="1049"/>
      <c r="AP105" s="1049"/>
      <c r="AQ105" s="1049"/>
      <c r="AR105" s="1049"/>
      <c r="AS105" s="1049"/>
      <c r="AT105" s="1049"/>
      <c r="AU105" s="1049"/>
      <c r="AV105" s="1049"/>
      <c r="AW105" s="1049"/>
      <c r="AX105" s="1049"/>
      <c r="AY105" s="1049"/>
      <c r="AZ105" s="1050"/>
      <c r="BA105" s="1028"/>
      <c r="BB105" s="1029"/>
      <c r="BC105" s="1029"/>
      <c r="BD105" s="1029"/>
      <c r="BE105" s="1030"/>
      <c r="BF105" s="546"/>
    </row>
    <row r="106" spans="1:58" ht="21.95" customHeight="1">
      <c r="A106" s="995"/>
      <c r="B106" s="1052"/>
      <c r="C106" s="1059"/>
      <c r="D106" s="1059"/>
      <c r="E106" s="1059"/>
      <c r="F106" s="1059"/>
      <c r="G106" s="1059"/>
      <c r="H106" s="1059"/>
      <c r="I106" s="1059"/>
      <c r="J106" s="1060"/>
      <c r="K106" s="1114"/>
      <c r="L106" s="1115"/>
      <c r="M106" s="1115"/>
      <c r="N106" s="1116"/>
      <c r="O106" s="1123"/>
      <c r="P106" s="1094"/>
      <c r="Q106" s="1094"/>
      <c r="R106" s="1094"/>
      <c r="S106" s="1094"/>
      <c r="T106" s="1095"/>
      <c r="U106" s="1093"/>
      <c r="V106" s="1094"/>
      <c r="W106" s="1094"/>
      <c r="X106" s="1094"/>
      <c r="Y106" s="1094"/>
      <c r="Z106" s="1095"/>
      <c r="AA106" s="1114"/>
      <c r="AB106" s="1115"/>
      <c r="AC106" s="1115"/>
      <c r="AD106" s="1115"/>
      <c r="AE106" s="1116"/>
      <c r="AF106" s="1027" t="s">
        <v>898</v>
      </c>
      <c r="AG106" s="1021"/>
      <c r="AH106" s="1021"/>
      <c r="AI106" s="1021"/>
      <c r="AJ106" s="1021"/>
      <c r="AK106" s="1022"/>
      <c r="AL106" s="1048" t="s">
        <v>899</v>
      </c>
      <c r="AM106" s="1049"/>
      <c r="AN106" s="1049"/>
      <c r="AO106" s="1049"/>
      <c r="AP106" s="1049"/>
      <c r="AQ106" s="1049"/>
      <c r="AR106" s="1049"/>
      <c r="AS106" s="1049"/>
      <c r="AT106" s="1049"/>
      <c r="AU106" s="1049"/>
      <c r="AV106" s="1049"/>
      <c r="AW106" s="1049"/>
      <c r="AX106" s="1049"/>
      <c r="AY106" s="1049"/>
      <c r="AZ106" s="1050"/>
      <c r="BA106" s="1028"/>
      <c r="BB106" s="1029"/>
      <c r="BC106" s="1029"/>
      <c r="BD106" s="1029"/>
      <c r="BE106" s="1030"/>
      <c r="BF106" s="546"/>
    </row>
    <row r="107" spans="1:58" ht="21.95" customHeight="1">
      <c r="A107" s="995"/>
      <c r="B107" s="1052"/>
      <c r="C107" s="1059"/>
      <c r="D107" s="1059"/>
      <c r="E107" s="1059"/>
      <c r="F107" s="1059"/>
      <c r="G107" s="1059"/>
      <c r="H107" s="1059"/>
      <c r="I107" s="1059"/>
      <c r="J107" s="1060"/>
      <c r="K107" s="1114"/>
      <c r="L107" s="1115"/>
      <c r="M107" s="1115"/>
      <c r="N107" s="1116"/>
      <c r="O107" s="1123"/>
      <c r="P107" s="1094"/>
      <c r="Q107" s="1094"/>
      <c r="R107" s="1094"/>
      <c r="S107" s="1094"/>
      <c r="T107" s="1095"/>
      <c r="U107" s="1093"/>
      <c r="V107" s="1094"/>
      <c r="W107" s="1094"/>
      <c r="X107" s="1094"/>
      <c r="Y107" s="1094"/>
      <c r="Z107" s="1095"/>
      <c r="AA107" s="1114"/>
      <c r="AB107" s="1115"/>
      <c r="AC107" s="1115"/>
      <c r="AD107" s="1115"/>
      <c r="AE107" s="1116"/>
      <c r="AF107" s="1027" t="s">
        <v>900</v>
      </c>
      <c r="AG107" s="1021"/>
      <c r="AH107" s="1021"/>
      <c r="AI107" s="1021"/>
      <c r="AJ107" s="1021"/>
      <c r="AK107" s="1022"/>
      <c r="AL107" s="1023" t="s">
        <v>899</v>
      </c>
      <c r="AM107" s="1024"/>
      <c r="AN107" s="1024"/>
      <c r="AO107" s="1024"/>
      <c r="AP107" s="1024"/>
      <c r="AQ107" s="1024"/>
      <c r="AR107" s="1024"/>
      <c r="AS107" s="1024"/>
      <c r="AT107" s="1024"/>
      <c r="AU107" s="1024"/>
      <c r="AV107" s="1024"/>
      <c r="AW107" s="1024"/>
      <c r="AX107" s="1024"/>
      <c r="AY107" s="1024"/>
      <c r="AZ107" s="1025"/>
      <c r="BA107" s="1028"/>
      <c r="BB107" s="1029"/>
      <c r="BC107" s="1029"/>
      <c r="BD107" s="1029"/>
      <c r="BE107" s="1030"/>
      <c r="BF107" s="546"/>
    </row>
    <row r="108" spans="1:58" ht="21.95" customHeight="1">
      <c r="A108" s="995"/>
      <c r="B108" s="1052"/>
      <c r="C108" s="1059"/>
      <c r="D108" s="1059"/>
      <c r="E108" s="1059"/>
      <c r="F108" s="1059"/>
      <c r="G108" s="1059"/>
      <c r="H108" s="1059"/>
      <c r="I108" s="1059"/>
      <c r="J108" s="1060"/>
      <c r="K108" s="1114"/>
      <c r="L108" s="1115"/>
      <c r="M108" s="1115"/>
      <c r="N108" s="1116"/>
      <c r="O108" s="1123"/>
      <c r="P108" s="1094"/>
      <c r="Q108" s="1094"/>
      <c r="R108" s="1094"/>
      <c r="S108" s="1094"/>
      <c r="T108" s="1095"/>
      <c r="U108" s="1093"/>
      <c r="V108" s="1094"/>
      <c r="W108" s="1094"/>
      <c r="X108" s="1094"/>
      <c r="Y108" s="1094"/>
      <c r="Z108" s="1095"/>
      <c r="AA108" s="1114"/>
      <c r="AB108" s="1115"/>
      <c r="AC108" s="1115"/>
      <c r="AD108" s="1115"/>
      <c r="AE108" s="1116"/>
      <c r="AF108" s="1027" t="s">
        <v>901</v>
      </c>
      <c r="AG108" s="1021"/>
      <c r="AH108" s="1021"/>
      <c r="AI108" s="1021"/>
      <c r="AJ108" s="1021"/>
      <c r="AK108" s="1022"/>
      <c r="AL108" s="1023" t="s">
        <v>899</v>
      </c>
      <c r="AM108" s="1024"/>
      <c r="AN108" s="1024"/>
      <c r="AO108" s="1024"/>
      <c r="AP108" s="1024"/>
      <c r="AQ108" s="1024"/>
      <c r="AR108" s="1024"/>
      <c r="AS108" s="1024"/>
      <c r="AT108" s="1024"/>
      <c r="AU108" s="1024"/>
      <c r="AV108" s="1024"/>
      <c r="AW108" s="1024"/>
      <c r="AX108" s="1024"/>
      <c r="AY108" s="1024"/>
      <c r="AZ108" s="1025"/>
      <c r="BA108" s="550"/>
      <c r="BB108" s="551"/>
      <c r="BC108" s="551"/>
      <c r="BD108" s="551"/>
      <c r="BE108" s="552"/>
      <c r="BF108" s="546"/>
    </row>
    <row r="109" spans="1:58" ht="109.7" customHeight="1">
      <c r="A109" s="995"/>
      <c r="B109" s="1052"/>
      <c r="C109" s="1059"/>
      <c r="D109" s="1059"/>
      <c r="E109" s="1059"/>
      <c r="F109" s="1059"/>
      <c r="G109" s="1059"/>
      <c r="H109" s="1059"/>
      <c r="I109" s="1059"/>
      <c r="J109" s="1060"/>
      <c r="K109" s="1114"/>
      <c r="L109" s="1115"/>
      <c r="M109" s="1115"/>
      <c r="N109" s="1116"/>
      <c r="O109" s="1123"/>
      <c r="P109" s="1094"/>
      <c r="Q109" s="1094"/>
      <c r="R109" s="1094"/>
      <c r="S109" s="1094"/>
      <c r="T109" s="1095"/>
      <c r="U109" s="1093"/>
      <c r="V109" s="1094"/>
      <c r="W109" s="1094"/>
      <c r="X109" s="1094"/>
      <c r="Y109" s="1094"/>
      <c r="Z109" s="1095"/>
      <c r="AA109" s="1114"/>
      <c r="AB109" s="1115"/>
      <c r="AC109" s="1115"/>
      <c r="AD109" s="1115"/>
      <c r="AE109" s="1116"/>
      <c r="AF109" s="1021" t="s">
        <v>902</v>
      </c>
      <c r="AG109" s="1039"/>
      <c r="AH109" s="1039"/>
      <c r="AI109" s="1039"/>
      <c r="AJ109" s="1039"/>
      <c r="AK109" s="1040"/>
      <c r="AL109" s="1041" t="s">
        <v>903</v>
      </c>
      <c r="AM109" s="1042"/>
      <c r="AN109" s="1042"/>
      <c r="AO109" s="1042"/>
      <c r="AP109" s="1042"/>
      <c r="AQ109" s="1042"/>
      <c r="AR109" s="1042"/>
      <c r="AS109" s="1042"/>
      <c r="AT109" s="1042"/>
      <c r="AU109" s="1042"/>
      <c r="AV109" s="1042"/>
      <c r="AW109" s="1042"/>
      <c r="AX109" s="1042"/>
      <c r="AY109" s="1042"/>
      <c r="AZ109" s="1043"/>
      <c r="BA109" s="1028"/>
      <c r="BB109" s="1106"/>
      <c r="BC109" s="1106"/>
      <c r="BD109" s="1106"/>
      <c r="BE109" s="1107"/>
      <c r="BF109" s="546"/>
    </row>
    <row r="110" spans="1:58" ht="21.95" customHeight="1">
      <c r="A110" s="995"/>
      <c r="B110" s="1061"/>
      <c r="C110" s="1062"/>
      <c r="D110" s="1062"/>
      <c r="E110" s="1062"/>
      <c r="F110" s="1062"/>
      <c r="G110" s="1062"/>
      <c r="H110" s="1062"/>
      <c r="I110" s="1062"/>
      <c r="J110" s="1063"/>
      <c r="K110" s="1117"/>
      <c r="L110" s="1118"/>
      <c r="M110" s="1118"/>
      <c r="N110" s="1119"/>
      <c r="O110" s="1073"/>
      <c r="P110" s="1074"/>
      <c r="Q110" s="1074"/>
      <c r="R110" s="1074"/>
      <c r="S110" s="1074"/>
      <c r="T110" s="1075"/>
      <c r="U110" s="1073"/>
      <c r="V110" s="1074"/>
      <c r="W110" s="1074"/>
      <c r="X110" s="1074"/>
      <c r="Y110" s="1074"/>
      <c r="Z110" s="1075"/>
      <c r="AA110" s="1117"/>
      <c r="AB110" s="1118"/>
      <c r="AC110" s="1118"/>
      <c r="AD110" s="1118"/>
      <c r="AE110" s="1119"/>
      <c r="AF110" s="1027" t="s">
        <v>909</v>
      </c>
      <c r="AG110" s="1021"/>
      <c r="AH110" s="1021"/>
      <c r="AI110" s="1021"/>
      <c r="AJ110" s="1021"/>
      <c r="AK110" s="1022"/>
      <c r="AL110" s="1048" t="s">
        <v>908</v>
      </c>
      <c r="AM110" s="1049"/>
      <c r="AN110" s="1049"/>
      <c r="AO110" s="1049"/>
      <c r="AP110" s="1049"/>
      <c r="AQ110" s="1049"/>
      <c r="AR110" s="1049"/>
      <c r="AS110" s="1049"/>
      <c r="AT110" s="1049"/>
      <c r="AU110" s="1049"/>
      <c r="AV110" s="1049"/>
      <c r="AW110" s="1049"/>
      <c r="AX110" s="1049"/>
      <c r="AY110" s="1049"/>
      <c r="AZ110" s="1050"/>
      <c r="BA110" s="998"/>
      <c r="BB110" s="1037"/>
      <c r="BC110" s="1037"/>
      <c r="BD110" s="1037"/>
      <c r="BE110" s="1038"/>
      <c r="BF110" s="553"/>
    </row>
    <row r="111" spans="1:58" ht="21.95" customHeight="1">
      <c r="A111" s="995"/>
      <c r="B111" s="1052" t="s">
        <v>329</v>
      </c>
      <c r="C111" s="1053"/>
      <c r="D111" s="1053"/>
      <c r="E111" s="1053"/>
      <c r="F111" s="1053"/>
      <c r="G111" s="1053"/>
      <c r="H111" s="1053"/>
      <c r="I111" s="1053"/>
      <c r="J111" s="1054"/>
      <c r="K111" s="1052"/>
      <c r="L111" s="1053"/>
      <c r="M111" s="1053"/>
      <c r="N111" s="1054"/>
      <c r="O111" s="1064" t="s">
        <v>969</v>
      </c>
      <c r="P111" s="1053"/>
      <c r="Q111" s="1053"/>
      <c r="R111" s="1053"/>
      <c r="S111" s="1053"/>
      <c r="T111" s="1054"/>
      <c r="U111" s="1064" t="s">
        <v>969</v>
      </c>
      <c r="V111" s="1065"/>
      <c r="W111" s="1065"/>
      <c r="X111" s="1065"/>
      <c r="Y111" s="1065"/>
      <c r="Z111" s="1066"/>
      <c r="AA111" s="1093"/>
      <c r="AB111" s="1094"/>
      <c r="AC111" s="1094"/>
      <c r="AD111" s="1094"/>
      <c r="AE111" s="1095"/>
      <c r="AF111" s="1045" t="s">
        <v>918</v>
      </c>
      <c r="AG111" s="1046"/>
      <c r="AH111" s="1046"/>
      <c r="AI111" s="1046"/>
      <c r="AJ111" s="1046"/>
      <c r="AK111" s="1047"/>
      <c r="AL111" s="1023" t="s">
        <v>899</v>
      </c>
      <c r="AM111" s="1024"/>
      <c r="AN111" s="1024"/>
      <c r="AO111" s="1024"/>
      <c r="AP111" s="1024"/>
      <c r="AQ111" s="1024"/>
      <c r="AR111" s="1024"/>
      <c r="AS111" s="1024"/>
      <c r="AT111" s="1024"/>
      <c r="AU111" s="1024"/>
      <c r="AV111" s="1024"/>
      <c r="AW111" s="1024"/>
      <c r="AX111" s="1024"/>
      <c r="AY111" s="1024"/>
      <c r="AZ111" s="1025"/>
      <c r="BA111" s="997"/>
      <c r="BB111" s="997"/>
      <c r="BC111" s="997"/>
      <c r="BD111" s="997"/>
      <c r="BE111" s="1020"/>
      <c r="BF111" s="546"/>
    </row>
    <row r="112" spans="1:58" ht="21.95" customHeight="1">
      <c r="A112" s="995"/>
      <c r="B112" s="1052"/>
      <c r="C112" s="1053"/>
      <c r="D112" s="1053"/>
      <c r="E112" s="1053"/>
      <c r="F112" s="1053"/>
      <c r="G112" s="1053"/>
      <c r="H112" s="1053"/>
      <c r="I112" s="1053"/>
      <c r="J112" s="1054"/>
      <c r="K112" s="1052"/>
      <c r="L112" s="1053"/>
      <c r="M112" s="1053"/>
      <c r="N112" s="1054"/>
      <c r="O112" s="1052"/>
      <c r="P112" s="1053"/>
      <c r="Q112" s="1053"/>
      <c r="R112" s="1053"/>
      <c r="S112" s="1053"/>
      <c r="T112" s="1054"/>
      <c r="U112" s="1064"/>
      <c r="V112" s="1065"/>
      <c r="W112" s="1065"/>
      <c r="X112" s="1065"/>
      <c r="Y112" s="1065"/>
      <c r="Z112" s="1066"/>
      <c r="AA112" s="1093"/>
      <c r="AB112" s="1094"/>
      <c r="AC112" s="1094"/>
      <c r="AD112" s="1094"/>
      <c r="AE112" s="1095"/>
      <c r="AF112" s="1021" t="s">
        <v>919</v>
      </c>
      <c r="AG112" s="1021"/>
      <c r="AH112" s="1021"/>
      <c r="AI112" s="1021"/>
      <c r="AJ112" s="1021"/>
      <c r="AK112" s="1022"/>
      <c r="AL112" s="1048" t="s">
        <v>899</v>
      </c>
      <c r="AM112" s="1049"/>
      <c r="AN112" s="1049"/>
      <c r="AO112" s="1049"/>
      <c r="AP112" s="1049"/>
      <c r="AQ112" s="1049"/>
      <c r="AR112" s="1049"/>
      <c r="AS112" s="1049"/>
      <c r="AT112" s="1049"/>
      <c r="AU112" s="1049"/>
      <c r="AV112" s="1049"/>
      <c r="AW112" s="1049"/>
      <c r="AX112" s="1049"/>
      <c r="AY112" s="1049"/>
      <c r="AZ112" s="1050"/>
      <c r="BA112" s="1100"/>
      <c r="BB112" s="1101"/>
      <c r="BC112" s="1101"/>
      <c r="BD112" s="1101"/>
      <c r="BE112" s="1102"/>
      <c r="BF112" s="546"/>
    </row>
    <row r="113" spans="1:58" ht="21.95" customHeight="1">
      <c r="A113" s="995"/>
      <c r="B113" s="1052"/>
      <c r="C113" s="1053"/>
      <c r="D113" s="1053"/>
      <c r="E113" s="1053"/>
      <c r="F113" s="1053"/>
      <c r="G113" s="1053"/>
      <c r="H113" s="1053"/>
      <c r="I113" s="1053"/>
      <c r="J113" s="1054"/>
      <c r="K113" s="1052"/>
      <c r="L113" s="1053"/>
      <c r="M113" s="1053"/>
      <c r="N113" s="1054"/>
      <c r="O113" s="1052"/>
      <c r="P113" s="1053"/>
      <c r="Q113" s="1053"/>
      <c r="R113" s="1053"/>
      <c r="S113" s="1053"/>
      <c r="T113" s="1054"/>
      <c r="U113" s="1064"/>
      <c r="V113" s="1065"/>
      <c r="W113" s="1065"/>
      <c r="X113" s="1065"/>
      <c r="Y113" s="1065"/>
      <c r="Z113" s="1066"/>
      <c r="AA113" s="1093"/>
      <c r="AB113" s="1094"/>
      <c r="AC113" s="1094"/>
      <c r="AD113" s="1094"/>
      <c r="AE113" s="1095"/>
      <c r="AF113" s="1081" t="s">
        <v>970</v>
      </c>
      <c r="AG113" s="1082"/>
      <c r="AH113" s="1082"/>
      <c r="AI113" s="1082"/>
      <c r="AJ113" s="1082"/>
      <c r="AK113" s="1083"/>
      <c r="AL113" s="1103" t="s">
        <v>971</v>
      </c>
      <c r="AM113" s="1104"/>
      <c r="AN113" s="1104"/>
      <c r="AO113" s="1104"/>
      <c r="AP113" s="1104"/>
      <c r="AQ113" s="1104"/>
      <c r="AR113" s="1104"/>
      <c r="AS113" s="1104"/>
      <c r="AT113" s="1104"/>
      <c r="AU113" s="1104"/>
      <c r="AV113" s="1104"/>
      <c r="AW113" s="1104"/>
      <c r="AX113" s="1104"/>
      <c r="AY113" s="1104"/>
      <c r="AZ113" s="1105"/>
      <c r="BA113" s="1028"/>
      <c r="BB113" s="1029"/>
      <c r="BC113" s="1029"/>
      <c r="BD113" s="1029"/>
      <c r="BE113" s="1030"/>
      <c r="BF113" s="546"/>
    </row>
    <row r="114" spans="1:58" ht="21.95" customHeight="1">
      <c r="A114" s="995"/>
      <c r="B114" s="1052"/>
      <c r="C114" s="1053"/>
      <c r="D114" s="1053"/>
      <c r="E114" s="1053"/>
      <c r="F114" s="1053"/>
      <c r="G114" s="1053"/>
      <c r="H114" s="1053"/>
      <c r="I114" s="1053"/>
      <c r="J114" s="1054"/>
      <c r="K114" s="1052"/>
      <c r="L114" s="1053"/>
      <c r="M114" s="1053"/>
      <c r="N114" s="1054"/>
      <c r="O114" s="1052"/>
      <c r="P114" s="1053"/>
      <c r="Q114" s="1053"/>
      <c r="R114" s="1053"/>
      <c r="S114" s="1053"/>
      <c r="T114" s="1054"/>
      <c r="U114" s="1064"/>
      <c r="V114" s="1065"/>
      <c r="W114" s="1065"/>
      <c r="X114" s="1065"/>
      <c r="Y114" s="1065"/>
      <c r="Z114" s="1066"/>
      <c r="AA114" s="1093"/>
      <c r="AB114" s="1094"/>
      <c r="AC114" s="1094"/>
      <c r="AD114" s="1094"/>
      <c r="AE114" s="1095"/>
      <c r="AF114" s="1021" t="s">
        <v>972</v>
      </c>
      <c r="AG114" s="1021"/>
      <c r="AH114" s="1021"/>
      <c r="AI114" s="1021"/>
      <c r="AJ114" s="1021"/>
      <c r="AK114" s="1022"/>
      <c r="AL114" s="1023" t="s">
        <v>899</v>
      </c>
      <c r="AM114" s="1024"/>
      <c r="AN114" s="1024"/>
      <c r="AO114" s="1024"/>
      <c r="AP114" s="1024"/>
      <c r="AQ114" s="1024"/>
      <c r="AR114" s="1024"/>
      <c r="AS114" s="1024"/>
      <c r="AT114" s="1024"/>
      <c r="AU114" s="1024"/>
      <c r="AV114" s="1024"/>
      <c r="AW114" s="1024"/>
      <c r="AX114" s="1024"/>
      <c r="AY114" s="1024"/>
      <c r="AZ114" s="1025"/>
      <c r="BA114" s="998"/>
      <c r="BB114" s="998"/>
      <c r="BC114" s="998"/>
      <c r="BD114" s="998"/>
      <c r="BE114" s="1026"/>
      <c r="BF114" s="546"/>
    </row>
    <row r="115" spans="1:58" ht="21.95" customHeight="1">
      <c r="A115" s="995"/>
      <c r="B115" s="1052"/>
      <c r="C115" s="1053"/>
      <c r="D115" s="1053"/>
      <c r="E115" s="1053"/>
      <c r="F115" s="1053"/>
      <c r="G115" s="1053"/>
      <c r="H115" s="1053"/>
      <c r="I115" s="1053"/>
      <c r="J115" s="1054"/>
      <c r="K115" s="1052"/>
      <c r="L115" s="1053"/>
      <c r="M115" s="1053"/>
      <c r="N115" s="1054"/>
      <c r="O115" s="1052"/>
      <c r="P115" s="1053"/>
      <c r="Q115" s="1053"/>
      <c r="R115" s="1053"/>
      <c r="S115" s="1053"/>
      <c r="T115" s="1054"/>
      <c r="U115" s="1064"/>
      <c r="V115" s="1065"/>
      <c r="W115" s="1065"/>
      <c r="X115" s="1065"/>
      <c r="Y115" s="1065"/>
      <c r="Z115" s="1066"/>
      <c r="AA115" s="1093"/>
      <c r="AB115" s="1094"/>
      <c r="AC115" s="1094"/>
      <c r="AD115" s="1094"/>
      <c r="AE115" s="1095"/>
      <c r="AF115" s="1021" t="s">
        <v>939</v>
      </c>
      <c r="AG115" s="1021"/>
      <c r="AH115" s="1021"/>
      <c r="AI115" s="1021"/>
      <c r="AJ115" s="1021"/>
      <c r="AK115" s="1022"/>
      <c r="AL115" s="1023" t="s">
        <v>899</v>
      </c>
      <c r="AM115" s="1024"/>
      <c r="AN115" s="1024"/>
      <c r="AO115" s="1024"/>
      <c r="AP115" s="1024"/>
      <c r="AQ115" s="1024"/>
      <c r="AR115" s="1024"/>
      <c r="AS115" s="1024"/>
      <c r="AT115" s="1024"/>
      <c r="AU115" s="1024"/>
      <c r="AV115" s="1024"/>
      <c r="AW115" s="1024"/>
      <c r="AX115" s="1024"/>
      <c r="AY115" s="1024"/>
      <c r="AZ115" s="1025"/>
      <c r="BA115" s="998"/>
      <c r="BB115" s="998"/>
      <c r="BC115" s="998"/>
      <c r="BD115" s="998"/>
      <c r="BE115" s="1026"/>
      <c r="BF115" s="546"/>
    </row>
    <row r="116" spans="1:58" ht="21.95" customHeight="1">
      <c r="A116" s="995"/>
      <c r="B116" s="1052"/>
      <c r="C116" s="1053"/>
      <c r="D116" s="1053"/>
      <c r="E116" s="1053"/>
      <c r="F116" s="1053"/>
      <c r="G116" s="1053"/>
      <c r="H116" s="1053"/>
      <c r="I116" s="1053"/>
      <c r="J116" s="1054"/>
      <c r="K116" s="1052"/>
      <c r="L116" s="1053"/>
      <c r="M116" s="1053"/>
      <c r="N116" s="1054"/>
      <c r="O116" s="1052"/>
      <c r="P116" s="1053"/>
      <c r="Q116" s="1053"/>
      <c r="R116" s="1053"/>
      <c r="S116" s="1053"/>
      <c r="T116" s="1054"/>
      <c r="U116" s="1064"/>
      <c r="V116" s="1065"/>
      <c r="W116" s="1065"/>
      <c r="X116" s="1065"/>
      <c r="Y116" s="1065"/>
      <c r="Z116" s="1066"/>
      <c r="AA116" s="1093"/>
      <c r="AB116" s="1094"/>
      <c r="AC116" s="1094"/>
      <c r="AD116" s="1094"/>
      <c r="AE116" s="1095"/>
      <c r="AF116" s="1021" t="s">
        <v>973</v>
      </c>
      <c r="AG116" s="1021"/>
      <c r="AH116" s="1021"/>
      <c r="AI116" s="1021"/>
      <c r="AJ116" s="1021"/>
      <c r="AK116" s="1022"/>
      <c r="AL116" s="1023" t="s">
        <v>899</v>
      </c>
      <c r="AM116" s="1024"/>
      <c r="AN116" s="1024"/>
      <c r="AO116" s="1024"/>
      <c r="AP116" s="1024"/>
      <c r="AQ116" s="1024"/>
      <c r="AR116" s="1024"/>
      <c r="AS116" s="1024"/>
      <c r="AT116" s="1024"/>
      <c r="AU116" s="1024"/>
      <c r="AV116" s="1024"/>
      <c r="AW116" s="1024"/>
      <c r="AX116" s="1024"/>
      <c r="AY116" s="1024"/>
      <c r="AZ116" s="1025"/>
      <c r="BA116" s="998"/>
      <c r="BB116" s="998"/>
      <c r="BC116" s="998"/>
      <c r="BD116" s="998"/>
      <c r="BE116" s="1026"/>
      <c r="BF116" s="546"/>
    </row>
    <row r="117" spans="1:58" ht="21.95" customHeight="1">
      <c r="A117" s="995"/>
      <c r="B117" s="1052"/>
      <c r="C117" s="1053"/>
      <c r="D117" s="1053"/>
      <c r="E117" s="1053"/>
      <c r="F117" s="1053"/>
      <c r="G117" s="1053"/>
      <c r="H117" s="1053"/>
      <c r="I117" s="1053"/>
      <c r="J117" s="1054"/>
      <c r="K117" s="1052"/>
      <c r="L117" s="1053"/>
      <c r="M117" s="1053"/>
      <c r="N117" s="1054"/>
      <c r="O117" s="1052"/>
      <c r="P117" s="1053"/>
      <c r="Q117" s="1053"/>
      <c r="R117" s="1053"/>
      <c r="S117" s="1053"/>
      <c r="T117" s="1054"/>
      <c r="U117" s="1064"/>
      <c r="V117" s="1065"/>
      <c r="W117" s="1065"/>
      <c r="X117" s="1065"/>
      <c r="Y117" s="1065"/>
      <c r="Z117" s="1066"/>
      <c r="AA117" s="1093"/>
      <c r="AB117" s="1094"/>
      <c r="AC117" s="1094"/>
      <c r="AD117" s="1094"/>
      <c r="AE117" s="1095"/>
      <c r="AF117" s="1021" t="s">
        <v>940</v>
      </c>
      <c r="AG117" s="1021"/>
      <c r="AH117" s="1021"/>
      <c r="AI117" s="1021"/>
      <c r="AJ117" s="1021"/>
      <c r="AK117" s="1022"/>
      <c r="AL117" s="1023" t="s">
        <v>899</v>
      </c>
      <c r="AM117" s="1024"/>
      <c r="AN117" s="1024"/>
      <c r="AO117" s="1024"/>
      <c r="AP117" s="1024"/>
      <c r="AQ117" s="1024"/>
      <c r="AR117" s="1024"/>
      <c r="AS117" s="1024"/>
      <c r="AT117" s="1024"/>
      <c r="AU117" s="1024"/>
      <c r="AV117" s="1024"/>
      <c r="AW117" s="1024"/>
      <c r="AX117" s="1024"/>
      <c r="AY117" s="1024"/>
      <c r="AZ117" s="1025"/>
      <c r="BA117" s="998"/>
      <c r="BB117" s="998"/>
      <c r="BC117" s="998"/>
      <c r="BD117" s="998"/>
      <c r="BE117" s="1026"/>
      <c r="BF117" s="546"/>
    </row>
    <row r="118" spans="1:58" ht="21.95" customHeight="1">
      <c r="A118" s="995"/>
      <c r="B118" s="1052"/>
      <c r="C118" s="1053"/>
      <c r="D118" s="1053"/>
      <c r="E118" s="1053"/>
      <c r="F118" s="1053"/>
      <c r="G118" s="1053"/>
      <c r="H118" s="1053"/>
      <c r="I118" s="1053"/>
      <c r="J118" s="1054"/>
      <c r="K118" s="1052"/>
      <c r="L118" s="1053"/>
      <c r="M118" s="1053"/>
      <c r="N118" s="1054"/>
      <c r="O118" s="1052"/>
      <c r="P118" s="1053"/>
      <c r="Q118" s="1053"/>
      <c r="R118" s="1053"/>
      <c r="S118" s="1053"/>
      <c r="T118" s="1054"/>
      <c r="U118" s="1064"/>
      <c r="V118" s="1065"/>
      <c r="W118" s="1065"/>
      <c r="X118" s="1065"/>
      <c r="Y118" s="1065"/>
      <c r="Z118" s="1066"/>
      <c r="AA118" s="1093"/>
      <c r="AB118" s="1094"/>
      <c r="AC118" s="1094"/>
      <c r="AD118" s="1094"/>
      <c r="AE118" s="1095"/>
      <c r="AF118" s="1022" t="s">
        <v>938</v>
      </c>
      <c r="AG118" s="1051"/>
      <c r="AH118" s="1051"/>
      <c r="AI118" s="1051"/>
      <c r="AJ118" s="1051"/>
      <c r="AK118" s="1051"/>
      <c r="AL118" s="1048" t="s">
        <v>899</v>
      </c>
      <c r="AM118" s="1049"/>
      <c r="AN118" s="1049"/>
      <c r="AO118" s="1049"/>
      <c r="AP118" s="1049"/>
      <c r="AQ118" s="1049"/>
      <c r="AR118" s="1049"/>
      <c r="AS118" s="1049"/>
      <c r="AT118" s="1049"/>
      <c r="AU118" s="1049"/>
      <c r="AV118" s="1049"/>
      <c r="AW118" s="1049"/>
      <c r="AX118" s="1049"/>
      <c r="AY118" s="1049"/>
      <c r="AZ118" s="1050"/>
      <c r="BA118" s="998"/>
      <c r="BB118" s="998"/>
      <c r="BC118" s="998"/>
      <c r="BD118" s="998"/>
      <c r="BE118" s="1026"/>
      <c r="BF118" s="546"/>
    </row>
    <row r="119" spans="1:58" ht="21.95" customHeight="1">
      <c r="A119" s="995"/>
      <c r="B119" s="1052"/>
      <c r="C119" s="1053"/>
      <c r="D119" s="1053"/>
      <c r="E119" s="1053"/>
      <c r="F119" s="1053"/>
      <c r="G119" s="1053"/>
      <c r="H119" s="1053"/>
      <c r="I119" s="1053"/>
      <c r="J119" s="1054"/>
      <c r="K119" s="1052"/>
      <c r="L119" s="1053"/>
      <c r="M119" s="1053"/>
      <c r="N119" s="1054"/>
      <c r="O119" s="1052"/>
      <c r="P119" s="1053"/>
      <c r="Q119" s="1053"/>
      <c r="R119" s="1053"/>
      <c r="S119" s="1053"/>
      <c r="T119" s="1054"/>
      <c r="U119" s="1064"/>
      <c r="V119" s="1065"/>
      <c r="W119" s="1065"/>
      <c r="X119" s="1065"/>
      <c r="Y119" s="1065"/>
      <c r="Z119" s="1066"/>
      <c r="AA119" s="1093"/>
      <c r="AB119" s="1094"/>
      <c r="AC119" s="1094"/>
      <c r="AD119" s="1094"/>
      <c r="AE119" s="1095"/>
      <c r="AF119" s="1021" t="s">
        <v>974</v>
      </c>
      <c r="AG119" s="1021"/>
      <c r="AH119" s="1021"/>
      <c r="AI119" s="1021"/>
      <c r="AJ119" s="1021"/>
      <c r="AK119" s="1022"/>
      <c r="AL119" s="1023" t="s">
        <v>899</v>
      </c>
      <c r="AM119" s="1024"/>
      <c r="AN119" s="1024"/>
      <c r="AO119" s="1024"/>
      <c r="AP119" s="1024"/>
      <c r="AQ119" s="1024"/>
      <c r="AR119" s="1024"/>
      <c r="AS119" s="1024"/>
      <c r="AT119" s="1024"/>
      <c r="AU119" s="1024"/>
      <c r="AV119" s="1024"/>
      <c r="AW119" s="1024"/>
      <c r="AX119" s="1024"/>
      <c r="AY119" s="1024"/>
      <c r="AZ119" s="1025"/>
      <c r="BA119" s="998"/>
      <c r="BB119" s="998"/>
      <c r="BC119" s="998"/>
      <c r="BD119" s="998"/>
      <c r="BE119" s="1026"/>
      <c r="BF119" s="546"/>
    </row>
    <row r="120" spans="1:58" ht="21.95" customHeight="1">
      <c r="A120" s="995"/>
      <c r="B120" s="1052"/>
      <c r="C120" s="1053"/>
      <c r="D120" s="1053"/>
      <c r="E120" s="1053"/>
      <c r="F120" s="1053"/>
      <c r="G120" s="1053"/>
      <c r="H120" s="1053"/>
      <c r="I120" s="1053"/>
      <c r="J120" s="1054"/>
      <c r="K120" s="1052"/>
      <c r="L120" s="1053"/>
      <c r="M120" s="1053"/>
      <c r="N120" s="1054"/>
      <c r="O120" s="1052"/>
      <c r="P120" s="1053"/>
      <c r="Q120" s="1053"/>
      <c r="R120" s="1053"/>
      <c r="S120" s="1053"/>
      <c r="T120" s="1054"/>
      <c r="U120" s="1064"/>
      <c r="V120" s="1065"/>
      <c r="W120" s="1065"/>
      <c r="X120" s="1065"/>
      <c r="Y120" s="1065"/>
      <c r="Z120" s="1066"/>
      <c r="AA120" s="1093"/>
      <c r="AB120" s="1094"/>
      <c r="AC120" s="1094"/>
      <c r="AD120" s="1094"/>
      <c r="AE120" s="1095"/>
      <c r="AF120" s="1021" t="s">
        <v>975</v>
      </c>
      <c r="AG120" s="1021"/>
      <c r="AH120" s="1021"/>
      <c r="AI120" s="1021"/>
      <c r="AJ120" s="1021"/>
      <c r="AK120" s="1022"/>
      <c r="AL120" s="1023" t="s">
        <v>899</v>
      </c>
      <c r="AM120" s="1024"/>
      <c r="AN120" s="1024"/>
      <c r="AO120" s="1024"/>
      <c r="AP120" s="1024"/>
      <c r="AQ120" s="1024"/>
      <c r="AR120" s="1024"/>
      <c r="AS120" s="1024"/>
      <c r="AT120" s="1024"/>
      <c r="AU120" s="1024"/>
      <c r="AV120" s="1024"/>
      <c r="AW120" s="1024"/>
      <c r="AX120" s="1024"/>
      <c r="AY120" s="1024"/>
      <c r="AZ120" s="1025"/>
      <c r="BA120" s="998"/>
      <c r="BB120" s="998"/>
      <c r="BC120" s="998"/>
      <c r="BD120" s="998"/>
      <c r="BE120" s="1026"/>
      <c r="BF120" s="546"/>
    </row>
    <row r="121" spans="1:58" ht="21.95" customHeight="1">
      <c r="A121" s="995"/>
      <c r="B121" s="1052"/>
      <c r="C121" s="1053"/>
      <c r="D121" s="1053"/>
      <c r="E121" s="1053"/>
      <c r="F121" s="1053"/>
      <c r="G121" s="1053"/>
      <c r="H121" s="1053"/>
      <c r="I121" s="1053"/>
      <c r="J121" s="1054"/>
      <c r="K121" s="1052"/>
      <c r="L121" s="1053"/>
      <c r="M121" s="1053"/>
      <c r="N121" s="1054"/>
      <c r="O121" s="1052"/>
      <c r="P121" s="1053"/>
      <c r="Q121" s="1053"/>
      <c r="R121" s="1053"/>
      <c r="S121" s="1053"/>
      <c r="T121" s="1054"/>
      <c r="U121" s="1064"/>
      <c r="V121" s="1065"/>
      <c r="W121" s="1065"/>
      <c r="X121" s="1065"/>
      <c r="Y121" s="1065"/>
      <c r="Z121" s="1066"/>
      <c r="AA121" s="1093"/>
      <c r="AB121" s="1094"/>
      <c r="AC121" s="1094"/>
      <c r="AD121" s="1094"/>
      <c r="AE121" s="1095"/>
      <c r="AF121" s="1021" t="s">
        <v>976</v>
      </c>
      <c r="AG121" s="1021"/>
      <c r="AH121" s="1021"/>
      <c r="AI121" s="1021"/>
      <c r="AJ121" s="1021"/>
      <c r="AK121" s="1022"/>
      <c r="AL121" s="1023" t="s">
        <v>899</v>
      </c>
      <c r="AM121" s="1024"/>
      <c r="AN121" s="1024"/>
      <c r="AO121" s="1024"/>
      <c r="AP121" s="1024"/>
      <c r="AQ121" s="1024"/>
      <c r="AR121" s="1024"/>
      <c r="AS121" s="1024"/>
      <c r="AT121" s="1024"/>
      <c r="AU121" s="1024"/>
      <c r="AV121" s="1024"/>
      <c r="AW121" s="1024"/>
      <c r="AX121" s="1024"/>
      <c r="AY121" s="1024"/>
      <c r="AZ121" s="1025"/>
      <c r="BA121" s="1088"/>
      <c r="BB121" s="1088"/>
      <c r="BC121" s="1088"/>
      <c r="BD121" s="1088"/>
      <c r="BE121" s="1089"/>
      <c r="BF121" s="546"/>
    </row>
    <row r="122" spans="1:58" ht="21.95" customHeight="1">
      <c r="A122" s="995"/>
      <c r="B122" s="1052"/>
      <c r="C122" s="1053"/>
      <c r="D122" s="1053"/>
      <c r="E122" s="1053"/>
      <c r="F122" s="1053"/>
      <c r="G122" s="1053"/>
      <c r="H122" s="1053"/>
      <c r="I122" s="1053"/>
      <c r="J122" s="1054"/>
      <c r="K122" s="1058"/>
      <c r="L122" s="1059"/>
      <c r="M122" s="1059"/>
      <c r="N122" s="1060"/>
      <c r="O122" s="1052"/>
      <c r="P122" s="1053"/>
      <c r="Q122" s="1053"/>
      <c r="R122" s="1053"/>
      <c r="S122" s="1053"/>
      <c r="T122" s="1054"/>
      <c r="U122" s="1064"/>
      <c r="V122" s="1065"/>
      <c r="W122" s="1065"/>
      <c r="X122" s="1065"/>
      <c r="Y122" s="1065"/>
      <c r="Z122" s="1066"/>
      <c r="AA122" s="1093"/>
      <c r="AB122" s="1094"/>
      <c r="AC122" s="1094"/>
      <c r="AD122" s="1094"/>
      <c r="AE122" s="1095"/>
      <c r="AF122" s="1021" t="s">
        <v>898</v>
      </c>
      <c r="AG122" s="1021"/>
      <c r="AH122" s="1021"/>
      <c r="AI122" s="1021"/>
      <c r="AJ122" s="1021"/>
      <c r="AK122" s="1022"/>
      <c r="AL122" s="1023" t="s">
        <v>899</v>
      </c>
      <c r="AM122" s="1024"/>
      <c r="AN122" s="1024"/>
      <c r="AO122" s="1024"/>
      <c r="AP122" s="1024"/>
      <c r="AQ122" s="1024"/>
      <c r="AR122" s="1024"/>
      <c r="AS122" s="1024"/>
      <c r="AT122" s="1024"/>
      <c r="AU122" s="1024"/>
      <c r="AV122" s="1024"/>
      <c r="AW122" s="1024"/>
      <c r="AX122" s="1024"/>
      <c r="AY122" s="1024"/>
      <c r="AZ122" s="1025"/>
      <c r="BA122" s="997"/>
      <c r="BB122" s="997"/>
      <c r="BC122" s="997"/>
      <c r="BD122" s="997"/>
      <c r="BE122" s="1020"/>
      <c r="BF122" s="546"/>
    </row>
    <row r="123" spans="1:58" ht="21.95" customHeight="1">
      <c r="A123" s="995"/>
      <c r="B123" s="1052"/>
      <c r="C123" s="1053"/>
      <c r="D123" s="1053"/>
      <c r="E123" s="1053"/>
      <c r="F123" s="1053"/>
      <c r="G123" s="1053"/>
      <c r="H123" s="1053"/>
      <c r="I123" s="1053"/>
      <c r="J123" s="1054"/>
      <c r="K123" s="1058"/>
      <c r="L123" s="1059"/>
      <c r="M123" s="1059"/>
      <c r="N123" s="1060"/>
      <c r="O123" s="1052"/>
      <c r="P123" s="1053"/>
      <c r="Q123" s="1053"/>
      <c r="R123" s="1053"/>
      <c r="S123" s="1053"/>
      <c r="T123" s="1054"/>
      <c r="U123" s="1064"/>
      <c r="V123" s="1065"/>
      <c r="W123" s="1065"/>
      <c r="X123" s="1065"/>
      <c r="Y123" s="1065"/>
      <c r="Z123" s="1066"/>
      <c r="AA123" s="1093"/>
      <c r="AB123" s="1094"/>
      <c r="AC123" s="1094"/>
      <c r="AD123" s="1094"/>
      <c r="AE123" s="1095"/>
      <c r="AF123" s="1027" t="s">
        <v>900</v>
      </c>
      <c r="AG123" s="1021"/>
      <c r="AH123" s="1021"/>
      <c r="AI123" s="1021"/>
      <c r="AJ123" s="1021"/>
      <c r="AK123" s="1022"/>
      <c r="AL123" s="1023" t="s">
        <v>899</v>
      </c>
      <c r="AM123" s="1024"/>
      <c r="AN123" s="1024"/>
      <c r="AO123" s="1024"/>
      <c r="AP123" s="1024"/>
      <c r="AQ123" s="1024"/>
      <c r="AR123" s="1024"/>
      <c r="AS123" s="1024"/>
      <c r="AT123" s="1024"/>
      <c r="AU123" s="1024"/>
      <c r="AV123" s="1024"/>
      <c r="AW123" s="1024"/>
      <c r="AX123" s="1024"/>
      <c r="AY123" s="1024"/>
      <c r="AZ123" s="1025"/>
      <c r="BA123" s="1028"/>
      <c r="BB123" s="1029"/>
      <c r="BC123" s="1029"/>
      <c r="BD123" s="1029"/>
      <c r="BE123" s="1030"/>
      <c r="BF123" s="546"/>
    </row>
    <row r="124" spans="1:58" ht="21.95" customHeight="1">
      <c r="A124" s="995"/>
      <c r="B124" s="1052"/>
      <c r="C124" s="1053"/>
      <c r="D124" s="1053"/>
      <c r="E124" s="1053"/>
      <c r="F124" s="1053"/>
      <c r="G124" s="1053"/>
      <c r="H124" s="1053"/>
      <c r="I124" s="1053"/>
      <c r="J124" s="1054"/>
      <c r="K124" s="1058"/>
      <c r="L124" s="1059"/>
      <c r="M124" s="1059"/>
      <c r="N124" s="1060"/>
      <c r="O124" s="1052"/>
      <c r="P124" s="1053"/>
      <c r="Q124" s="1053"/>
      <c r="R124" s="1053"/>
      <c r="S124" s="1053"/>
      <c r="T124" s="1054"/>
      <c r="U124" s="1064"/>
      <c r="V124" s="1065"/>
      <c r="W124" s="1065"/>
      <c r="X124" s="1065"/>
      <c r="Y124" s="1065"/>
      <c r="Z124" s="1066"/>
      <c r="AA124" s="1093"/>
      <c r="AB124" s="1094"/>
      <c r="AC124" s="1094"/>
      <c r="AD124" s="1094"/>
      <c r="AE124" s="1095"/>
      <c r="AF124" s="1027" t="s">
        <v>901</v>
      </c>
      <c r="AG124" s="1021"/>
      <c r="AH124" s="1021"/>
      <c r="AI124" s="1021"/>
      <c r="AJ124" s="1021"/>
      <c r="AK124" s="1022"/>
      <c r="AL124" s="1023" t="s">
        <v>899</v>
      </c>
      <c r="AM124" s="1024"/>
      <c r="AN124" s="1024"/>
      <c r="AO124" s="1024"/>
      <c r="AP124" s="1024"/>
      <c r="AQ124" s="1024"/>
      <c r="AR124" s="1024"/>
      <c r="AS124" s="1024"/>
      <c r="AT124" s="1024"/>
      <c r="AU124" s="1024"/>
      <c r="AV124" s="1024"/>
      <c r="AW124" s="1024"/>
      <c r="AX124" s="1024"/>
      <c r="AY124" s="1024"/>
      <c r="AZ124" s="1025"/>
      <c r="BA124" s="550"/>
      <c r="BB124" s="551"/>
      <c r="BC124" s="551"/>
      <c r="BD124" s="551"/>
      <c r="BE124" s="552"/>
      <c r="BF124" s="546"/>
    </row>
    <row r="125" spans="1:58" ht="109.7" customHeight="1">
      <c r="A125" s="995"/>
      <c r="B125" s="1052"/>
      <c r="C125" s="1053"/>
      <c r="D125" s="1053"/>
      <c r="E125" s="1053"/>
      <c r="F125" s="1053"/>
      <c r="G125" s="1053"/>
      <c r="H125" s="1053"/>
      <c r="I125" s="1053"/>
      <c r="J125" s="1054"/>
      <c r="K125" s="1058"/>
      <c r="L125" s="1059"/>
      <c r="M125" s="1059"/>
      <c r="N125" s="1060"/>
      <c r="O125" s="1052"/>
      <c r="P125" s="1053"/>
      <c r="Q125" s="1053"/>
      <c r="R125" s="1053"/>
      <c r="S125" s="1053"/>
      <c r="T125" s="1054"/>
      <c r="U125" s="1064"/>
      <c r="V125" s="1065"/>
      <c r="W125" s="1065"/>
      <c r="X125" s="1065"/>
      <c r="Y125" s="1065"/>
      <c r="Z125" s="1066"/>
      <c r="AA125" s="1093"/>
      <c r="AB125" s="1094"/>
      <c r="AC125" s="1094"/>
      <c r="AD125" s="1094"/>
      <c r="AE125" s="1095"/>
      <c r="AF125" s="1021" t="s">
        <v>902</v>
      </c>
      <c r="AG125" s="1039"/>
      <c r="AH125" s="1039"/>
      <c r="AI125" s="1039"/>
      <c r="AJ125" s="1039"/>
      <c r="AK125" s="1040"/>
      <c r="AL125" s="1041" t="s">
        <v>903</v>
      </c>
      <c r="AM125" s="1042"/>
      <c r="AN125" s="1042"/>
      <c r="AO125" s="1042"/>
      <c r="AP125" s="1042"/>
      <c r="AQ125" s="1042"/>
      <c r="AR125" s="1042"/>
      <c r="AS125" s="1042"/>
      <c r="AT125" s="1042"/>
      <c r="AU125" s="1042"/>
      <c r="AV125" s="1042"/>
      <c r="AW125" s="1042"/>
      <c r="AX125" s="1042"/>
      <c r="AY125" s="1042"/>
      <c r="AZ125" s="1043"/>
      <c r="BA125" s="998"/>
      <c r="BB125" s="998"/>
      <c r="BC125" s="998"/>
      <c r="BD125" s="998"/>
      <c r="BE125" s="1026"/>
      <c r="BF125" s="546"/>
    </row>
    <row r="126" spans="1:58" ht="21.95" customHeight="1">
      <c r="A126" s="995"/>
      <c r="B126" s="1052"/>
      <c r="C126" s="1053"/>
      <c r="D126" s="1053"/>
      <c r="E126" s="1053"/>
      <c r="F126" s="1053"/>
      <c r="G126" s="1053"/>
      <c r="H126" s="1053"/>
      <c r="I126" s="1053"/>
      <c r="J126" s="1054"/>
      <c r="K126" s="1058"/>
      <c r="L126" s="1059"/>
      <c r="M126" s="1059"/>
      <c r="N126" s="1060"/>
      <c r="O126" s="1052"/>
      <c r="P126" s="1053"/>
      <c r="Q126" s="1053"/>
      <c r="R126" s="1053"/>
      <c r="S126" s="1053"/>
      <c r="T126" s="1054"/>
      <c r="U126" s="1064"/>
      <c r="V126" s="1065"/>
      <c r="W126" s="1065"/>
      <c r="X126" s="1065"/>
      <c r="Y126" s="1065"/>
      <c r="Z126" s="1066"/>
      <c r="AA126" s="1093"/>
      <c r="AB126" s="1094"/>
      <c r="AC126" s="1094"/>
      <c r="AD126" s="1094"/>
      <c r="AE126" s="1095"/>
      <c r="AF126" s="1027" t="s">
        <v>924</v>
      </c>
      <c r="AG126" s="1021"/>
      <c r="AH126" s="1021"/>
      <c r="AI126" s="1021"/>
      <c r="AJ126" s="1021"/>
      <c r="AK126" s="1022"/>
      <c r="AL126" s="1048" t="s">
        <v>908</v>
      </c>
      <c r="AM126" s="1049"/>
      <c r="AN126" s="1049"/>
      <c r="AO126" s="1049"/>
      <c r="AP126" s="1049"/>
      <c r="AQ126" s="1049"/>
      <c r="AR126" s="1049"/>
      <c r="AS126" s="1049"/>
      <c r="AT126" s="1049"/>
      <c r="AU126" s="1049"/>
      <c r="AV126" s="1049"/>
      <c r="AW126" s="1049"/>
      <c r="AX126" s="1049"/>
      <c r="AY126" s="1049"/>
      <c r="AZ126" s="1050"/>
      <c r="BA126" s="1028"/>
      <c r="BB126" s="1029"/>
      <c r="BC126" s="1029"/>
      <c r="BD126" s="1029"/>
      <c r="BE126" s="1030"/>
      <c r="BF126" s="546"/>
    </row>
    <row r="127" spans="1:58" ht="21.95" customHeight="1">
      <c r="A127" s="996"/>
      <c r="B127" s="1055"/>
      <c r="C127" s="1056"/>
      <c r="D127" s="1056"/>
      <c r="E127" s="1056"/>
      <c r="F127" s="1056"/>
      <c r="G127" s="1056"/>
      <c r="H127" s="1056"/>
      <c r="I127" s="1056"/>
      <c r="J127" s="1057"/>
      <c r="K127" s="1090"/>
      <c r="L127" s="1091"/>
      <c r="M127" s="1091"/>
      <c r="N127" s="1092"/>
      <c r="O127" s="1055"/>
      <c r="P127" s="1056"/>
      <c r="Q127" s="1056"/>
      <c r="R127" s="1056"/>
      <c r="S127" s="1056"/>
      <c r="T127" s="1057"/>
      <c r="U127" s="1067"/>
      <c r="V127" s="1068"/>
      <c r="W127" s="1068"/>
      <c r="X127" s="1068"/>
      <c r="Y127" s="1068"/>
      <c r="Z127" s="1069"/>
      <c r="AA127" s="1125"/>
      <c r="AB127" s="1126"/>
      <c r="AC127" s="1126"/>
      <c r="AD127" s="1126"/>
      <c r="AE127" s="1127"/>
      <c r="AF127" s="1027" t="s">
        <v>909</v>
      </c>
      <c r="AG127" s="1021"/>
      <c r="AH127" s="1021"/>
      <c r="AI127" s="1021"/>
      <c r="AJ127" s="1021"/>
      <c r="AK127" s="1022"/>
      <c r="AL127" s="1048" t="s">
        <v>908</v>
      </c>
      <c r="AM127" s="1049"/>
      <c r="AN127" s="1049"/>
      <c r="AO127" s="1049"/>
      <c r="AP127" s="1049"/>
      <c r="AQ127" s="1049"/>
      <c r="AR127" s="1049"/>
      <c r="AS127" s="1049"/>
      <c r="AT127" s="1049"/>
      <c r="AU127" s="1049"/>
      <c r="AV127" s="1049"/>
      <c r="AW127" s="1049"/>
      <c r="AX127" s="1049"/>
      <c r="AY127" s="1049"/>
      <c r="AZ127" s="1050"/>
      <c r="BA127" s="998"/>
      <c r="BB127" s="1037"/>
      <c r="BC127" s="1037"/>
      <c r="BD127" s="1037"/>
      <c r="BE127" s="1038"/>
      <c r="BF127" s="553"/>
    </row>
    <row r="128" spans="1:58" ht="21.95" customHeight="1">
      <c r="A128" s="1128" t="s">
        <v>977</v>
      </c>
      <c r="B128" s="1108" t="s">
        <v>978</v>
      </c>
      <c r="C128" s="1131"/>
      <c r="D128" s="1131"/>
      <c r="E128" s="1131"/>
      <c r="F128" s="1131"/>
      <c r="G128" s="1131"/>
      <c r="H128" s="1131"/>
      <c r="I128" s="1131"/>
      <c r="J128" s="1132"/>
      <c r="K128" s="1133"/>
      <c r="L128" s="1134"/>
      <c r="M128" s="1134"/>
      <c r="N128" s="1135"/>
      <c r="O128" s="1139" t="s">
        <v>979</v>
      </c>
      <c r="P128" s="1140"/>
      <c r="Q128" s="1140"/>
      <c r="R128" s="1140"/>
      <c r="S128" s="1140"/>
      <c r="T128" s="1141"/>
      <c r="U128" s="1139" t="s">
        <v>979</v>
      </c>
      <c r="V128" s="1140"/>
      <c r="W128" s="1140"/>
      <c r="X128" s="1140"/>
      <c r="Y128" s="1140"/>
      <c r="Z128" s="1141"/>
      <c r="AA128" s="1111"/>
      <c r="AB128" s="1112"/>
      <c r="AC128" s="1112"/>
      <c r="AD128" s="1112"/>
      <c r="AE128" s="1113"/>
      <c r="AF128" s="1051" t="s">
        <v>927</v>
      </c>
      <c r="AG128" s="1051"/>
      <c r="AH128" s="1051"/>
      <c r="AI128" s="1051"/>
      <c r="AJ128" s="1051"/>
      <c r="AK128" s="1051"/>
      <c r="AL128" s="1048" t="s">
        <v>980</v>
      </c>
      <c r="AM128" s="1049"/>
      <c r="AN128" s="1049"/>
      <c r="AO128" s="1049"/>
      <c r="AP128" s="1049"/>
      <c r="AQ128" s="1049"/>
      <c r="AR128" s="1049"/>
      <c r="AS128" s="1049"/>
      <c r="AT128" s="1049"/>
      <c r="AU128" s="1049"/>
      <c r="AV128" s="1049"/>
      <c r="AW128" s="1049"/>
      <c r="AX128" s="1049"/>
      <c r="AY128" s="1049"/>
      <c r="AZ128" s="1050"/>
      <c r="BA128" s="998"/>
      <c r="BB128" s="998"/>
      <c r="BC128" s="998"/>
      <c r="BD128" s="998"/>
      <c r="BE128" s="1026"/>
      <c r="BF128" s="546"/>
    </row>
    <row r="129" spans="1:58" ht="21.95" customHeight="1">
      <c r="A129" s="1129"/>
      <c r="B129" s="1052"/>
      <c r="C129" s="1053"/>
      <c r="D129" s="1053"/>
      <c r="E129" s="1053"/>
      <c r="F129" s="1053"/>
      <c r="G129" s="1053"/>
      <c r="H129" s="1053"/>
      <c r="I129" s="1053"/>
      <c r="J129" s="1054"/>
      <c r="K129" s="1136"/>
      <c r="L129" s="1137"/>
      <c r="M129" s="1137"/>
      <c r="N129" s="1138"/>
      <c r="O129" s="1064"/>
      <c r="P129" s="1065"/>
      <c r="Q129" s="1065"/>
      <c r="R129" s="1065"/>
      <c r="S129" s="1065"/>
      <c r="T129" s="1066"/>
      <c r="U129" s="1064"/>
      <c r="V129" s="1065"/>
      <c r="W129" s="1065"/>
      <c r="X129" s="1065"/>
      <c r="Y129" s="1065"/>
      <c r="Z129" s="1066"/>
      <c r="AA129" s="1114"/>
      <c r="AB129" s="1115"/>
      <c r="AC129" s="1115"/>
      <c r="AD129" s="1115"/>
      <c r="AE129" s="1116"/>
      <c r="AF129" s="1022" t="s">
        <v>981</v>
      </c>
      <c r="AG129" s="1051"/>
      <c r="AH129" s="1051"/>
      <c r="AI129" s="1051"/>
      <c r="AJ129" s="1051"/>
      <c r="AK129" s="1051"/>
      <c r="AL129" s="1023" t="s">
        <v>982</v>
      </c>
      <c r="AM129" s="1024"/>
      <c r="AN129" s="1024"/>
      <c r="AO129" s="1024"/>
      <c r="AP129" s="1024"/>
      <c r="AQ129" s="1024"/>
      <c r="AR129" s="1024"/>
      <c r="AS129" s="1024"/>
      <c r="AT129" s="1024"/>
      <c r="AU129" s="1024"/>
      <c r="AV129" s="1024"/>
      <c r="AW129" s="1024"/>
      <c r="AX129" s="1024"/>
      <c r="AY129" s="1024"/>
      <c r="AZ129" s="1025"/>
      <c r="BA129" s="998"/>
      <c r="BB129" s="998"/>
      <c r="BC129" s="998"/>
      <c r="BD129" s="998"/>
      <c r="BE129" s="1026"/>
      <c r="BF129" s="546"/>
    </row>
    <row r="130" spans="1:58" ht="21.95" customHeight="1">
      <c r="A130" s="1129"/>
      <c r="B130" s="1052"/>
      <c r="C130" s="1053"/>
      <c r="D130" s="1053"/>
      <c r="E130" s="1053"/>
      <c r="F130" s="1053"/>
      <c r="G130" s="1053"/>
      <c r="H130" s="1053"/>
      <c r="I130" s="1053"/>
      <c r="J130" s="1054"/>
      <c r="K130" s="1136"/>
      <c r="L130" s="1137"/>
      <c r="M130" s="1137"/>
      <c r="N130" s="1138"/>
      <c r="O130" s="1064"/>
      <c r="P130" s="1065"/>
      <c r="Q130" s="1065"/>
      <c r="R130" s="1065"/>
      <c r="S130" s="1065"/>
      <c r="T130" s="1066"/>
      <c r="U130" s="1064"/>
      <c r="V130" s="1065"/>
      <c r="W130" s="1065"/>
      <c r="X130" s="1065"/>
      <c r="Y130" s="1065"/>
      <c r="Z130" s="1066"/>
      <c r="AA130" s="1114"/>
      <c r="AB130" s="1115"/>
      <c r="AC130" s="1115"/>
      <c r="AD130" s="1115"/>
      <c r="AE130" s="1116"/>
      <c r="AF130" s="1144" t="s">
        <v>983</v>
      </c>
      <c r="AG130" s="1144"/>
      <c r="AH130" s="1144"/>
      <c r="AI130" s="1144"/>
      <c r="AJ130" s="1144"/>
      <c r="AK130" s="1145"/>
      <c r="AL130" s="1023" t="s">
        <v>982</v>
      </c>
      <c r="AM130" s="1024"/>
      <c r="AN130" s="1024"/>
      <c r="AO130" s="1024"/>
      <c r="AP130" s="1024"/>
      <c r="AQ130" s="1024"/>
      <c r="AR130" s="1024"/>
      <c r="AS130" s="1024"/>
      <c r="AT130" s="1024"/>
      <c r="AU130" s="1024"/>
      <c r="AV130" s="1024"/>
      <c r="AW130" s="1024"/>
      <c r="AX130" s="1024"/>
      <c r="AY130" s="1024"/>
      <c r="AZ130" s="1025"/>
      <c r="BA130" s="998"/>
      <c r="BB130" s="1037"/>
      <c r="BC130" s="1037"/>
      <c r="BD130" s="1037"/>
      <c r="BE130" s="1038"/>
      <c r="BF130" s="546"/>
    </row>
    <row r="131" spans="1:58" ht="21.95" customHeight="1">
      <c r="A131" s="1129"/>
      <c r="B131" s="1052"/>
      <c r="C131" s="1053"/>
      <c r="D131" s="1053"/>
      <c r="E131" s="1053"/>
      <c r="F131" s="1053"/>
      <c r="G131" s="1053"/>
      <c r="H131" s="1053"/>
      <c r="I131" s="1053"/>
      <c r="J131" s="1054"/>
      <c r="K131" s="1136"/>
      <c r="L131" s="1137"/>
      <c r="M131" s="1137"/>
      <c r="N131" s="1138"/>
      <c r="O131" s="1064"/>
      <c r="P131" s="1065"/>
      <c r="Q131" s="1065"/>
      <c r="R131" s="1065"/>
      <c r="S131" s="1065"/>
      <c r="T131" s="1066"/>
      <c r="U131" s="1064"/>
      <c r="V131" s="1065"/>
      <c r="W131" s="1065"/>
      <c r="X131" s="1065"/>
      <c r="Y131" s="1065"/>
      <c r="Z131" s="1066"/>
      <c r="AA131" s="1114"/>
      <c r="AB131" s="1115"/>
      <c r="AC131" s="1115"/>
      <c r="AD131" s="1115"/>
      <c r="AE131" s="1116"/>
      <c r="AF131" s="1021" t="s">
        <v>918</v>
      </c>
      <c r="AG131" s="1021"/>
      <c r="AH131" s="1021"/>
      <c r="AI131" s="1021"/>
      <c r="AJ131" s="1021"/>
      <c r="AK131" s="1022"/>
      <c r="AL131" s="1023" t="s">
        <v>899</v>
      </c>
      <c r="AM131" s="1024"/>
      <c r="AN131" s="1024"/>
      <c r="AO131" s="1024"/>
      <c r="AP131" s="1024"/>
      <c r="AQ131" s="1024"/>
      <c r="AR131" s="1024"/>
      <c r="AS131" s="1024"/>
      <c r="AT131" s="1024"/>
      <c r="AU131" s="1024"/>
      <c r="AV131" s="1024"/>
      <c r="AW131" s="1024"/>
      <c r="AX131" s="1024"/>
      <c r="AY131" s="1024"/>
      <c r="AZ131" s="1025"/>
      <c r="BA131" s="998"/>
      <c r="BB131" s="998"/>
      <c r="BC131" s="998"/>
      <c r="BD131" s="998"/>
      <c r="BE131" s="1026"/>
      <c r="BF131" s="546"/>
    </row>
    <row r="132" spans="1:58" ht="21.95" customHeight="1">
      <c r="A132" s="1129"/>
      <c r="B132" s="1052"/>
      <c r="C132" s="1053"/>
      <c r="D132" s="1053"/>
      <c r="E132" s="1053"/>
      <c r="F132" s="1053"/>
      <c r="G132" s="1053"/>
      <c r="H132" s="1053"/>
      <c r="I132" s="1053"/>
      <c r="J132" s="1054"/>
      <c r="K132" s="1136"/>
      <c r="L132" s="1137"/>
      <c r="M132" s="1137"/>
      <c r="N132" s="1138"/>
      <c r="O132" s="1064"/>
      <c r="P132" s="1065"/>
      <c r="Q132" s="1065"/>
      <c r="R132" s="1065"/>
      <c r="S132" s="1065"/>
      <c r="T132" s="1066"/>
      <c r="U132" s="1064"/>
      <c r="V132" s="1065"/>
      <c r="W132" s="1065"/>
      <c r="X132" s="1065"/>
      <c r="Y132" s="1065"/>
      <c r="Z132" s="1066"/>
      <c r="AA132" s="1114"/>
      <c r="AB132" s="1115"/>
      <c r="AC132" s="1115"/>
      <c r="AD132" s="1115"/>
      <c r="AE132" s="1116"/>
      <c r="AF132" s="1022" t="s">
        <v>919</v>
      </c>
      <c r="AG132" s="1051"/>
      <c r="AH132" s="1051"/>
      <c r="AI132" s="1051"/>
      <c r="AJ132" s="1051"/>
      <c r="AK132" s="1051"/>
      <c r="AL132" s="1023" t="s">
        <v>899</v>
      </c>
      <c r="AM132" s="1024"/>
      <c r="AN132" s="1024"/>
      <c r="AO132" s="1024"/>
      <c r="AP132" s="1024"/>
      <c r="AQ132" s="1024"/>
      <c r="AR132" s="1024"/>
      <c r="AS132" s="1024"/>
      <c r="AT132" s="1024"/>
      <c r="AU132" s="1024"/>
      <c r="AV132" s="1024"/>
      <c r="AW132" s="1024"/>
      <c r="AX132" s="1024"/>
      <c r="AY132" s="1024"/>
      <c r="AZ132" s="1025"/>
      <c r="BA132" s="998"/>
      <c r="BB132" s="998"/>
      <c r="BC132" s="998"/>
      <c r="BD132" s="998"/>
      <c r="BE132" s="1026"/>
      <c r="BF132" s="546"/>
    </row>
    <row r="133" spans="1:58" ht="21.95" customHeight="1">
      <c r="A133" s="1129"/>
      <c r="B133" s="1052"/>
      <c r="C133" s="1053"/>
      <c r="D133" s="1053"/>
      <c r="E133" s="1053"/>
      <c r="F133" s="1053"/>
      <c r="G133" s="1053"/>
      <c r="H133" s="1053"/>
      <c r="I133" s="1053"/>
      <c r="J133" s="1054"/>
      <c r="K133" s="1136"/>
      <c r="L133" s="1137"/>
      <c r="M133" s="1137"/>
      <c r="N133" s="1138"/>
      <c r="O133" s="1064"/>
      <c r="P133" s="1065"/>
      <c r="Q133" s="1065"/>
      <c r="R133" s="1065"/>
      <c r="S133" s="1065"/>
      <c r="T133" s="1066"/>
      <c r="U133" s="1064"/>
      <c r="V133" s="1065"/>
      <c r="W133" s="1065"/>
      <c r="X133" s="1065"/>
      <c r="Y133" s="1065"/>
      <c r="Z133" s="1066"/>
      <c r="AA133" s="1114"/>
      <c r="AB133" s="1115"/>
      <c r="AC133" s="1115"/>
      <c r="AD133" s="1115"/>
      <c r="AE133" s="1116"/>
      <c r="AF133" s="1022" t="s">
        <v>920</v>
      </c>
      <c r="AG133" s="1051"/>
      <c r="AH133" s="1051"/>
      <c r="AI133" s="1051"/>
      <c r="AJ133" s="1051"/>
      <c r="AK133" s="1051"/>
      <c r="AL133" s="1048" t="s">
        <v>899</v>
      </c>
      <c r="AM133" s="1049"/>
      <c r="AN133" s="1049"/>
      <c r="AO133" s="1049"/>
      <c r="AP133" s="1049"/>
      <c r="AQ133" s="1049"/>
      <c r="AR133" s="1049"/>
      <c r="AS133" s="1049"/>
      <c r="AT133" s="1049"/>
      <c r="AU133" s="1049"/>
      <c r="AV133" s="1049"/>
      <c r="AW133" s="1049"/>
      <c r="AX133" s="1049"/>
      <c r="AY133" s="1049"/>
      <c r="AZ133" s="1050"/>
      <c r="BA133" s="998"/>
      <c r="BB133" s="998"/>
      <c r="BC133" s="998"/>
      <c r="BD133" s="998"/>
      <c r="BE133" s="1026"/>
      <c r="BF133" s="553"/>
    </row>
    <row r="134" spans="1:58" ht="21.95" customHeight="1">
      <c r="A134" s="1129"/>
      <c r="B134" s="1052"/>
      <c r="C134" s="1053"/>
      <c r="D134" s="1053"/>
      <c r="E134" s="1053"/>
      <c r="F134" s="1053"/>
      <c r="G134" s="1053"/>
      <c r="H134" s="1053"/>
      <c r="I134" s="1053"/>
      <c r="J134" s="1054"/>
      <c r="K134" s="1136"/>
      <c r="L134" s="1137"/>
      <c r="M134" s="1137"/>
      <c r="N134" s="1138"/>
      <c r="O134" s="1064"/>
      <c r="P134" s="1065"/>
      <c r="Q134" s="1065"/>
      <c r="R134" s="1065"/>
      <c r="S134" s="1065"/>
      <c r="T134" s="1066"/>
      <c r="U134" s="1064"/>
      <c r="V134" s="1065"/>
      <c r="W134" s="1065"/>
      <c r="X134" s="1065"/>
      <c r="Y134" s="1065"/>
      <c r="Z134" s="1066"/>
      <c r="AA134" s="1114"/>
      <c r="AB134" s="1115"/>
      <c r="AC134" s="1115"/>
      <c r="AD134" s="1115"/>
      <c r="AE134" s="1116"/>
      <c r="AF134" s="1022" t="s">
        <v>984</v>
      </c>
      <c r="AG134" s="1051"/>
      <c r="AH134" s="1051"/>
      <c r="AI134" s="1051"/>
      <c r="AJ134" s="1051"/>
      <c r="AK134" s="1051"/>
      <c r="AL134" s="1048" t="s">
        <v>985</v>
      </c>
      <c r="AM134" s="1049"/>
      <c r="AN134" s="1049"/>
      <c r="AO134" s="1049"/>
      <c r="AP134" s="1049"/>
      <c r="AQ134" s="1049"/>
      <c r="AR134" s="1049"/>
      <c r="AS134" s="1049"/>
      <c r="AT134" s="1049"/>
      <c r="AU134" s="1049"/>
      <c r="AV134" s="1049"/>
      <c r="AW134" s="1049"/>
      <c r="AX134" s="1049"/>
      <c r="AY134" s="1049"/>
      <c r="AZ134" s="1050"/>
      <c r="BA134" s="998"/>
      <c r="BB134" s="998"/>
      <c r="BC134" s="998"/>
      <c r="BD134" s="998"/>
      <c r="BE134" s="1026"/>
      <c r="BF134" s="546"/>
    </row>
    <row r="135" spans="1:58" ht="21.95" customHeight="1">
      <c r="A135" s="1129"/>
      <c r="B135" s="1052"/>
      <c r="C135" s="1053"/>
      <c r="D135" s="1053"/>
      <c r="E135" s="1053"/>
      <c r="F135" s="1053"/>
      <c r="G135" s="1053"/>
      <c r="H135" s="1053"/>
      <c r="I135" s="1053"/>
      <c r="J135" s="1054"/>
      <c r="K135" s="1136"/>
      <c r="L135" s="1137"/>
      <c r="M135" s="1137"/>
      <c r="N135" s="1138"/>
      <c r="O135" s="1064"/>
      <c r="P135" s="1065"/>
      <c r="Q135" s="1065"/>
      <c r="R135" s="1065"/>
      <c r="S135" s="1065"/>
      <c r="T135" s="1066"/>
      <c r="U135" s="1064"/>
      <c r="V135" s="1065"/>
      <c r="W135" s="1065"/>
      <c r="X135" s="1065"/>
      <c r="Y135" s="1065"/>
      <c r="Z135" s="1066"/>
      <c r="AA135" s="1114"/>
      <c r="AB135" s="1115"/>
      <c r="AC135" s="1115"/>
      <c r="AD135" s="1115"/>
      <c r="AE135" s="1116"/>
      <c r="AF135" s="1022" t="s">
        <v>936</v>
      </c>
      <c r="AG135" s="1051"/>
      <c r="AH135" s="1051"/>
      <c r="AI135" s="1051"/>
      <c r="AJ135" s="1051"/>
      <c r="AK135" s="1051"/>
      <c r="AL135" s="1048" t="s">
        <v>922</v>
      </c>
      <c r="AM135" s="1049"/>
      <c r="AN135" s="1049"/>
      <c r="AO135" s="1049"/>
      <c r="AP135" s="1049"/>
      <c r="AQ135" s="1049"/>
      <c r="AR135" s="1049"/>
      <c r="AS135" s="1049"/>
      <c r="AT135" s="1049"/>
      <c r="AU135" s="1049"/>
      <c r="AV135" s="1049"/>
      <c r="AW135" s="1049"/>
      <c r="AX135" s="1049"/>
      <c r="AY135" s="1049"/>
      <c r="AZ135" s="1050"/>
      <c r="BA135" s="998"/>
      <c r="BB135" s="998"/>
      <c r="BC135" s="998"/>
      <c r="BD135" s="998"/>
      <c r="BE135" s="1026"/>
      <c r="BF135" s="546"/>
    </row>
    <row r="136" spans="1:58" ht="21.95" customHeight="1">
      <c r="A136" s="1129"/>
      <c r="B136" s="1052"/>
      <c r="C136" s="1053"/>
      <c r="D136" s="1053"/>
      <c r="E136" s="1053"/>
      <c r="F136" s="1053"/>
      <c r="G136" s="1053"/>
      <c r="H136" s="1053"/>
      <c r="I136" s="1053"/>
      <c r="J136" s="1054"/>
      <c r="K136" s="1136"/>
      <c r="L136" s="1137"/>
      <c r="M136" s="1137"/>
      <c r="N136" s="1138"/>
      <c r="O136" s="1064"/>
      <c r="P136" s="1065"/>
      <c r="Q136" s="1065"/>
      <c r="R136" s="1065"/>
      <c r="S136" s="1065"/>
      <c r="T136" s="1066"/>
      <c r="U136" s="1064"/>
      <c r="V136" s="1065"/>
      <c r="W136" s="1065"/>
      <c r="X136" s="1065"/>
      <c r="Y136" s="1065"/>
      <c r="Z136" s="1066"/>
      <c r="AA136" s="1114"/>
      <c r="AB136" s="1115"/>
      <c r="AC136" s="1115"/>
      <c r="AD136" s="1115"/>
      <c r="AE136" s="1116"/>
      <c r="AF136" s="1022" t="s">
        <v>938</v>
      </c>
      <c r="AG136" s="1051"/>
      <c r="AH136" s="1051"/>
      <c r="AI136" s="1051"/>
      <c r="AJ136" s="1051"/>
      <c r="AK136" s="1051"/>
      <c r="AL136" s="1023" t="s">
        <v>982</v>
      </c>
      <c r="AM136" s="1024"/>
      <c r="AN136" s="1024"/>
      <c r="AO136" s="1024"/>
      <c r="AP136" s="1024"/>
      <c r="AQ136" s="1024"/>
      <c r="AR136" s="1024"/>
      <c r="AS136" s="1024"/>
      <c r="AT136" s="1024"/>
      <c r="AU136" s="1024"/>
      <c r="AV136" s="1024"/>
      <c r="AW136" s="1024"/>
      <c r="AX136" s="1024"/>
      <c r="AY136" s="1024"/>
      <c r="AZ136" s="1025"/>
      <c r="BA136" s="998"/>
      <c r="BB136" s="998"/>
      <c r="BC136" s="998"/>
      <c r="BD136" s="998"/>
      <c r="BE136" s="1026"/>
      <c r="BF136" s="546"/>
    </row>
    <row r="137" spans="1:58" ht="21.95" customHeight="1">
      <c r="A137" s="1129"/>
      <c r="B137" s="1052"/>
      <c r="C137" s="1053"/>
      <c r="D137" s="1053"/>
      <c r="E137" s="1053"/>
      <c r="F137" s="1053"/>
      <c r="G137" s="1053"/>
      <c r="H137" s="1053"/>
      <c r="I137" s="1053"/>
      <c r="J137" s="1054"/>
      <c r="K137" s="1136"/>
      <c r="L137" s="1137"/>
      <c r="M137" s="1137"/>
      <c r="N137" s="1138"/>
      <c r="O137" s="1064"/>
      <c r="P137" s="1065"/>
      <c r="Q137" s="1065"/>
      <c r="R137" s="1065"/>
      <c r="S137" s="1065"/>
      <c r="T137" s="1066"/>
      <c r="U137" s="1064"/>
      <c r="V137" s="1065"/>
      <c r="W137" s="1065"/>
      <c r="X137" s="1065"/>
      <c r="Y137" s="1065"/>
      <c r="Z137" s="1066"/>
      <c r="AA137" s="1114"/>
      <c r="AB137" s="1115"/>
      <c r="AC137" s="1115"/>
      <c r="AD137" s="1115"/>
      <c r="AE137" s="1116"/>
      <c r="AF137" s="1021" t="s">
        <v>986</v>
      </c>
      <c r="AG137" s="1021"/>
      <c r="AH137" s="1021"/>
      <c r="AI137" s="1021"/>
      <c r="AJ137" s="1021"/>
      <c r="AK137" s="1022"/>
      <c r="AL137" s="1023" t="s">
        <v>982</v>
      </c>
      <c r="AM137" s="1024"/>
      <c r="AN137" s="1024"/>
      <c r="AO137" s="1024"/>
      <c r="AP137" s="1024"/>
      <c r="AQ137" s="1024"/>
      <c r="AR137" s="1024"/>
      <c r="AS137" s="1024"/>
      <c r="AT137" s="1024"/>
      <c r="AU137" s="1024"/>
      <c r="AV137" s="1024"/>
      <c r="AW137" s="1024"/>
      <c r="AX137" s="1024"/>
      <c r="AY137" s="1024"/>
      <c r="AZ137" s="1025"/>
      <c r="BA137" s="1100"/>
      <c r="BB137" s="1101"/>
      <c r="BC137" s="1101"/>
      <c r="BD137" s="1101"/>
      <c r="BE137" s="1102"/>
      <c r="BF137" s="546"/>
    </row>
    <row r="138" spans="1:58" ht="21.95" customHeight="1">
      <c r="A138" s="1129"/>
      <c r="B138" s="1052"/>
      <c r="C138" s="1053"/>
      <c r="D138" s="1053"/>
      <c r="E138" s="1053"/>
      <c r="F138" s="1053"/>
      <c r="G138" s="1053"/>
      <c r="H138" s="1053"/>
      <c r="I138" s="1053"/>
      <c r="J138" s="1054"/>
      <c r="K138" s="1136"/>
      <c r="L138" s="1137"/>
      <c r="M138" s="1137"/>
      <c r="N138" s="1138"/>
      <c r="O138" s="1064"/>
      <c r="P138" s="1065"/>
      <c r="Q138" s="1065"/>
      <c r="R138" s="1065"/>
      <c r="S138" s="1065"/>
      <c r="T138" s="1066"/>
      <c r="U138" s="1064"/>
      <c r="V138" s="1065"/>
      <c r="W138" s="1065"/>
      <c r="X138" s="1065"/>
      <c r="Y138" s="1065"/>
      <c r="Z138" s="1066"/>
      <c r="AA138" s="1114"/>
      <c r="AB138" s="1115"/>
      <c r="AC138" s="1115"/>
      <c r="AD138" s="1115"/>
      <c r="AE138" s="1116"/>
      <c r="AF138" s="1022" t="s">
        <v>941</v>
      </c>
      <c r="AG138" s="1051"/>
      <c r="AH138" s="1051"/>
      <c r="AI138" s="1051"/>
      <c r="AJ138" s="1051"/>
      <c r="AK138" s="1051"/>
      <c r="AL138" s="1023" t="s">
        <v>899</v>
      </c>
      <c r="AM138" s="1024"/>
      <c r="AN138" s="1024"/>
      <c r="AO138" s="1024"/>
      <c r="AP138" s="1024"/>
      <c r="AQ138" s="1024"/>
      <c r="AR138" s="1024"/>
      <c r="AS138" s="1024"/>
      <c r="AT138" s="1024"/>
      <c r="AU138" s="1024"/>
      <c r="AV138" s="1024"/>
      <c r="AW138" s="1024"/>
      <c r="AX138" s="1024"/>
      <c r="AY138" s="1024"/>
      <c r="AZ138" s="1025"/>
      <c r="BA138" s="998"/>
      <c r="BB138" s="998"/>
      <c r="BC138" s="998"/>
      <c r="BD138" s="998"/>
      <c r="BE138" s="1026"/>
      <c r="BF138" s="549"/>
    </row>
    <row r="139" spans="1:58" ht="21.95" customHeight="1">
      <c r="A139" s="1129"/>
      <c r="B139" s="1052"/>
      <c r="C139" s="1053"/>
      <c r="D139" s="1053"/>
      <c r="E139" s="1053"/>
      <c r="F139" s="1053"/>
      <c r="G139" s="1053"/>
      <c r="H139" s="1053"/>
      <c r="I139" s="1053"/>
      <c r="J139" s="1054"/>
      <c r="K139" s="1136"/>
      <c r="L139" s="1137"/>
      <c r="M139" s="1137"/>
      <c r="N139" s="1138"/>
      <c r="O139" s="1064"/>
      <c r="P139" s="1065"/>
      <c r="Q139" s="1065"/>
      <c r="R139" s="1065"/>
      <c r="S139" s="1065"/>
      <c r="T139" s="1066"/>
      <c r="U139" s="1064"/>
      <c r="V139" s="1065"/>
      <c r="W139" s="1065"/>
      <c r="X139" s="1065"/>
      <c r="Y139" s="1065"/>
      <c r="Z139" s="1066"/>
      <c r="AA139" s="1114"/>
      <c r="AB139" s="1115"/>
      <c r="AC139" s="1115"/>
      <c r="AD139" s="1115"/>
      <c r="AE139" s="1116"/>
      <c r="AF139" s="1022" t="s">
        <v>987</v>
      </c>
      <c r="AG139" s="1051"/>
      <c r="AH139" s="1051"/>
      <c r="AI139" s="1051"/>
      <c r="AJ139" s="1051"/>
      <c r="AK139" s="1051"/>
      <c r="AL139" s="1048" t="s">
        <v>899</v>
      </c>
      <c r="AM139" s="1049"/>
      <c r="AN139" s="1049"/>
      <c r="AO139" s="1049"/>
      <c r="AP139" s="1049"/>
      <c r="AQ139" s="1049"/>
      <c r="AR139" s="1049"/>
      <c r="AS139" s="1049"/>
      <c r="AT139" s="1049"/>
      <c r="AU139" s="1049"/>
      <c r="AV139" s="1049"/>
      <c r="AW139" s="1049"/>
      <c r="AX139" s="1049"/>
      <c r="AY139" s="1049"/>
      <c r="AZ139" s="1050"/>
      <c r="BA139" s="998"/>
      <c r="BB139" s="998"/>
      <c r="BC139" s="998"/>
      <c r="BD139" s="998"/>
      <c r="BE139" s="1026"/>
      <c r="BF139" s="546"/>
    </row>
    <row r="140" spans="1:58" ht="21.95" customHeight="1">
      <c r="A140" s="1129"/>
      <c r="B140" s="1052"/>
      <c r="C140" s="1053"/>
      <c r="D140" s="1053"/>
      <c r="E140" s="1053"/>
      <c r="F140" s="1053"/>
      <c r="G140" s="1053"/>
      <c r="H140" s="1053"/>
      <c r="I140" s="1053"/>
      <c r="J140" s="1054"/>
      <c r="K140" s="1136"/>
      <c r="L140" s="1137"/>
      <c r="M140" s="1137"/>
      <c r="N140" s="1138"/>
      <c r="O140" s="1064"/>
      <c r="P140" s="1065"/>
      <c r="Q140" s="1065"/>
      <c r="R140" s="1065"/>
      <c r="S140" s="1065"/>
      <c r="T140" s="1066"/>
      <c r="U140" s="1064"/>
      <c r="V140" s="1065"/>
      <c r="W140" s="1065"/>
      <c r="X140" s="1065"/>
      <c r="Y140" s="1065"/>
      <c r="Z140" s="1066"/>
      <c r="AA140" s="1114"/>
      <c r="AB140" s="1115"/>
      <c r="AC140" s="1115"/>
      <c r="AD140" s="1115"/>
      <c r="AE140" s="1116"/>
      <c r="AF140" s="1022" t="s">
        <v>988</v>
      </c>
      <c r="AG140" s="1051"/>
      <c r="AH140" s="1051"/>
      <c r="AI140" s="1051"/>
      <c r="AJ140" s="1051"/>
      <c r="AK140" s="1051"/>
      <c r="AL140" s="1048" t="s">
        <v>989</v>
      </c>
      <c r="AM140" s="1049"/>
      <c r="AN140" s="1049"/>
      <c r="AO140" s="1049"/>
      <c r="AP140" s="1049"/>
      <c r="AQ140" s="1049"/>
      <c r="AR140" s="1049"/>
      <c r="AS140" s="1049"/>
      <c r="AT140" s="1049"/>
      <c r="AU140" s="1049"/>
      <c r="AV140" s="1049"/>
      <c r="AW140" s="1049"/>
      <c r="AX140" s="1049"/>
      <c r="AY140" s="1049"/>
      <c r="AZ140" s="1050"/>
      <c r="BA140" s="998"/>
      <c r="BB140" s="998"/>
      <c r="BC140" s="998"/>
      <c r="BD140" s="998"/>
      <c r="BE140" s="1026"/>
      <c r="BF140" s="546"/>
    </row>
    <row r="141" spans="1:58" ht="21.95" customHeight="1">
      <c r="A141" s="1129"/>
      <c r="B141" s="1052"/>
      <c r="C141" s="1053"/>
      <c r="D141" s="1053"/>
      <c r="E141" s="1053"/>
      <c r="F141" s="1053"/>
      <c r="G141" s="1053"/>
      <c r="H141" s="1053"/>
      <c r="I141" s="1053"/>
      <c r="J141" s="1054"/>
      <c r="K141" s="1136"/>
      <c r="L141" s="1137"/>
      <c r="M141" s="1137"/>
      <c r="N141" s="1138"/>
      <c r="O141" s="1064"/>
      <c r="P141" s="1065"/>
      <c r="Q141" s="1065"/>
      <c r="R141" s="1065"/>
      <c r="S141" s="1065"/>
      <c r="T141" s="1066"/>
      <c r="U141" s="1064"/>
      <c r="V141" s="1065"/>
      <c r="W141" s="1065"/>
      <c r="X141" s="1065"/>
      <c r="Y141" s="1065"/>
      <c r="Z141" s="1066"/>
      <c r="AA141" s="1114"/>
      <c r="AB141" s="1115"/>
      <c r="AC141" s="1115"/>
      <c r="AD141" s="1115"/>
      <c r="AE141" s="1116"/>
      <c r="AF141" s="1022" t="s">
        <v>990</v>
      </c>
      <c r="AG141" s="1051"/>
      <c r="AH141" s="1051"/>
      <c r="AI141" s="1051"/>
      <c r="AJ141" s="1051"/>
      <c r="AK141" s="1051"/>
      <c r="AL141" s="1048" t="s">
        <v>991</v>
      </c>
      <c r="AM141" s="1049"/>
      <c r="AN141" s="1049"/>
      <c r="AO141" s="1049"/>
      <c r="AP141" s="1049"/>
      <c r="AQ141" s="1049"/>
      <c r="AR141" s="1049"/>
      <c r="AS141" s="1049"/>
      <c r="AT141" s="1049"/>
      <c r="AU141" s="1049"/>
      <c r="AV141" s="1049"/>
      <c r="AW141" s="1049"/>
      <c r="AX141" s="1049"/>
      <c r="AY141" s="1049"/>
      <c r="AZ141" s="1050"/>
      <c r="BA141" s="998"/>
      <c r="BB141" s="1037"/>
      <c r="BC141" s="1037"/>
      <c r="BD141" s="1037"/>
      <c r="BE141" s="1038"/>
      <c r="BF141" s="546"/>
    </row>
    <row r="142" spans="1:58" ht="21.95" customHeight="1">
      <c r="A142" s="1129"/>
      <c r="B142" s="1052"/>
      <c r="C142" s="1053"/>
      <c r="D142" s="1053"/>
      <c r="E142" s="1053"/>
      <c r="F142" s="1053"/>
      <c r="G142" s="1053"/>
      <c r="H142" s="1053"/>
      <c r="I142" s="1053"/>
      <c r="J142" s="1054"/>
      <c r="K142" s="1136"/>
      <c r="L142" s="1137"/>
      <c r="M142" s="1137"/>
      <c r="N142" s="1138"/>
      <c r="O142" s="1064"/>
      <c r="P142" s="1065"/>
      <c r="Q142" s="1065"/>
      <c r="R142" s="1065"/>
      <c r="S142" s="1065"/>
      <c r="T142" s="1066"/>
      <c r="U142" s="1064"/>
      <c r="V142" s="1065"/>
      <c r="W142" s="1065"/>
      <c r="X142" s="1065"/>
      <c r="Y142" s="1065"/>
      <c r="Z142" s="1066"/>
      <c r="AA142" s="1114"/>
      <c r="AB142" s="1115"/>
      <c r="AC142" s="1115"/>
      <c r="AD142" s="1115"/>
      <c r="AE142" s="1116"/>
      <c r="AF142" s="1021" t="s">
        <v>992</v>
      </c>
      <c r="AG142" s="1021"/>
      <c r="AH142" s="1021"/>
      <c r="AI142" s="1021"/>
      <c r="AJ142" s="1021"/>
      <c r="AK142" s="1022"/>
      <c r="AL142" s="1048" t="s">
        <v>982</v>
      </c>
      <c r="AM142" s="1049"/>
      <c r="AN142" s="1049"/>
      <c r="AO142" s="1049"/>
      <c r="AP142" s="1049"/>
      <c r="AQ142" s="1049"/>
      <c r="AR142" s="1049"/>
      <c r="AS142" s="1049"/>
      <c r="AT142" s="1049"/>
      <c r="AU142" s="1049"/>
      <c r="AV142" s="1049"/>
      <c r="AW142" s="1049"/>
      <c r="AX142" s="1049"/>
      <c r="AY142" s="1049"/>
      <c r="AZ142" s="1050"/>
      <c r="BA142" s="998"/>
      <c r="BB142" s="998"/>
      <c r="BC142" s="998"/>
      <c r="BD142" s="998"/>
      <c r="BE142" s="1026"/>
      <c r="BF142" s="546"/>
    </row>
    <row r="143" spans="1:58" ht="21.95" customHeight="1">
      <c r="A143" s="1129"/>
      <c r="B143" s="1052"/>
      <c r="C143" s="1053"/>
      <c r="D143" s="1053"/>
      <c r="E143" s="1053"/>
      <c r="F143" s="1053"/>
      <c r="G143" s="1053"/>
      <c r="H143" s="1053"/>
      <c r="I143" s="1053"/>
      <c r="J143" s="1054"/>
      <c r="K143" s="1136"/>
      <c r="L143" s="1137"/>
      <c r="M143" s="1137"/>
      <c r="N143" s="1138"/>
      <c r="O143" s="1064"/>
      <c r="P143" s="1065"/>
      <c r="Q143" s="1065"/>
      <c r="R143" s="1065"/>
      <c r="S143" s="1065"/>
      <c r="T143" s="1066"/>
      <c r="U143" s="1064"/>
      <c r="V143" s="1065"/>
      <c r="W143" s="1065"/>
      <c r="X143" s="1065"/>
      <c r="Y143" s="1065"/>
      <c r="Z143" s="1066"/>
      <c r="AA143" s="1114"/>
      <c r="AB143" s="1115"/>
      <c r="AC143" s="1115"/>
      <c r="AD143" s="1115"/>
      <c r="AE143" s="1116"/>
      <c r="AF143" s="1021" t="s">
        <v>975</v>
      </c>
      <c r="AG143" s="1021"/>
      <c r="AH143" s="1021"/>
      <c r="AI143" s="1021"/>
      <c r="AJ143" s="1021"/>
      <c r="AK143" s="1022"/>
      <c r="AL143" s="1048" t="s">
        <v>982</v>
      </c>
      <c r="AM143" s="1049"/>
      <c r="AN143" s="1049"/>
      <c r="AO143" s="1049"/>
      <c r="AP143" s="1049"/>
      <c r="AQ143" s="1049"/>
      <c r="AR143" s="1049"/>
      <c r="AS143" s="1049"/>
      <c r="AT143" s="1049"/>
      <c r="AU143" s="1049"/>
      <c r="AV143" s="1049"/>
      <c r="AW143" s="1049"/>
      <c r="AX143" s="1049"/>
      <c r="AY143" s="1049"/>
      <c r="AZ143" s="1050"/>
      <c r="BA143" s="998"/>
      <c r="BB143" s="998"/>
      <c r="BC143" s="998"/>
      <c r="BD143" s="998"/>
      <c r="BE143" s="1026"/>
      <c r="BF143" s="546"/>
    </row>
    <row r="144" spans="1:58" ht="22.7" customHeight="1">
      <c r="A144" s="1129"/>
      <c r="B144" s="1052"/>
      <c r="C144" s="1053"/>
      <c r="D144" s="1053"/>
      <c r="E144" s="1053"/>
      <c r="F144" s="1053"/>
      <c r="G144" s="1053"/>
      <c r="H144" s="1053"/>
      <c r="I144" s="1053"/>
      <c r="J144" s="1054"/>
      <c r="K144" s="1136"/>
      <c r="L144" s="1137"/>
      <c r="M144" s="1137"/>
      <c r="N144" s="1138"/>
      <c r="O144" s="1064"/>
      <c r="P144" s="1065"/>
      <c r="Q144" s="1065"/>
      <c r="R144" s="1065"/>
      <c r="S144" s="1065"/>
      <c r="T144" s="1066"/>
      <c r="U144" s="1064"/>
      <c r="V144" s="1065"/>
      <c r="W144" s="1065"/>
      <c r="X144" s="1065"/>
      <c r="Y144" s="1065"/>
      <c r="Z144" s="1066"/>
      <c r="AA144" s="1114"/>
      <c r="AB144" s="1115"/>
      <c r="AC144" s="1115"/>
      <c r="AD144" s="1115"/>
      <c r="AE144" s="1116"/>
      <c r="AF144" s="1027" t="s">
        <v>993</v>
      </c>
      <c r="AG144" s="1021"/>
      <c r="AH144" s="1021"/>
      <c r="AI144" s="1021"/>
      <c r="AJ144" s="1021"/>
      <c r="AK144" s="1022"/>
      <c r="AL144" s="1048" t="s">
        <v>899</v>
      </c>
      <c r="AM144" s="1049"/>
      <c r="AN144" s="1049"/>
      <c r="AO144" s="1049"/>
      <c r="AP144" s="1049"/>
      <c r="AQ144" s="1049"/>
      <c r="AR144" s="1049"/>
      <c r="AS144" s="1049"/>
      <c r="AT144" s="1049"/>
      <c r="AU144" s="1049"/>
      <c r="AV144" s="1049"/>
      <c r="AW144" s="1049"/>
      <c r="AX144" s="1049"/>
      <c r="AY144" s="1049"/>
      <c r="AZ144" s="1050"/>
      <c r="BA144" s="1100"/>
      <c r="BB144" s="1101"/>
      <c r="BC144" s="1101"/>
      <c r="BD144" s="1101"/>
      <c r="BE144" s="1102"/>
      <c r="BF144" s="549"/>
    </row>
    <row r="145" spans="1:58" ht="22.7" customHeight="1">
      <c r="A145" s="1129"/>
      <c r="B145" s="1052"/>
      <c r="C145" s="1053"/>
      <c r="D145" s="1053"/>
      <c r="E145" s="1053"/>
      <c r="F145" s="1053"/>
      <c r="G145" s="1053"/>
      <c r="H145" s="1053"/>
      <c r="I145" s="1053"/>
      <c r="J145" s="1054"/>
      <c r="K145" s="1136"/>
      <c r="L145" s="1137"/>
      <c r="M145" s="1137"/>
      <c r="N145" s="1138"/>
      <c r="O145" s="1064"/>
      <c r="P145" s="1065"/>
      <c r="Q145" s="1065"/>
      <c r="R145" s="1065"/>
      <c r="S145" s="1065"/>
      <c r="T145" s="1066"/>
      <c r="U145" s="1064"/>
      <c r="V145" s="1065"/>
      <c r="W145" s="1065"/>
      <c r="X145" s="1065"/>
      <c r="Y145" s="1065"/>
      <c r="Z145" s="1066"/>
      <c r="AA145" s="1114"/>
      <c r="AB145" s="1115"/>
      <c r="AC145" s="1115"/>
      <c r="AD145" s="1115"/>
      <c r="AE145" s="1116"/>
      <c r="AF145" s="1027" t="s">
        <v>994</v>
      </c>
      <c r="AG145" s="1021"/>
      <c r="AH145" s="1021"/>
      <c r="AI145" s="1021"/>
      <c r="AJ145" s="1021"/>
      <c r="AK145" s="1022"/>
      <c r="AL145" s="1048" t="s">
        <v>899</v>
      </c>
      <c r="AM145" s="1049"/>
      <c r="AN145" s="1049"/>
      <c r="AO145" s="1049"/>
      <c r="AP145" s="1049"/>
      <c r="AQ145" s="1049"/>
      <c r="AR145" s="1049"/>
      <c r="AS145" s="1049"/>
      <c r="AT145" s="1049"/>
      <c r="AU145" s="1049"/>
      <c r="AV145" s="1049"/>
      <c r="AW145" s="1049"/>
      <c r="AX145" s="1049"/>
      <c r="AY145" s="1049"/>
      <c r="AZ145" s="1050"/>
      <c r="BA145" s="1100"/>
      <c r="BB145" s="1101"/>
      <c r="BC145" s="1101"/>
      <c r="BD145" s="1101"/>
      <c r="BE145" s="1102"/>
      <c r="BF145" s="549"/>
    </row>
    <row r="146" spans="1:58" ht="21.95" customHeight="1">
      <c r="A146" s="1129"/>
      <c r="B146" s="1052"/>
      <c r="C146" s="1053"/>
      <c r="D146" s="1053"/>
      <c r="E146" s="1053"/>
      <c r="F146" s="1053"/>
      <c r="G146" s="1053"/>
      <c r="H146" s="1053"/>
      <c r="I146" s="1053"/>
      <c r="J146" s="1054"/>
      <c r="K146" s="1136"/>
      <c r="L146" s="1137"/>
      <c r="M146" s="1137"/>
      <c r="N146" s="1138"/>
      <c r="O146" s="1064"/>
      <c r="P146" s="1065"/>
      <c r="Q146" s="1065"/>
      <c r="R146" s="1065"/>
      <c r="S146" s="1065"/>
      <c r="T146" s="1066"/>
      <c r="U146" s="1064"/>
      <c r="V146" s="1065"/>
      <c r="W146" s="1065"/>
      <c r="X146" s="1065"/>
      <c r="Y146" s="1065"/>
      <c r="Z146" s="1066"/>
      <c r="AA146" s="1114"/>
      <c r="AB146" s="1115"/>
      <c r="AC146" s="1115"/>
      <c r="AD146" s="1115"/>
      <c r="AE146" s="1116"/>
      <c r="AF146" s="1022" t="s">
        <v>942</v>
      </c>
      <c r="AG146" s="1051"/>
      <c r="AH146" s="1051"/>
      <c r="AI146" s="1051"/>
      <c r="AJ146" s="1051"/>
      <c r="AK146" s="1051"/>
      <c r="AL146" s="1023" t="s">
        <v>982</v>
      </c>
      <c r="AM146" s="1024"/>
      <c r="AN146" s="1024"/>
      <c r="AO146" s="1024"/>
      <c r="AP146" s="1024"/>
      <c r="AQ146" s="1024"/>
      <c r="AR146" s="1024"/>
      <c r="AS146" s="1024"/>
      <c r="AT146" s="1024"/>
      <c r="AU146" s="1024"/>
      <c r="AV146" s="1024"/>
      <c r="AW146" s="1024"/>
      <c r="AX146" s="1024"/>
      <c r="AY146" s="1024"/>
      <c r="AZ146" s="1025"/>
      <c r="BA146" s="998"/>
      <c r="BB146" s="998"/>
      <c r="BC146" s="998"/>
      <c r="BD146" s="998"/>
      <c r="BE146" s="1026"/>
      <c r="BF146" s="546"/>
    </row>
    <row r="147" spans="1:58" ht="21.95" customHeight="1">
      <c r="A147" s="1129"/>
      <c r="B147" s="1052"/>
      <c r="C147" s="1053"/>
      <c r="D147" s="1053"/>
      <c r="E147" s="1053"/>
      <c r="F147" s="1053"/>
      <c r="G147" s="1053"/>
      <c r="H147" s="1053"/>
      <c r="I147" s="1053"/>
      <c r="J147" s="1054"/>
      <c r="K147" s="1136"/>
      <c r="L147" s="1137"/>
      <c r="M147" s="1137"/>
      <c r="N147" s="1138"/>
      <c r="O147" s="1064"/>
      <c r="P147" s="1065"/>
      <c r="Q147" s="1065"/>
      <c r="R147" s="1065"/>
      <c r="S147" s="1065"/>
      <c r="T147" s="1066"/>
      <c r="U147" s="1064"/>
      <c r="V147" s="1065"/>
      <c r="W147" s="1065"/>
      <c r="X147" s="1065"/>
      <c r="Y147" s="1065"/>
      <c r="Z147" s="1066"/>
      <c r="AA147" s="1114"/>
      <c r="AB147" s="1115"/>
      <c r="AC147" s="1115"/>
      <c r="AD147" s="1115"/>
      <c r="AE147" s="1116"/>
      <c r="AF147" s="1022" t="s">
        <v>995</v>
      </c>
      <c r="AG147" s="1051"/>
      <c r="AH147" s="1051"/>
      <c r="AI147" s="1051"/>
      <c r="AJ147" s="1051"/>
      <c r="AK147" s="1051"/>
      <c r="AL147" s="1023" t="s">
        <v>982</v>
      </c>
      <c r="AM147" s="1024"/>
      <c r="AN147" s="1024"/>
      <c r="AO147" s="1024"/>
      <c r="AP147" s="1024"/>
      <c r="AQ147" s="1024"/>
      <c r="AR147" s="1024"/>
      <c r="AS147" s="1024"/>
      <c r="AT147" s="1024"/>
      <c r="AU147" s="1024"/>
      <c r="AV147" s="1024"/>
      <c r="AW147" s="1024"/>
      <c r="AX147" s="1024"/>
      <c r="AY147" s="1024"/>
      <c r="AZ147" s="1025"/>
      <c r="BA147" s="998"/>
      <c r="BB147" s="998"/>
      <c r="BC147" s="998"/>
      <c r="BD147" s="998"/>
      <c r="BE147" s="1026"/>
      <c r="BF147" s="546"/>
    </row>
    <row r="148" spans="1:58" ht="21.95" customHeight="1">
      <c r="A148" s="1129"/>
      <c r="B148" s="1052"/>
      <c r="C148" s="1053"/>
      <c r="D148" s="1053"/>
      <c r="E148" s="1053"/>
      <c r="F148" s="1053"/>
      <c r="G148" s="1053"/>
      <c r="H148" s="1053"/>
      <c r="I148" s="1053"/>
      <c r="J148" s="1054"/>
      <c r="K148" s="1136"/>
      <c r="L148" s="1137"/>
      <c r="M148" s="1137"/>
      <c r="N148" s="1138"/>
      <c r="O148" s="1064"/>
      <c r="P148" s="1065"/>
      <c r="Q148" s="1065"/>
      <c r="R148" s="1065"/>
      <c r="S148" s="1065"/>
      <c r="T148" s="1066"/>
      <c r="U148" s="1064"/>
      <c r="V148" s="1065"/>
      <c r="W148" s="1065"/>
      <c r="X148" s="1065"/>
      <c r="Y148" s="1065"/>
      <c r="Z148" s="1066"/>
      <c r="AA148" s="1114"/>
      <c r="AB148" s="1115"/>
      <c r="AC148" s="1115"/>
      <c r="AD148" s="1115"/>
      <c r="AE148" s="1116"/>
      <c r="AF148" s="1022" t="s">
        <v>944</v>
      </c>
      <c r="AG148" s="1051"/>
      <c r="AH148" s="1051"/>
      <c r="AI148" s="1051"/>
      <c r="AJ148" s="1051"/>
      <c r="AK148" s="1051"/>
      <c r="AL148" s="1048" t="s">
        <v>945</v>
      </c>
      <c r="AM148" s="1049"/>
      <c r="AN148" s="1049"/>
      <c r="AO148" s="1049"/>
      <c r="AP148" s="1049"/>
      <c r="AQ148" s="1049"/>
      <c r="AR148" s="1049"/>
      <c r="AS148" s="1049"/>
      <c r="AT148" s="1049"/>
      <c r="AU148" s="1049"/>
      <c r="AV148" s="1049"/>
      <c r="AW148" s="1049"/>
      <c r="AX148" s="1049"/>
      <c r="AY148" s="1049"/>
      <c r="AZ148" s="1050"/>
      <c r="BA148" s="998"/>
      <c r="BB148" s="998"/>
      <c r="BC148" s="998"/>
      <c r="BD148" s="998"/>
      <c r="BE148" s="1026"/>
      <c r="BF148" s="546"/>
    </row>
    <row r="149" spans="1:58" ht="42" customHeight="1">
      <c r="A149" s="1129"/>
      <c r="B149" s="1052"/>
      <c r="C149" s="1053"/>
      <c r="D149" s="1053"/>
      <c r="E149" s="1053"/>
      <c r="F149" s="1053"/>
      <c r="G149" s="1053"/>
      <c r="H149" s="1053"/>
      <c r="I149" s="1053"/>
      <c r="J149" s="1054"/>
      <c r="K149" s="1136"/>
      <c r="L149" s="1137"/>
      <c r="M149" s="1137"/>
      <c r="N149" s="1138"/>
      <c r="O149" s="1064"/>
      <c r="P149" s="1065"/>
      <c r="Q149" s="1065"/>
      <c r="R149" s="1065"/>
      <c r="S149" s="1065"/>
      <c r="T149" s="1066"/>
      <c r="U149" s="1064"/>
      <c r="V149" s="1065"/>
      <c r="W149" s="1065"/>
      <c r="X149" s="1065"/>
      <c r="Y149" s="1065"/>
      <c r="Z149" s="1066"/>
      <c r="AA149" s="1114"/>
      <c r="AB149" s="1115"/>
      <c r="AC149" s="1115"/>
      <c r="AD149" s="1115"/>
      <c r="AE149" s="1116"/>
      <c r="AF149" s="1021" t="s">
        <v>996</v>
      </c>
      <c r="AG149" s="1021"/>
      <c r="AH149" s="1021"/>
      <c r="AI149" s="1021"/>
      <c r="AJ149" s="1021"/>
      <c r="AK149" s="1022"/>
      <c r="AL149" s="1041" t="s">
        <v>997</v>
      </c>
      <c r="AM149" s="1021"/>
      <c r="AN149" s="1021"/>
      <c r="AO149" s="1021"/>
      <c r="AP149" s="1021"/>
      <c r="AQ149" s="1021"/>
      <c r="AR149" s="1021"/>
      <c r="AS149" s="1021"/>
      <c r="AT149" s="1021"/>
      <c r="AU149" s="1021"/>
      <c r="AV149" s="1021"/>
      <c r="AW149" s="1021"/>
      <c r="AX149" s="1021"/>
      <c r="AY149" s="1021"/>
      <c r="AZ149" s="1022"/>
      <c r="BA149" s="997"/>
      <c r="BB149" s="997"/>
      <c r="BC149" s="997"/>
      <c r="BD149" s="997"/>
      <c r="BE149" s="1020"/>
      <c r="BF149" s="546"/>
    </row>
    <row r="150" spans="1:58" ht="21.95" customHeight="1">
      <c r="A150" s="1129"/>
      <c r="B150" s="1052"/>
      <c r="C150" s="1053"/>
      <c r="D150" s="1053"/>
      <c r="E150" s="1053"/>
      <c r="F150" s="1053"/>
      <c r="G150" s="1053"/>
      <c r="H150" s="1053"/>
      <c r="I150" s="1053"/>
      <c r="J150" s="1054"/>
      <c r="K150" s="1136"/>
      <c r="L150" s="1137"/>
      <c r="M150" s="1137"/>
      <c r="N150" s="1138"/>
      <c r="O150" s="1064"/>
      <c r="P150" s="1065"/>
      <c r="Q150" s="1065"/>
      <c r="R150" s="1065"/>
      <c r="S150" s="1065"/>
      <c r="T150" s="1066"/>
      <c r="U150" s="1064"/>
      <c r="V150" s="1065"/>
      <c r="W150" s="1065"/>
      <c r="X150" s="1065"/>
      <c r="Y150" s="1065"/>
      <c r="Z150" s="1066"/>
      <c r="AA150" s="1114"/>
      <c r="AB150" s="1115"/>
      <c r="AC150" s="1115"/>
      <c r="AD150" s="1115"/>
      <c r="AE150" s="1116"/>
      <c r="AF150" s="1042" t="s">
        <v>998</v>
      </c>
      <c r="AG150" s="1021"/>
      <c r="AH150" s="1021"/>
      <c r="AI150" s="1021"/>
      <c r="AJ150" s="1021"/>
      <c r="AK150" s="1022"/>
      <c r="AL150" s="1023" t="s">
        <v>899</v>
      </c>
      <c r="AM150" s="1024"/>
      <c r="AN150" s="1024"/>
      <c r="AO150" s="1024"/>
      <c r="AP150" s="1024"/>
      <c r="AQ150" s="1024"/>
      <c r="AR150" s="1024"/>
      <c r="AS150" s="1024"/>
      <c r="AT150" s="1024"/>
      <c r="AU150" s="1024"/>
      <c r="AV150" s="1024"/>
      <c r="AW150" s="1024"/>
      <c r="AX150" s="1024"/>
      <c r="AY150" s="1024"/>
      <c r="AZ150" s="1025"/>
      <c r="BA150" s="998"/>
      <c r="BB150" s="998"/>
      <c r="BC150" s="998"/>
      <c r="BD150" s="998"/>
      <c r="BE150" s="1026"/>
      <c r="BF150" s="549"/>
    </row>
    <row r="151" spans="1:58" ht="21.95" customHeight="1">
      <c r="A151" s="1129"/>
      <c r="B151" s="1052"/>
      <c r="C151" s="1053"/>
      <c r="D151" s="1053"/>
      <c r="E151" s="1053"/>
      <c r="F151" s="1053"/>
      <c r="G151" s="1053"/>
      <c r="H151" s="1053"/>
      <c r="I151" s="1053"/>
      <c r="J151" s="1054"/>
      <c r="K151" s="1136"/>
      <c r="L151" s="1137"/>
      <c r="M151" s="1137"/>
      <c r="N151" s="1138"/>
      <c r="O151" s="1064"/>
      <c r="P151" s="1065"/>
      <c r="Q151" s="1065"/>
      <c r="R151" s="1065"/>
      <c r="S151" s="1065"/>
      <c r="T151" s="1066"/>
      <c r="U151" s="1064"/>
      <c r="V151" s="1065"/>
      <c r="W151" s="1065"/>
      <c r="X151" s="1065"/>
      <c r="Y151" s="1065"/>
      <c r="Z151" s="1066"/>
      <c r="AA151" s="1114"/>
      <c r="AB151" s="1115"/>
      <c r="AC151" s="1115"/>
      <c r="AD151" s="1115"/>
      <c r="AE151" s="1116"/>
      <c r="AF151" s="1081" t="s">
        <v>947</v>
      </c>
      <c r="AG151" s="1082"/>
      <c r="AH151" s="1082"/>
      <c r="AI151" s="1082"/>
      <c r="AJ151" s="1082"/>
      <c r="AK151" s="1083"/>
      <c r="AL151" s="1048" t="s">
        <v>899</v>
      </c>
      <c r="AM151" s="1049"/>
      <c r="AN151" s="1049"/>
      <c r="AO151" s="1049"/>
      <c r="AP151" s="1049"/>
      <c r="AQ151" s="1049"/>
      <c r="AR151" s="1049"/>
      <c r="AS151" s="1049"/>
      <c r="AT151" s="1049"/>
      <c r="AU151" s="1049"/>
      <c r="AV151" s="1049"/>
      <c r="AW151" s="1049"/>
      <c r="AX151" s="1049"/>
      <c r="AY151" s="1049"/>
      <c r="AZ151" s="1050"/>
      <c r="BA151" s="1084"/>
      <c r="BB151" s="1085"/>
      <c r="BC151" s="1085"/>
      <c r="BD151" s="1085"/>
      <c r="BE151" s="1086"/>
      <c r="BF151" s="549"/>
    </row>
    <row r="152" spans="1:58" ht="21.95" customHeight="1">
      <c r="A152" s="1129"/>
      <c r="B152" s="1052"/>
      <c r="C152" s="1053"/>
      <c r="D152" s="1053"/>
      <c r="E152" s="1053"/>
      <c r="F152" s="1053"/>
      <c r="G152" s="1053"/>
      <c r="H152" s="1053"/>
      <c r="I152" s="1053"/>
      <c r="J152" s="1054"/>
      <c r="K152" s="1136"/>
      <c r="L152" s="1137"/>
      <c r="M152" s="1137"/>
      <c r="N152" s="1138"/>
      <c r="O152" s="1064"/>
      <c r="P152" s="1065"/>
      <c r="Q152" s="1065"/>
      <c r="R152" s="1065"/>
      <c r="S152" s="1065"/>
      <c r="T152" s="1066"/>
      <c r="U152" s="1064"/>
      <c r="V152" s="1065"/>
      <c r="W152" s="1065"/>
      <c r="X152" s="1065"/>
      <c r="Y152" s="1065"/>
      <c r="Z152" s="1066"/>
      <c r="AA152" s="1114"/>
      <c r="AB152" s="1115"/>
      <c r="AC152" s="1115"/>
      <c r="AD152" s="1115"/>
      <c r="AE152" s="1116"/>
      <c r="AF152" s="1081" t="s">
        <v>948</v>
      </c>
      <c r="AG152" s="1082"/>
      <c r="AH152" s="1082"/>
      <c r="AI152" s="1082"/>
      <c r="AJ152" s="1082"/>
      <c r="AK152" s="1083"/>
      <c r="AL152" s="1048" t="s">
        <v>949</v>
      </c>
      <c r="AM152" s="1049"/>
      <c r="AN152" s="1049"/>
      <c r="AO152" s="1049"/>
      <c r="AP152" s="1049"/>
      <c r="AQ152" s="1049"/>
      <c r="AR152" s="1049"/>
      <c r="AS152" s="1049"/>
      <c r="AT152" s="1049"/>
      <c r="AU152" s="1049"/>
      <c r="AV152" s="1049"/>
      <c r="AW152" s="1049"/>
      <c r="AX152" s="1049"/>
      <c r="AY152" s="1049"/>
      <c r="AZ152" s="1050"/>
      <c r="BA152" s="1084"/>
      <c r="BB152" s="1085"/>
      <c r="BC152" s="1085"/>
      <c r="BD152" s="1085"/>
      <c r="BE152" s="1086"/>
      <c r="BF152" s="549"/>
    </row>
    <row r="153" spans="1:58" ht="21.95" customHeight="1">
      <c r="A153" s="1129"/>
      <c r="B153" s="1052"/>
      <c r="C153" s="1053"/>
      <c r="D153" s="1053"/>
      <c r="E153" s="1053"/>
      <c r="F153" s="1053"/>
      <c r="G153" s="1053"/>
      <c r="H153" s="1053"/>
      <c r="I153" s="1053"/>
      <c r="J153" s="1054"/>
      <c r="K153" s="1136"/>
      <c r="L153" s="1137"/>
      <c r="M153" s="1137"/>
      <c r="N153" s="1138"/>
      <c r="O153" s="1064"/>
      <c r="P153" s="1065"/>
      <c r="Q153" s="1065"/>
      <c r="R153" s="1065"/>
      <c r="S153" s="1065"/>
      <c r="T153" s="1066"/>
      <c r="U153" s="1064"/>
      <c r="V153" s="1065"/>
      <c r="W153" s="1065"/>
      <c r="X153" s="1065"/>
      <c r="Y153" s="1065"/>
      <c r="Z153" s="1066"/>
      <c r="AA153" s="1114"/>
      <c r="AB153" s="1115"/>
      <c r="AC153" s="1115"/>
      <c r="AD153" s="1115"/>
      <c r="AE153" s="1116"/>
      <c r="AF153" s="1021" t="s">
        <v>898</v>
      </c>
      <c r="AG153" s="1021"/>
      <c r="AH153" s="1021"/>
      <c r="AI153" s="1021"/>
      <c r="AJ153" s="1021"/>
      <c r="AK153" s="1022"/>
      <c r="AL153" s="1023" t="s">
        <v>899</v>
      </c>
      <c r="AM153" s="1024"/>
      <c r="AN153" s="1024"/>
      <c r="AO153" s="1024"/>
      <c r="AP153" s="1024"/>
      <c r="AQ153" s="1024"/>
      <c r="AR153" s="1024"/>
      <c r="AS153" s="1024"/>
      <c r="AT153" s="1024"/>
      <c r="AU153" s="1024"/>
      <c r="AV153" s="1024"/>
      <c r="AW153" s="1024"/>
      <c r="AX153" s="1024"/>
      <c r="AY153" s="1024"/>
      <c r="AZ153" s="1025"/>
      <c r="BA153" s="998"/>
      <c r="BB153" s="998"/>
      <c r="BC153" s="998"/>
      <c r="BD153" s="998"/>
      <c r="BE153" s="1026"/>
      <c r="BF153" s="546"/>
    </row>
    <row r="154" spans="1:58" ht="21.95" customHeight="1">
      <c r="A154" s="1129"/>
      <c r="B154" s="1052"/>
      <c r="C154" s="1053"/>
      <c r="D154" s="1053"/>
      <c r="E154" s="1053"/>
      <c r="F154" s="1053"/>
      <c r="G154" s="1053"/>
      <c r="H154" s="1053"/>
      <c r="I154" s="1053"/>
      <c r="J154" s="1054"/>
      <c r="K154" s="1136"/>
      <c r="L154" s="1137"/>
      <c r="M154" s="1137"/>
      <c r="N154" s="1138"/>
      <c r="O154" s="1064"/>
      <c r="P154" s="1065"/>
      <c r="Q154" s="1065"/>
      <c r="R154" s="1065"/>
      <c r="S154" s="1065"/>
      <c r="T154" s="1066"/>
      <c r="U154" s="1064"/>
      <c r="V154" s="1065"/>
      <c r="W154" s="1065"/>
      <c r="X154" s="1065"/>
      <c r="Y154" s="1065"/>
      <c r="Z154" s="1066"/>
      <c r="AA154" s="1114"/>
      <c r="AB154" s="1115"/>
      <c r="AC154" s="1115"/>
      <c r="AD154" s="1115"/>
      <c r="AE154" s="1116"/>
      <c r="AF154" s="1027" t="s">
        <v>900</v>
      </c>
      <c r="AG154" s="1021"/>
      <c r="AH154" s="1021"/>
      <c r="AI154" s="1021"/>
      <c r="AJ154" s="1021"/>
      <c r="AK154" s="1022"/>
      <c r="AL154" s="1023" t="s">
        <v>899</v>
      </c>
      <c r="AM154" s="1024"/>
      <c r="AN154" s="1024"/>
      <c r="AO154" s="1024"/>
      <c r="AP154" s="1024"/>
      <c r="AQ154" s="1024"/>
      <c r="AR154" s="1024"/>
      <c r="AS154" s="1024"/>
      <c r="AT154" s="1024"/>
      <c r="AU154" s="1024"/>
      <c r="AV154" s="1024"/>
      <c r="AW154" s="1024"/>
      <c r="AX154" s="1024"/>
      <c r="AY154" s="1024"/>
      <c r="AZ154" s="1025"/>
      <c r="BA154" s="1028"/>
      <c r="BB154" s="1029"/>
      <c r="BC154" s="1029"/>
      <c r="BD154" s="1029"/>
      <c r="BE154" s="1030"/>
      <c r="BF154" s="546"/>
    </row>
    <row r="155" spans="1:58" ht="21.95" customHeight="1">
      <c r="A155" s="1129"/>
      <c r="B155" s="1052"/>
      <c r="C155" s="1053"/>
      <c r="D155" s="1053"/>
      <c r="E155" s="1053"/>
      <c r="F155" s="1053"/>
      <c r="G155" s="1053"/>
      <c r="H155" s="1053"/>
      <c r="I155" s="1053"/>
      <c r="J155" s="1054"/>
      <c r="K155" s="1136"/>
      <c r="L155" s="1137"/>
      <c r="M155" s="1137"/>
      <c r="N155" s="1138"/>
      <c r="O155" s="1064"/>
      <c r="P155" s="1065"/>
      <c r="Q155" s="1065"/>
      <c r="R155" s="1065"/>
      <c r="S155" s="1065"/>
      <c r="T155" s="1066"/>
      <c r="U155" s="1064"/>
      <c r="V155" s="1065"/>
      <c r="W155" s="1065"/>
      <c r="X155" s="1065"/>
      <c r="Y155" s="1065"/>
      <c r="Z155" s="1066"/>
      <c r="AA155" s="1114"/>
      <c r="AB155" s="1115"/>
      <c r="AC155" s="1115"/>
      <c r="AD155" s="1115"/>
      <c r="AE155" s="1116"/>
      <c r="AF155" s="1027" t="s">
        <v>901</v>
      </c>
      <c r="AG155" s="1021"/>
      <c r="AH155" s="1021"/>
      <c r="AI155" s="1021"/>
      <c r="AJ155" s="1021"/>
      <c r="AK155" s="1022"/>
      <c r="AL155" s="1023" t="s">
        <v>899</v>
      </c>
      <c r="AM155" s="1024"/>
      <c r="AN155" s="1024"/>
      <c r="AO155" s="1024"/>
      <c r="AP155" s="1024"/>
      <c r="AQ155" s="1024"/>
      <c r="AR155" s="1024"/>
      <c r="AS155" s="1024"/>
      <c r="AT155" s="1024"/>
      <c r="AU155" s="1024"/>
      <c r="AV155" s="1024"/>
      <c r="AW155" s="1024"/>
      <c r="AX155" s="1024"/>
      <c r="AY155" s="1024"/>
      <c r="AZ155" s="1025"/>
      <c r="BA155" s="550"/>
      <c r="BB155" s="551"/>
      <c r="BC155" s="551"/>
      <c r="BD155" s="551"/>
      <c r="BE155" s="552"/>
      <c r="BF155" s="546"/>
    </row>
    <row r="156" spans="1:58" ht="109.7" customHeight="1">
      <c r="A156" s="1129"/>
      <c r="B156" s="1052"/>
      <c r="C156" s="1053"/>
      <c r="D156" s="1053"/>
      <c r="E156" s="1053"/>
      <c r="F156" s="1053"/>
      <c r="G156" s="1053"/>
      <c r="H156" s="1053"/>
      <c r="I156" s="1053"/>
      <c r="J156" s="1054"/>
      <c r="K156" s="1136"/>
      <c r="L156" s="1137"/>
      <c r="M156" s="1137"/>
      <c r="N156" s="1138"/>
      <c r="O156" s="1064"/>
      <c r="P156" s="1065"/>
      <c r="Q156" s="1065"/>
      <c r="R156" s="1065"/>
      <c r="S156" s="1065"/>
      <c r="T156" s="1066"/>
      <c r="U156" s="1064"/>
      <c r="V156" s="1065"/>
      <c r="W156" s="1065"/>
      <c r="X156" s="1065"/>
      <c r="Y156" s="1065"/>
      <c r="Z156" s="1066"/>
      <c r="AA156" s="1114"/>
      <c r="AB156" s="1115"/>
      <c r="AC156" s="1115"/>
      <c r="AD156" s="1115"/>
      <c r="AE156" s="1116"/>
      <c r="AF156" s="1021" t="s">
        <v>902</v>
      </c>
      <c r="AG156" s="1039"/>
      <c r="AH156" s="1039"/>
      <c r="AI156" s="1039"/>
      <c r="AJ156" s="1039"/>
      <c r="AK156" s="1040"/>
      <c r="AL156" s="1041" t="s">
        <v>903</v>
      </c>
      <c r="AM156" s="1042"/>
      <c r="AN156" s="1042"/>
      <c r="AO156" s="1042"/>
      <c r="AP156" s="1042"/>
      <c r="AQ156" s="1042"/>
      <c r="AR156" s="1042"/>
      <c r="AS156" s="1042"/>
      <c r="AT156" s="1042"/>
      <c r="AU156" s="1042"/>
      <c r="AV156" s="1042"/>
      <c r="AW156" s="1042"/>
      <c r="AX156" s="1042"/>
      <c r="AY156" s="1042"/>
      <c r="AZ156" s="1043"/>
      <c r="BA156" s="998"/>
      <c r="BB156" s="1037"/>
      <c r="BC156" s="1037"/>
      <c r="BD156" s="1037"/>
      <c r="BE156" s="1038"/>
      <c r="BF156" s="546"/>
    </row>
    <row r="157" spans="1:58" ht="21.95" customHeight="1">
      <c r="A157" s="1129"/>
      <c r="B157" s="1052"/>
      <c r="C157" s="1053"/>
      <c r="D157" s="1053"/>
      <c r="E157" s="1053"/>
      <c r="F157" s="1053"/>
      <c r="G157" s="1053"/>
      <c r="H157" s="1053"/>
      <c r="I157" s="1053"/>
      <c r="J157" s="1054"/>
      <c r="K157" s="1136"/>
      <c r="L157" s="1137"/>
      <c r="M157" s="1137"/>
      <c r="N157" s="1138"/>
      <c r="O157" s="1064"/>
      <c r="P157" s="1065"/>
      <c r="Q157" s="1065"/>
      <c r="R157" s="1065"/>
      <c r="S157" s="1065"/>
      <c r="T157" s="1066"/>
      <c r="U157" s="1064"/>
      <c r="V157" s="1065"/>
      <c r="W157" s="1065"/>
      <c r="X157" s="1065"/>
      <c r="Y157" s="1065"/>
      <c r="Z157" s="1066"/>
      <c r="AA157" s="1114"/>
      <c r="AB157" s="1115"/>
      <c r="AC157" s="1115"/>
      <c r="AD157" s="1115"/>
      <c r="AE157" s="1116"/>
      <c r="AF157" s="1027" t="s">
        <v>905</v>
      </c>
      <c r="AG157" s="1021"/>
      <c r="AH157" s="1021"/>
      <c r="AI157" s="1021"/>
      <c r="AJ157" s="1021"/>
      <c r="AK157" s="1022"/>
      <c r="AL157" s="1023" t="s">
        <v>906</v>
      </c>
      <c r="AM157" s="1024"/>
      <c r="AN157" s="1024"/>
      <c r="AO157" s="1024"/>
      <c r="AP157" s="1024"/>
      <c r="AQ157" s="1024"/>
      <c r="AR157" s="1024"/>
      <c r="AS157" s="1024"/>
      <c r="AT157" s="1024"/>
      <c r="AU157" s="1024"/>
      <c r="AV157" s="1024"/>
      <c r="AW157" s="1024"/>
      <c r="AX157" s="1024"/>
      <c r="AY157" s="1024"/>
      <c r="AZ157" s="1025"/>
      <c r="BA157" s="1028"/>
      <c r="BB157" s="1029"/>
      <c r="BC157" s="1029"/>
      <c r="BD157" s="1029"/>
      <c r="BE157" s="1030"/>
      <c r="BF157" s="546"/>
    </row>
    <row r="158" spans="1:58" ht="21.95" customHeight="1">
      <c r="A158" s="1129"/>
      <c r="B158" s="1052"/>
      <c r="C158" s="1053"/>
      <c r="D158" s="1053"/>
      <c r="E158" s="1053"/>
      <c r="F158" s="1053"/>
      <c r="G158" s="1053"/>
      <c r="H158" s="1053"/>
      <c r="I158" s="1053"/>
      <c r="J158" s="1054"/>
      <c r="K158" s="1136"/>
      <c r="L158" s="1137"/>
      <c r="M158" s="1137"/>
      <c r="N158" s="1138"/>
      <c r="O158" s="1064"/>
      <c r="P158" s="1065"/>
      <c r="Q158" s="1065"/>
      <c r="R158" s="1065"/>
      <c r="S158" s="1065"/>
      <c r="T158" s="1066"/>
      <c r="U158" s="1064"/>
      <c r="V158" s="1065"/>
      <c r="W158" s="1065"/>
      <c r="X158" s="1065"/>
      <c r="Y158" s="1065"/>
      <c r="Z158" s="1066"/>
      <c r="AA158" s="1114"/>
      <c r="AB158" s="1115"/>
      <c r="AC158" s="1115"/>
      <c r="AD158" s="1115"/>
      <c r="AE158" s="1116"/>
      <c r="AF158" s="1021" t="s">
        <v>924</v>
      </c>
      <c r="AG158" s="1021"/>
      <c r="AH158" s="1021"/>
      <c r="AI158" s="1021"/>
      <c r="AJ158" s="1021"/>
      <c r="AK158" s="1022"/>
      <c r="AL158" s="1023" t="s">
        <v>908</v>
      </c>
      <c r="AM158" s="1024"/>
      <c r="AN158" s="1024"/>
      <c r="AO158" s="1024"/>
      <c r="AP158" s="1024"/>
      <c r="AQ158" s="1024"/>
      <c r="AR158" s="1024"/>
      <c r="AS158" s="1024"/>
      <c r="AT158" s="1024"/>
      <c r="AU158" s="1024"/>
      <c r="AV158" s="1024"/>
      <c r="AW158" s="1024"/>
      <c r="AX158" s="1024"/>
      <c r="AY158" s="1024"/>
      <c r="AZ158" s="1025"/>
      <c r="BA158" s="998"/>
      <c r="BB158" s="998"/>
      <c r="BC158" s="998"/>
      <c r="BD158" s="998"/>
      <c r="BE158" s="1026"/>
      <c r="BF158" s="546"/>
    </row>
    <row r="159" spans="1:58" ht="21.95" customHeight="1">
      <c r="A159" s="1129"/>
      <c r="B159" s="1052"/>
      <c r="C159" s="1053"/>
      <c r="D159" s="1053"/>
      <c r="E159" s="1053"/>
      <c r="F159" s="1053"/>
      <c r="G159" s="1053"/>
      <c r="H159" s="1053"/>
      <c r="I159" s="1053"/>
      <c r="J159" s="1054"/>
      <c r="K159" s="1136"/>
      <c r="L159" s="1137"/>
      <c r="M159" s="1137"/>
      <c r="N159" s="1138"/>
      <c r="O159" s="1064"/>
      <c r="P159" s="1065"/>
      <c r="Q159" s="1065"/>
      <c r="R159" s="1065"/>
      <c r="S159" s="1065"/>
      <c r="T159" s="1066"/>
      <c r="U159" s="1064"/>
      <c r="V159" s="1065"/>
      <c r="W159" s="1065"/>
      <c r="X159" s="1065"/>
      <c r="Y159" s="1065"/>
      <c r="Z159" s="1066"/>
      <c r="AA159" s="1114"/>
      <c r="AB159" s="1115"/>
      <c r="AC159" s="1115"/>
      <c r="AD159" s="1115"/>
      <c r="AE159" s="1116"/>
      <c r="AF159" s="1021" t="s">
        <v>907</v>
      </c>
      <c r="AG159" s="1021"/>
      <c r="AH159" s="1021"/>
      <c r="AI159" s="1021"/>
      <c r="AJ159" s="1021"/>
      <c r="AK159" s="1022"/>
      <c r="AL159" s="1023" t="s">
        <v>908</v>
      </c>
      <c r="AM159" s="1024"/>
      <c r="AN159" s="1024"/>
      <c r="AO159" s="1024"/>
      <c r="AP159" s="1024"/>
      <c r="AQ159" s="1024"/>
      <c r="AR159" s="1024"/>
      <c r="AS159" s="1024"/>
      <c r="AT159" s="1024"/>
      <c r="AU159" s="1024"/>
      <c r="AV159" s="1024"/>
      <c r="AW159" s="1024"/>
      <c r="AX159" s="1024"/>
      <c r="AY159" s="1024"/>
      <c r="AZ159" s="1025"/>
      <c r="BA159" s="998"/>
      <c r="BB159" s="998"/>
      <c r="BC159" s="998"/>
      <c r="BD159" s="998"/>
      <c r="BE159" s="1026"/>
      <c r="BF159" s="549"/>
    </row>
    <row r="160" spans="1:58" ht="21.95" customHeight="1">
      <c r="A160" s="1129"/>
      <c r="B160" s="1052"/>
      <c r="C160" s="1053"/>
      <c r="D160" s="1053"/>
      <c r="E160" s="1053"/>
      <c r="F160" s="1053"/>
      <c r="G160" s="1053"/>
      <c r="H160" s="1053"/>
      <c r="I160" s="1053"/>
      <c r="J160" s="1054"/>
      <c r="K160" s="1136"/>
      <c r="L160" s="1137"/>
      <c r="M160" s="1137"/>
      <c r="N160" s="1138"/>
      <c r="O160" s="1064"/>
      <c r="P160" s="1065"/>
      <c r="Q160" s="1065"/>
      <c r="R160" s="1065"/>
      <c r="S160" s="1065"/>
      <c r="T160" s="1066"/>
      <c r="U160" s="1064"/>
      <c r="V160" s="1065"/>
      <c r="W160" s="1065"/>
      <c r="X160" s="1065"/>
      <c r="Y160" s="1065"/>
      <c r="Z160" s="1066"/>
      <c r="AA160" s="1114"/>
      <c r="AB160" s="1115"/>
      <c r="AC160" s="1115"/>
      <c r="AD160" s="1115"/>
      <c r="AE160" s="1116"/>
      <c r="AF160" s="1021" t="s">
        <v>950</v>
      </c>
      <c r="AG160" s="1021"/>
      <c r="AH160" s="1021"/>
      <c r="AI160" s="1021"/>
      <c r="AJ160" s="1021"/>
      <c r="AK160" s="1022"/>
      <c r="AL160" s="1023" t="s">
        <v>899</v>
      </c>
      <c r="AM160" s="1024"/>
      <c r="AN160" s="1024"/>
      <c r="AO160" s="1024"/>
      <c r="AP160" s="1024"/>
      <c r="AQ160" s="1024"/>
      <c r="AR160" s="1024"/>
      <c r="AS160" s="1024"/>
      <c r="AT160" s="1024"/>
      <c r="AU160" s="1024"/>
      <c r="AV160" s="1024"/>
      <c r="AW160" s="1024"/>
      <c r="AX160" s="1024"/>
      <c r="AY160" s="1024"/>
      <c r="AZ160" s="1025"/>
      <c r="BA160" s="998"/>
      <c r="BB160" s="998"/>
      <c r="BC160" s="998"/>
      <c r="BD160" s="998"/>
      <c r="BE160" s="1026"/>
      <c r="BF160" s="549"/>
    </row>
    <row r="161" spans="1:58" ht="21.95" customHeight="1">
      <c r="A161" s="1129"/>
      <c r="B161" s="1052"/>
      <c r="C161" s="1053"/>
      <c r="D161" s="1053"/>
      <c r="E161" s="1053"/>
      <c r="F161" s="1053"/>
      <c r="G161" s="1053"/>
      <c r="H161" s="1053"/>
      <c r="I161" s="1053"/>
      <c r="J161" s="1054"/>
      <c r="K161" s="1136"/>
      <c r="L161" s="1137"/>
      <c r="M161" s="1137"/>
      <c r="N161" s="1138"/>
      <c r="O161" s="1064"/>
      <c r="P161" s="1065"/>
      <c r="Q161" s="1065"/>
      <c r="R161" s="1065"/>
      <c r="S161" s="1065"/>
      <c r="T161" s="1066"/>
      <c r="U161" s="1064"/>
      <c r="V161" s="1065"/>
      <c r="W161" s="1065"/>
      <c r="X161" s="1065"/>
      <c r="Y161" s="1065"/>
      <c r="Z161" s="1066"/>
      <c r="AA161" s="1114"/>
      <c r="AB161" s="1115"/>
      <c r="AC161" s="1115"/>
      <c r="AD161" s="1115"/>
      <c r="AE161" s="1116"/>
      <c r="AF161" s="1027" t="s">
        <v>909</v>
      </c>
      <c r="AG161" s="1021"/>
      <c r="AH161" s="1021"/>
      <c r="AI161" s="1021"/>
      <c r="AJ161" s="1021"/>
      <c r="AK161" s="1022"/>
      <c r="AL161" s="1048" t="s">
        <v>908</v>
      </c>
      <c r="AM161" s="1049"/>
      <c r="AN161" s="1049"/>
      <c r="AO161" s="1049"/>
      <c r="AP161" s="1049"/>
      <c r="AQ161" s="1049"/>
      <c r="AR161" s="1049"/>
      <c r="AS161" s="1049"/>
      <c r="AT161" s="1049"/>
      <c r="AU161" s="1049"/>
      <c r="AV161" s="1049"/>
      <c r="AW161" s="1049"/>
      <c r="AX161" s="1049"/>
      <c r="AY161" s="1049"/>
      <c r="AZ161" s="1050"/>
      <c r="BA161" s="998"/>
      <c r="BB161" s="1037"/>
      <c r="BC161" s="1037"/>
      <c r="BD161" s="1037"/>
      <c r="BE161" s="1038"/>
      <c r="BF161" s="553"/>
    </row>
    <row r="162" spans="1:58" ht="21.95" customHeight="1">
      <c r="A162" s="1129"/>
      <c r="B162" s="1108" t="s">
        <v>999</v>
      </c>
      <c r="C162" s="1131"/>
      <c r="D162" s="1131"/>
      <c r="E162" s="1131"/>
      <c r="F162" s="1131"/>
      <c r="G162" s="1131"/>
      <c r="H162" s="1131"/>
      <c r="I162" s="1131"/>
      <c r="J162" s="1132"/>
      <c r="K162" s="1108"/>
      <c r="L162" s="1131"/>
      <c r="M162" s="1131"/>
      <c r="N162" s="1132"/>
      <c r="O162" s="1139" t="s">
        <v>979</v>
      </c>
      <c r="P162" s="1131"/>
      <c r="Q162" s="1131"/>
      <c r="R162" s="1131"/>
      <c r="S162" s="1131"/>
      <c r="T162" s="1132"/>
      <c r="U162" s="1124"/>
      <c r="V162" s="1121"/>
      <c r="W162" s="1121"/>
      <c r="X162" s="1121"/>
      <c r="Y162" s="1121"/>
      <c r="Z162" s="1122"/>
      <c r="AA162" s="1124"/>
      <c r="AB162" s="1121"/>
      <c r="AC162" s="1121"/>
      <c r="AD162" s="1121"/>
      <c r="AE162" s="1122"/>
      <c r="AF162" s="1051" t="s">
        <v>927</v>
      </c>
      <c r="AG162" s="1051"/>
      <c r="AH162" s="1051"/>
      <c r="AI162" s="1051"/>
      <c r="AJ162" s="1051"/>
      <c r="AK162" s="1051"/>
      <c r="AL162" s="1048" t="s">
        <v>1000</v>
      </c>
      <c r="AM162" s="1049"/>
      <c r="AN162" s="1049"/>
      <c r="AO162" s="1049"/>
      <c r="AP162" s="1049"/>
      <c r="AQ162" s="1049"/>
      <c r="AR162" s="1049"/>
      <c r="AS162" s="1049"/>
      <c r="AT162" s="1049"/>
      <c r="AU162" s="1049"/>
      <c r="AV162" s="1049"/>
      <c r="AW162" s="1049"/>
      <c r="AX162" s="1049"/>
      <c r="AY162" s="1049"/>
      <c r="AZ162" s="1050"/>
      <c r="BA162" s="998"/>
      <c r="BB162" s="998"/>
      <c r="BC162" s="998"/>
      <c r="BD162" s="998"/>
      <c r="BE162" s="1026"/>
      <c r="BF162" s="546"/>
    </row>
    <row r="163" spans="1:58" ht="128.1" customHeight="1">
      <c r="A163" s="1129"/>
      <c r="B163" s="1052"/>
      <c r="C163" s="1053"/>
      <c r="D163" s="1053"/>
      <c r="E163" s="1053"/>
      <c r="F163" s="1053"/>
      <c r="G163" s="1053"/>
      <c r="H163" s="1053"/>
      <c r="I163" s="1053"/>
      <c r="J163" s="1054"/>
      <c r="K163" s="1052"/>
      <c r="L163" s="1053"/>
      <c r="M163" s="1053"/>
      <c r="N163" s="1054"/>
      <c r="O163" s="1064"/>
      <c r="P163" s="1053"/>
      <c r="Q163" s="1053"/>
      <c r="R163" s="1053"/>
      <c r="S163" s="1053"/>
      <c r="T163" s="1054"/>
      <c r="U163" s="1093"/>
      <c r="V163" s="1094"/>
      <c r="W163" s="1094"/>
      <c r="X163" s="1094"/>
      <c r="Y163" s="1094"/>
      <c r="Z163" s="1095"/>
      <c r="AA163" s="1093"/>
      <c r="AB163" s="1094"/>
      <c r="AC163" s="1094"/>
      <c r="AD163" s="1094"/>
      <c r="AE163" s="1095"/>
      <c r="AF163" s="1041" t="s">
        <v>1001</v>
      </c>
      <c r="AG163" s="1042"/>
      <c r="AH163" s="1042"/>
      <c r="AI163" s="1042"/>
      <c r="AJ163" s="1042"/>
      <c r="AK163" s="1043"/>
      <c r="AL163" s="1041" t="s">
        <v>1002</v>
      </c>
      <c r="AM163" s="1042"/>
      <c r="AN163" s="1042"/>
      <c r="AO163" s="1042"/>
      <c r="AP163" s="1042"/>
      <c r="AQ163" s="1042"/>
      <c r="AR163" s="1042"/>
      <c r="AS163" s="1042"/>
      <c r="AT163" s="1042"/>
      <c r="AU163" s="1042"/>
      <c r="AV163" s="1042"/>
      <c r="AW163" s="1042"/>
      <c r="AX163" s="1042"/>
      <c r="AY163" s="1042"/>
      <c r="AZ163" s="1043"/>
      <c r="BA163" s="1028"/>
      <c r="BB163" s="1029"/>
      <c r="BC163" s="1029"/>
      <c r="BD163" s="1029"/>
      <c r="BE163" s="1030"/>
      <c r="BF163" s="549"/>
    </row>
    <row r="164" spans="1:58" ht="21.95" customHeight="1">
      <c r="A164" s="1129"/>
      <c r="B164" s="1052"/>
      <c r="C164" s="1053"/>
      <c r="D164" s="1053"/>
      <c r="E164" s="1053"/>
      <c r="F164" s="1053"/>
      <c r="G164" s="1053"/>
      <c r="H164" s="1053"/>
      <c r="I164" s="1053"/>
      <c r="J164" s="1054"/>
      <c r="K164" s="1052"/>
      <c r="L164" s="1053"/>
      <c r="M164" s="1053"/>
      <c r="N164" s="1054"/>
      <c r="O164" s="1052"/>
      <c r="P164" s="1053"/>
      <c r="Q164" s="1053"/>
      <c r="R164" s="1053"/>
      <c r="S164" s="1053"/>
      <c r="T164" s="1054"/>
      <c r="U164" s="1093"/>
      <c r="V164" s="1094"/>
      <c r="W164" s="1094"/>
      <c r="X164" s="1094"/>
      <c r="Y164" s="1094"/>
      <c r="Z164" s="1095"/>
      <c r="AA164" s="1093"/>
      <c r="AB164" s="1094"/>
      <c r="AC164" s="1094"/>
      <c r="AD164" s="1094"/>
      <c r="AE164" s="1095"/>
      <c r="AF164" s="1021" t="s">
        <v>918</v>
      </c>
      <c r="AG164" s="1021"/>
      <c r="AH164" s="1021"/>
      <c r="AI164" s="1021"/>
      <c r="AJ164" s="1021"/>
      <c r="AK164" s="1022"/>
      <c r="AL164" s="1023" t="s">
        <v>899</v>
      </c>
      <c r="AM164" s="1024"/>
      <c r="AN164" s="1024"/>
      <c r="AO164" s="1024"/>
      <c r="AP164" s="1024"/>
      <c r="AQ164" s="1024"/>
      <c r="AR164" s="1024"/>
      <c r="AS164" s="1024"/>
      <c r="AT164" s="1024"/>
      <c r="AU164" s="1024"/>
      <c r="AV164" s="1024"/>
      <c r="AW164" s="1024"/>
      <c r="AX164" s="1024"/>
      <c r="AY164" s="1024"/>
      <c r="AZ164" s="1025"/>
      <c r="BA164" s="998"/>
      <c r="BB164" s="998"/>
      <c r="BC164" s="998"/>
      <c r="BD164" s="998"/>
      <c r="BE164" s="1026"/>
      <c r="BF164" s="546"/>
    </row>
    <row r="165" spans="1:58" ht="21.95" customHeight="1">
      <c r="A165" s="1129"/>
      <c r="B165" s="1052"/>
      <c r="C165" s="1053"/>
      <c r="D165" s="1053"/>
      <c r="E165" s="1053"/>
      <c r="F165" s="1053"/>
      <c r="G165" s="1053"/>
      <c r="H165" s="1053"/>
      <c r="I165" s="1053"/>
      <c r="J165" s="1054"/>
      <c r="K165" s="1052"/>
      <c r="L165" s="1053"/>
      <c r="M165" s="1053"/>
      <c r="N165" s="1054"/>
      <c r="O165" s="1052"/>
      <c r="P165" s="1053"/>
      <c r="Q165" s="1053"/>
      <c r="R165" s="1053"/>
      <c r="S165" s="1053"/>
      <c r="T165" s="1054"/>
      <c r="U165" s="1093"/>
      <c r="V165" s="1094"/>
      <c r="W165" s="1094"/>
      <c r="X165" s="1094"/>
      <c r="Y165" s="1094"/>
      <c r="Z165" s="1095"/>
      <c r="AA165" s="1093"/>
      <c r="AB165" s="1094"/>
      <c r="AC165" s="1094"/>
      <c r="AD165" s="1094"/>
      <c r="AE165" s="1095"/>
      <c r="AF165" s="1022" t="s">
        <v>919</v>
      </c>
      <c r="AG165" s="1051"/>
      <c r="AH165" s="1051"/>
      <c r="AI165" s="1051"/>
      <c r="AJ165" s="1051"/>
      <c r="AK165" s="1051"/>
      <c r="AL165" s="1023" t="s">
        <v>899</v>
      </c>
      <c r="AM165" s="1024"/>
      <c r="AN165" s="1024"/>
      <c r="AO165" s="1024"/>
      <c r="AP165" s="1024"/>
      <c r="AQ165" s="1024"/>
      <c r="AR165" s="1024"/>
      <c r="AS165" s="1024"/>
      <c r="AT165" s="1024"/>
      <c r="AU165" s="1024"/>
      <c r="AV165" s="1024"/>
      <c r="AW165" s="1024"/>
      <c r="AX165" s="1024"/>
      <c r="AY165" s="1024"/>
      <c r="AZ165" s="1025"/>
      <c r="BA165" s="998"/>
      <c r="BB165" s="998"/>
      <c r="BC165" s="998"/>
      <c r="BD165" s="998"/>
      <c r="BE165" s="1026"/>
      <c r="BF165" s="546"/>
    </row>
    <row r="166" spans="1:58" ht="21.95" customHeight="1">
      <c r="A166" s="1129"/>
      <c r="B166" s="1052"/>
      <c r="C166" s="1053"/>
      <c r="D166" s="1053"/>
      <c r="E166" s="1053"/>
      <c r="F166" s="1053"/>
      <c r="G166" s="1053"/>
      <c r="H166" s="1053"/>
      <c r="I166" s="1053"/>
      <c r="J166" s="1054"/>
      <c r="K166" s="1052"/>
      <c r="L166" s="1053"/>
      <c r="M166" s="1053"/>
      <c r="N166" s="1054"/>
      <c r="O166" s="1052"/>
      <c r="P166" s="1053"/>
      <c r="Q166" s="1053"/>
      <c r="R166" s="1053"/>
      <c r="S166" s="1053"/>
      <c r="T166" s="1054"/>
      <c r="U166" s="1093"/>
      <c r="V166" s="1094"/>
      <c r="W166" s="1094"/>
      <c r="X166" s="1094"/>
      <c r="Y166" s="1094"/>
      <c r="Z166" s="1095"/>
      <c r="AA166" s="1093"/>
      <c r="AB166" s="1094"/>
      <c r="AC166" s="1094"/>
      <c r="AD166" s="1094"/>
      <c r="AE166" s="1095"/>
      <c r="AF166" s="1022" t="s">
        <v>920</v>
      </c>
      <c r="AG166" s="1051"/>
      <c r="AH166" s="1051"/>
      <c r="AI166" s="1051"/>
      <c r="AJ166" s="1051"/>
      <c r="AK166" s="1051"/>
      <c r="AL166" s="1048" t="s">
        <v>899</v>
      </c>
      <c r="AM166" s="1049"/>
      <c r="AN166" s="1049"/>
      <c r="AO166" s="1049"/>
      <c r="AP166" s="1049"/>
      <c r="AQ166" s="1049"/>
      <c r="AR166" s="1049"/>
      <c r="AS166" s="1049"/>
      <c r="AT166" s="1049"/>
      <c r="AU166" s="1049"/>
      <c r="AV166" s="1049"/>
      <c r="AW166" s="1049"/>
      <c r="AX166" s="1049"/>
      <c r="AY166" s="1049"/>
      <c r="AZ166" s="1050"/>
      <c r="BA166" s="998"/>
      <c r="BB166" s="998"/>
      <c r="BC166" s="998"/>
      <c r="BD166" s="998"/>
      <c r="BE166" s="1026"/>
      <c r="BF166" s="553"/>
    </row>
    <row r="167" spans="1:58" ht="21.95" customHeight="1">
      <c r="A167" s="1129"/>
      <c r="B167" s="1052"/>
      <c r="C167" s="1053"/>
      <c r="D167" s="1053"/>
      <c r="E167" s="1053"/>
      <c r="F167" s="1053"/>
      <c r="G167" s="1053"/>
      <c r="H167" s="1053"/>
      <c r="I167" s="1053"/>
      <c r="J167" s="1054"/>
      <c r="K167" s="1052"/>
      <c r="L167" s="1053"/>
      <c r="M167" s="1053"/>
      <c r="N167" s="1054"/>
      <c r="O167" s="1052"/>
      <c r="P167" s="1053"/>
      <c r="Q167" s="1053"/>
      <c r="R167" s="1053"/>
      <c r="S167" s="1053"/>
      <c r="T167" s="1054"/>
      <c r="U167" s="1093"/>
      <c r="V167" s="1094"/>
      <c r="W167" s="1094"/>
      <c r="X167" s="1094"/>
      <c r="Y167" s="1094"/>
      <c r="Z167" s="1095"/>
      <c r="AA167" s="1093"/>
      <c r="AB167" s="1094"/>
      <c r="AC167" s="1094"/>
      <c r="AD167" s="1094"/>
      <c r="AE167" s="1095"/>
      <c r="AF167" s="1022" t="s">
        <v>984</v>
      </c>
      <c r="AG167" s="1051"/>
      <c r="AH167" s="1051"/>
      <c r="AI167" s="1051"/>
      <c r="AJ167" s="1051"/>
      <c r="AK167" s="1051"/>
      <c r="AL167" s="1023" t="s">
        <v>899</v>
      </c>
      <c r="AM167" s="1024"/>
      <c r="AN167" s="1024"/>
      <c r="AO167" s="1024"/>
      <c r="AP167" s="1024"/>
      <c r="AQ167" s="1024"/>
      <c r="AR167" s="1024"/>
      <c r="AS167" s="1024"/>
      <c r="AT167" s="1024"/>
      <c r="AU167" s="1024"/>
      <c r="AV167" s="1024"/>
      <c r="AW167" s="1024"/>
      <c r="AX167" s="1024"/>
      <c r="AY167" s="1024"/>
      <c r="AZ167" s="1025"/>
      <c r="BA167" s="998"/>
      <c r="BB167" s="998"/>
      <c r="BC167" s="998"/>
      <c r="BD167" s="998"/>
      <c r="BE167" s="1026"/>
      <c r="BF167" s="546"/>
    </row>
    <row r="168" spans="1:58" ht="21.95" customHeight="1">
      <c r="A168" s="1129"/>
      <c r="B168" s="1052"/>
      <c r="C168" s="1053"/>
      <c r="D168" s="1053"/>
      <c r="E168" s="1053"/>
      <c r="F168" s="1053"/>
      <c r="G168" s="1053"/>
      <c r="H168" s="1053"/>
      <c r="I168" s="1053"/>
      <c r="J168" s="1054"/>
      <c r="K168" s="1052"/>
      <c r="L168" s="1053"/>
      <c r="M168" s="1053"/>
      <c r="N168" s="1054"/>
      <c r="O168" s="1052"/>
      <c r="P168" s="1053"/>
      <c r="Q168" s="1053"/>
      <c r="R168" s="1053"/>
      <c r="S168" s="1053"/>
      <c r="T168" s="1054"/>
      <c r="U168" s="1093"/>
      <c r="V168" s="1094"/>
      <c r="W168" s="1094"/>
      <c r="X168" s="1094"/>
      <c r="Y168" s="1094"/>
      <c r="Z168" s="1095"/>
      <c r="AA168" s="1093"/>
      <c r="AB168" s="1094"/>
      <c r="AC168" s="1094"/>
      <c r="AD168" s="1094"/>
      <c r="AE168" s="1095"/>
      <c r="AF168" s="1022" t="s">
        <v>936</v>
      </c>
      <c r="AG168" s="1051"/>
      <c r="AH168" s="1051"/>
      <c r="AI168" s="1051"/>
      <c r="AJ168" s="1051"/>
      <c r="AK168" s="1051"/>
      <c r="AL168" s="1048" t="s">
        <v>922</v>
      </c>
      <c r="AM168" s="1049"/>
      <c r="AN168" s="1049"/>
      <c r="AO168" s="1049"/>
      <c r="AP168" s="1049"/>
      <c r="AQ168" s="1049"/>
      <c r="AR168" s="1049"/>
      <c r="AS168" s="1049"/>
      <c r="AT168" s="1049"/>
      <c r="AU168" s="1049"/>
      <c r="AV168" s="1049"/>
      <c r="AW168" s="1049"/>
      <c r="AX168" s="1049"/>
      <c r="AY168" s="1049"/>
      <c r="AZ168" s="1050"/>
      <c r="BA168" s="998"/>
      <c r="BB168" s="998"/>
      <c r="BC168" s="998"/>
      <c r="BD168" s="998"/>
      <c r="BE168" s="1026"/>
      <c r="BF168" s="546"/>
    </row>
    <row r="169" spans="1:58" ht="21.95" customHeight="1">
      <c r="A169" s="1129"/>
      <c r="B169" s="1052"/>
      <c r="C169" s="1053"/>
      <c r="D169" s="1053"/>
      <c r="E169" s="1053"/>
      <c r="F169" s="1053"/>
      <c r="G169" s="1053"/>
      <c r="H169" s="1053"/>
      <c r="I169" s="1053"/>
      <c r="J169" s="1054"/>
      <c r="K169" s="1052"/>
      <c r="L169" s="1053"/>
      <c r="M169" s="1053"/>
      <c r="N169" s="1054"/>
      <c r="O169" s="1052"/>
      <c r="P169" s="1053"/>
      <c r="Q169" s="1053"/>
      <c r="R169" s="1053"/>
      <c r="S169" s="1053"/>
      <c r="T169" s="1054"/>
      <c r="U169" s="1093"/>
      <c r="V169" s="1094"/>
      <c r="W169" s="1094"/>
      <c r="X169" s="1094"/>
      <c r="Y169" s="1094"/>
      <c r="Z169" s="1095"/>
      <c r="AA169" s="1093"/>
      <c r="AB169" s="1094"/>
      <c r="AC169" s="1094"/>
      <c r="AD169" s="1094"/>
      <c r="AE169" s="1095"/>
      <c r="AF169" s="1022" t="s">
        <v>1003</v>
      </c>
      <c r="AG169" s="1051"/>
      <c r="AH169" s="1051"/>
      <c r="AI169" s="1051"/>
      <c r="AJ169" s="1051"/>
      <c r="AK169" s="1051"/>
      <c r="AL169" s="1023" t="s">
        <v>899</v>
      </c>
      <c r="AM169" s="1024"/>
      <c r="AN169" s="1024"/>
      <c r="AO169" s="1024"/>
      <c r="AP169" s="1024"/>
      <c r="AQ169" s="1024"/>
      <c r="AR169" s="1024"/>
      <c r="AS169" s="1024"/>
      <c r="AT169" s="1024"/>
      <c r="AU169" s="1024"/>
      <c r="AV169" s="1024"/>
      <c r="AW169" s="1024"/>
      <c r="AX169" s="1024"/>
      <c r="AY169" s="1024"/>
      <c r="AZ169" s="1025"/>
      <c r="BA169" s="998"/>
      <c r="BB169" s="998"/>
      <c r="BC169" s="998"/>
      <c r="BD169" s="998"/>
      <c r="BE169" s="1026"/>
      <c r="BF169" s="546"/>
    </row>
    <row r="170" spans="1:58" ht="21.95" customHeight="1">
      <c r="A170" s="1129"/>
      <c r="B170" s="1052"/>
      <c r="C170" s="1053"/>
      <c r="D170" s="1053"/>
      <c r="E170" s="1053"/>
      <c r="F170" s="1053"/>
      <c r="G170" s="1053"/>
      <c r="H170" s="1053"/>
      <c r="I170" s="1053"/>
      <c r="J170" s="1054"/>
      <c r="K170" s="1052"/>
      <c r="L170" s="1053"/>
      <c r="M170" s="1053"/>
      <c r="N170" s="1054"/>
      <c r="O170" s="1052"/>
      <c r="P170" s="1053"/>
      <c r="Q170" s="1053"/>
      <c r="R170" s="1053"/>
      <c r="S170" s="1053"/>
      <c r="T170" s="1054"/>
      <c r="U170" s="1093"/>
      <c r="V170" s="1094"/>
      <c r="W170" s="1094"/>
      <c r="X170" s="1094"/>
      <c r="Y170" s="1094"/>
      <c r="Z170" s="1095"/>
      <c r="AA170" s="1093"/>
      <c r="AB170" s="1094"/>
      <c r="AC170" s="1094"/>
      <c r="AD170" s="1094"/>
      <c r="AE170" s="1095"/>
      <c r="AF170" s="1022" t="s">
        <v>938</v>
      </c>
      <c r="AG170" s="1051"/>
      <c r="AH170" s="1051"/>
      <c r="AI170" s="1051"/>
      <c r="AJ170" s="1051"/>
      <c r="AK170" s="1051"/>
      <c r="AL170" s="1023" t="s">
        <v>899</v>
      </c>
      <c r="AM170" s="1024"/>
      <c r="AN170" s="1024"/>
      <c r="AO170" s="1024"/>
      <c r="AP170" s="1024"/>
      <c r="AQ170" s="1024"/>
      <c r="AR170" s="1024"/>
      <c r="AS170" s="1024"/>
      <c r="AT170" s="1024"/>
      <c r="AU170" s="1024"/>
      <c r="AV170" s="1024"/>
      <c r="AW170" s="1024"/>
      <c r="AX170" s="1024"/>
      <c r="AY170" s="1024"/>
      <c r="AZ170" s="1025"/>
      <c r="BA170" s="998"/>
      <c r="BB170" s="998"/>
      <c r="BC170" s="998"/>
      <c r="BD170" s="998"/>
      <c r="BE170" s="1026"/>
      <c r="BF170" s="546"/>
    </row>
    <row r="171" spans="1:58" ht="21.95" customHeight="1">
      <c r="A171" s="1129"/>
      <c r="B171" s="1052"/>
      <c r="C171" s="1053"/>
      <c r="D171" s="1053"/>
      <c r="E171" s="1053"/>
      <c r="F171" s="1053"/>
      <c r="G171" s="1053"/>
      <c r="H171" s="1053"/>
      <c r="I171" s="1053"/>
      <c r="J171" s="1054"/>
      <c r="K171" s="1052"/>
      <c r="L171" s="1053"/>
      <c r="M171" s="1053"/>
      <c r="N171" s="1054"/>
      <c r="O171" s="1052"/>
      <c r="P171" s="1053"/>
      <c r="Q171" s="1053"/>
      <c r="R171" s="1053"/>
      <c r="S171" s="1053"/>
      <c r="T171" s="1054"/>
      <c r="U171" s="1093"/>
      <c r="V171" s="1094"/>
      <c r="W171" s="1094"/>
      <c r="X171" s="1094"/>
      <c r="Y171" s="1094"/>
      <c r="Z171" s="1095"/>
      <c r="AA171" s="1093"/>
      <c r="AB171" s="1094"/>
      <c r="AC171" s="1094"/>
      <c r="AD171" s="1094"/>
      <c r="AE171" s="1095"/>
      <c r="AF171" s="1022" t="s">
        <v>990</v>
      </c>
      <c r="AG171" s="1051"/>
      <c r="AH171" s="1051"/>
      <c r="AI171" s="1051"/>
      <c r="AJ171" s="1051"/>
      <c r="AK171" s="1051"/>
      <c r="AL171" s="1048" t="s">
        <v>991</v>
      </c>
      <c r="AM171" s="1049"/>
      <c r="AN171" s="1049"/>
      <c r="AO171" s="1049"/>
      <c r="AP171" s="1049"/>
      <c r="AQ171" s="1049"/>
      <c r="AR171" s="1049"/>
      <c r="AS171" s="1049"/>
      <c r="AT171" s="1049"/>
      <c r="AU171" s="1049"/>
      <c r="AV171" s="1049"/>
      <c r="AW171" s="1049"/>
      <c r="AX171" s="1049"/>
      <c r="AY171" s="1049"/>
      <c r="AZ171" s="1050"/>
      <c r="BA171" s="998"/>
      <c r="BB171" s="998"/>
      <c r="BC171" s="998"/>
      <c r="BD171" s="998"/>
      <c r="BE171" s="1026"/>
      <c r="BF171" s="546"/>
    </row>
    <row r="172" spans="1:58" ht="21.95" customHeight="1">
      <c r="A172" s="1129"/>
      <c r="B172" s="1052"/>
      <c r="C172" s="1053"/>
      <c r="D172" s="1053"/>
      <c r="E172" s="1053"/>
      <c r="F172" s="1053"/>
      <c r="G172" s="1053"/>
      <c r="H172" s="1053"/>
      <c r="I172" s="1053"/>
      <c r="J172" s="1054"/>
      <c r="K172" s="1052"/>
      <c r="L172" s="1053"/>
      <c r="M172" s="1053"/>
      <c r="N172" s="1054"/>
      <c r="O172" s="1052"/>
      <c r="P172" s="1053"/>
      <c r="Q172" s="1053"/>
      <c r="R172" s="1053"/>
      <c r="S172" s="1053"/>
      <c r="T172" s="1054"/>
      <c r="U172" s="1093"/>
      <c r="V172" s="1094"/>
      <c r="W172" s="1094"/>
      <c r="X172" s="1094"/>
      <c r="Y172" s="1094"/>
      <c r="Z172" s="1095"/>
      <c r="AA172" s="1093"/>
      <c r="AB172" s="1094"/>
      <c r="AC172" s="1094"/>
      <c r="AD172" s="1094"/>
      <c r="AE172" s="1095"/>
      <c r="AF172" s="1022" t="s">
        <v>942</v>
      </c>
      <c r="AG172" s="1051"/>
      <c r="AH172" s="1051"/>
      <c r="AI172" s="1051"/>
      <c r="AJ172" s="1051"/>
      <c r="AK172" s="1051"/>
      <c r="AL172" s="1023" t="s">
        <v>899</v>
      </c>
      <c r="AM172" s="1024"/>
      <c r="AN172" s="1024"/>
      <c r="AO172" s="1024"/>
      <c r="AP172" s="1024"/>
      <c r="AQ172" s="1024"/>
      <c r="AR172" s="1024"/>
      <c r="AS172" s="1024"/>
      <c r="AT172" s="1024"/>
      <c r="AU172" s="1024"/>
      <c r="AV172" s="1024"/>
      <c r="AW172" s="1024"/>
      <c r="AX172" s="1024"/>
      <c r="AY172" s="1024"/>
      <c r="AZ172" s="1025"/>
      <c r="BA172" s="998"/>
      <c r="BB172" s="998"/>
      <c r="BC172" s="998"/>
      <c r="BD172" s="998"/>
      <c r="BE172" s="1026"/>
      <c r="BF172" s="546"/>
    </row>
    <row r="173" spans="1:58" ht="21.95" customHeight="1">
      <c r="A173" s="1129"/>
      <c r="B173" s="1052"/>
      <c r="C173" s="1053"/>
      <c r="D173" s="1053"/>
      <c r="E173" s="1053"/>
      <c r="F173" s="1053"/>
      <c r="G173" s="1053"/>
      <c r="H173" s="1053"/>
      <c r="I173" s="1053"/>
      <c r="J173" s="1054"/>
      <c r="K173" s="1052"/>
      <c r="L173" s="1053"/>
      <c r="M173" s="1053"/>
      <c r="N173" s="1054"/>
      <c r="O173" s="1052"/>
      <c r="P173" s="1053"/>
      <c r="Q173" s="1053"/>
      <c r="R173" s="1053"/>
      <c r="S173" s="1053"/>
      <c r="T173" s="1054"/>
      <c r="U173" s="1093"/>
      <c r="V173" s="1094"/>
      <c r="W173" s="1094"/>
      <c r="X173" s="1094"/>
      <c r="Y173" s="1094"/>
      <c r="Z173" s="1095"/>
      <c r="AA173" s="1093"/>
      <c r="AB173" s="1094"/>
      <c r="AC173" s="1094"/>
      <c r="AD173" s="1094"/>
      <c r="AE173" s="1095"/>
      <c r="AF173" s="1022" t="s">
        <v>1004</v>
      </c>
      <c r="AG173" s="1051"/>
      <c r="AH173" s="1051"/>
      <c r="AI173" s="1051"/>
      <c r="AJ173" s="1051"/>
      <c r="AK173" s="1051"/>
      <c r="AL173" s="1023" t="s">
        <v>899</v>
      </c>
      <c r="AM173" s="1024"/>
      <c r="AN173" s="1024"/>
      <c r="AO173" s="1024"/>
      <c r="AP173" s="1024"/>
      <c r="AQ173" s="1024"/>
      <c r="AR173" s="1024"/>
      <c r="AS173" s="1024"/>
      <c r="AT173" s="1024"/>
      <c r="AU173" s="1024"/>
      <c r="AV173" s="1024"/>
      <c r="AW173" s="1024"/>
      <c r="AX173" s="1024"/>
      <c r="AY173" s="1024"/>
      <c r="AZ173" s="1025"/>
      <c r="BA173" s="998"/>
      <c r="BB173" s="998"/>
      <c r="BC173" s="998"/>
      <c r="BD173" s="998"/>
      <c r="BE173" s="1026"/>
      <c r="BF173" s="546"/>
    </row>
    <row r="174" spans="1:58" ht="21.95" customHeight="1">
      <c r="A174" s="1129"/>
      <c r="B174" s="1052"/>
      <c r="C174" s="1053"/>
      <c r="D174" s="1053"/>
      <c r="E174" s="1053"/>
      <c r="F174" s="1053"/>
      <c r="G174" s="1053"/>
      <c r="H174" s="1053"/>
      <c r="I174" s="1053"/>
      <c r="J174" s="1054"/>
      <c r="K174" s="1052"/>
      <c r="L174" s="1053"/>
      <c r="M174" s="1053"/>
      <c r="N174" s="1054"/>
      <c r="O174" s="1052"/>
      <c r="P174" s="1053"/>
      <c r="Q174" s="1053"/>
      <c r="R174" s="1053"/>
      <c r="S174" s="1053"/>
      <c r="T174" s="1054"/>
      <c r="U174" s="1093"/>
      <c r="V174" s="1094"/>
      <c r="W174" s="1094"/>
      <c r="X174" s="1094"/>
      <c r="Y174" s="1094"/>
      <c r="Z174" s="1095"/>
      <c r="AA174" s="1093"/>
      <c r="AB174" s="1094"/>
      <c r="AC174" s="1094"/>
      <c r="AD174" s="1094"/>
      <c r="AE174" s="1095"/>
      <c r="AF174" s="1022" t="s">
        <v>944</v>
      </c>
      <c r="AG174" s="1051"/>
      <c r="AH174" s="1051"/>
      <c r="AI174" s="1051"/>
      <c r="AJ174" s="1051"/>
      <c r="AK174" s="1051"/>
      <c r="AL174" s="1048" t="s">
        <v>945</v>
      </c>
      <c r="AM174" s="1049"/>
      <c r="AN174" s="1049"/>
      <c r="AO174" s="1049"/>
      <c r="AP174" s="1049"/>
      <c r="AQ174" s="1049"/>
      <c r="AR174" s="1049"/>
      <c r="AS174" s="1049"/>
      <c r="AT174" s="1049"/>
      <c r="AU174" s="1049"/>
      <c r="AV174" s="1049"/>
      <c r="AW174" s="1049"/>
      <c r="AX174" s="1049"/>
      <c r="AY174" s="1049"/>
      <c r="AZ174" s="1050"/>
      <c r="BA174" s="998"/>
      <c r="BB174" s="998"/>
      <c r="BC174" s="998"/>
      <c r="BD174" s="998"/>
      <c r="BE174" s="1026"/>
      <c r="BF174" s="546"/>
    </row>
    <row r="175" spans="1:58" ht="21.95" customHeight="1">
      <c r="A175" s="1129"/>
      <c r="B175" s="1052"/>
      <c r="C175" s="1053"/>
      <c r="D175" s="1053"/>
      <c r="E175" s="1053"/>
      <c r="F175" s="1053"/>
      <c r="G175" s="1053"/>
      <c r="H175" s="1053"/>
      <c r="I175" s="1053"/>
      <c r="J175" s="1054"/>
      <c r="K175" s="1052"/>
      <c r="L175" s="1053"/>
      <c r="M175" s="1053"/>
      <c r="N175" s="1054"/>
      <c r="O175" s="1052"/>
      <c r="P175" s="1053"/>
      <c r="Q175" s="1053"/>
      <c r="R175" s="1053"/>
      <c r="S175" s="1053"/>
      <c r="T175" s="1054"/>
      <c r="U175" s="1093"/>
      <c r="V175" s="1094"/>
      <c r="W175" s="1094"/>
      <c r="X175" s="1094"/>
      <c r="Y175" s="1094"/>
      <c r="Z175" s="1095"/>
      <c r="AA175" s="1093"/>
      <c r="AB175" s="1094"/>
      <c r="AC175" s="1094"/>
      <c r="AD175" s="1094"/>
      <c r="AE175" s="1095"/>
      <c r="AF175" s="1042" t="s">
        <v>998</v>
      </c>
      <c r="AG175" s="1021"/>
      <c r="AH175" s="1021"/>
      <c r="AI175" s="1021"/>
      <c r="AJ175" s="1021"/>
      <c r="AK175" s="1022"/>
      <c r="AL175" s="1023" t="s">
        <v>899</v>
      </c>
      <c r="AM175" s="1024"/>
      <c r="AN175" s="1024"/>
      <c r="AO175" s="1024"/>
      <c r="AP175" s="1024"/>
      <c r="AQ175" s="1024"/>
      <c r="AR175" s="1024"/>
      <c r="AS175" s="1024"/>
      <c r="AT175" s="1024"/>
      <c r="AU175" s="1024"/>
      <c r="AV175" s="1024"/>
      <c r="AW175" s="1024"/>
      <c r="AX175" s="1024"/>
      <c r="AY175" s="1024"/>
      <c r="AZ175" s="1025"/>
      <c r="BA175" s="998"/>
      <c r="BB175" s="998"/>
      <c r="BC175" s="998"/>
      <c r="BD175" s="998"/>
      <c r="BE175" s="1026"/>
      <c r="BF175" s="549"/>
    </row>
    <row r="176" spans="1:58" ht="21.95" customHeight="1">
      <c r="A176" s="1129"/>
      <c r="B176" s="1052"/>
      <c r="C176" s="1053"/>
      <c r="D176" s="1053"/>
      <c r="E176" s="1053"/>
      <c r="F176" s="1053"/>
      <c r="G176" s="1053"/>
      <c r="H176" s="1053"/>
      <c r="I176" s="1053"/>
      <c r="J176" s="1054"/>
      <c r="K176" s="1052"/>
      <c r="L176" s="1053"/>
      <c r="M176" s="1053"/>
      <c r="N176" s="1054"/>
      <c r="O176" s="1052"/>
      <c r="P176" s="1053"/>
      <c r="Q176" s="1053"/>
      <c r="R176" s="1053"/>
      <c r="S176" s="1053"/>
      <c r="T176" s="1054"/>
      <c r="U176" s="1093"/>
      <c r="V176" s="1094"/>
      <c r="W176" s="1094"/>
      <c r="X176" s="1094"/>
      <c r="Y176" s="1094"/>
      <c r="Z176" s="1095"/>
      <c r="AA176" s="1093"/>
      <c r="AB176" s="1094"/>
      <c r="AC176" s="1094"/>
      <c r="AD176" s="1094"/>
      <c r="AE176" s="1095"/>
      <c r="AF176" s="1021" t="s">
        <v>898</v>
      </c>
      <c r="AG176" s="1021"/>
      <c r="AH176" s="1021"/>
      <c r="AI176" s="1021"/>
      <c r="AJ176" s="1021"/>
      <c r="AK176" s="1022"/>
      <c r="AL176" s="1023" t="s">
        <v>899</v>
      </c>
      <c r="AM176" s="1024"/>
      <c r="AN176" s="1024"/>
      <c r="AO176" s="1024"/>
      <c r="AP176" s="1024"/>
      <c r="AQ176" s="1024"/>
      <c r="AR176" s="1024"/>
      <c r="AS176" s="1024"/>
      <c r="AT176" s="1024"/>
      <c r="AU176" s="1024"/>
      <c r="AV176" s="1024"/>
      <c r="AW176" s="1024"/>
      <c r="AX176" s="1024"/>
      <c r="AY176" s="1024"/>
      <c r="AZ176" s="1025"/>
      <c r="BA176" s="998"/>
      <c r="BB176" s="998"/>
      <c r="BC176" s="998"/>
      <c r="BD176" s="998"/>
      <c r="BE176" s="1026"/>
      <c r="BF176" s="546"/>
    </row>
    <row r="177" spans="1:58" ht="21.95" customHeight="1">
      <c r="A177" s="1129"/>
      <c r="B177" s="1052"/>
      <c r="C177" s="1053"/>
      <c r="D177" s="1053"/>
      <c r="E177" s="1053"/>
      <c r="F177" s="1053"/>
      <c r="G177" s="1053"/>
      <c r="H177" s="1053"/>
      <c r="I177" s="1053"/>
      <c r="J177" s="1054"/>
      <c r="K177" s="1052"/>
      <c r="L177" s="1053"/>
      <c r="M177" s="1053"/>
      <c r="N177" s="1054"/>
      <c r="O177" s="1052"/>
      <c r="P177" s="1053"/>
      <c r="Q177" s="1053"/>
      <c r="R177" s="1053"/>
      <c r="S177" s="1053"/>
      <c r="T177" s="1054"/>
      <c r="U177" s="1093"/>
      <c r="V177" s="1094"/>
      <c r="W177" s="1094"/>
      <c r="X177" s="1094"/>
      <c r="Y177" s="1094"/>
      <c r="Z177" s="1095"/>
      <c r="AA177" s="1093"/>
      <c r="AB177" s="1094"/>
      <c r="AC177" s="1094"/>
      <c r="AD177" s="1094"/>
      <c r="AE177" s="1095"/>
      <c r="AF177" s="1027" t="s">
        <v>900</v>
      </c>
      <c r="AG177" s="1021"/>
      <c r="AH177" s="1021"/>
      <c r="AI177" s="1021"/>
      <c r="AJ177" s="1021"/>
      <c r="AK177" s="1022"/>
      <c r="AL177" s="1023" t="s">
        <v>899</v>
      </c>
      <c r="AM177" s="1024"/>
      <c r="AN177" s="1024"/>
      <c r="AO177" s="1024"/>
      <c r="AP177" s="1024"/>
      <c r="AQ177" s="1024"/>
      <c r="AR177" s="1024"/>
      <c r="AS177" s="1024"/>
      <c r="AT177" s="1024"/>
      <c r="AU177" s="1024"/>
      <c r="AV177" s="1024"/>
      <c r="AW177" s="1024"/>
      <c r="AX177" s="1024"/>
      <c r="AY177" s="1024"/>
      <c r="AZ177" s="1025"/>
      <c r="BA177" s="1028"/>
      <c r="BB177" s="1029"/>
      <c r="BC177" s="1029"/>
      <c r="BD177" s="1029"/>
      <c r="BE177" s="1030"/>
      <c r="BF177" s="546"/>
    </row>
    <row r="178" spans="1:58" ht="21.95" customHeight="1">
      <c r="A178" s="1129"/>
      <c r="B178" s="1052"/>
      <c r="C178" s="1053"/>
      <c r="D178" s="1053"/>
      <c r="E178" s="1053"/>
      <c r="F178" s="1053"/>
      <c r="G178" s="1053"/>
      <c r="H178" s="1053"/>
      <c r="I178" s="1053"/>
      <c r="J178" s="1054"/>
      <c r="K178" s="1052"/>
      <c r="L178" s="1053"/>
      <c r="M178" s="1053"/>
      <c r="N178" s="1054"/>
      <c r="O178" s="1052"/>
      <c r="P178" s="1053"/>
      <c r="Q178" s="1053"/>
      <c r="R178" s="1053"/>
      <c r="S178" s="1053"/>
      <c r="T178" s="1054"/>
      <c r="U178" s="1093"/>
      <c r="V178" s="1094"/>
      <c r="W178" s="1094"/>
      <c r="X178" s="1094"/>
      <c r="Y178" s="1094"/>
      <c r="Z178" s="1095"/>
      <c r="AA178" s="1093"/>
      <c r="AB178" s="1094"/>
      <c r="AC178" s="1094"/>
      <c r="AD178" s="1094"/>
      <c r="AE178" s="1095"/>
      <c r="AF178" s="1027" t="s">
        <v>901</v>
      </c>
      <c r="AG178" s="1021"/>
      <c r="AH178" s="1021"/>
      <c r="AI178" s="1021"/>
      <c r="AJ178" s="1021"/>
      <c r="AK178" s="1022"/>
      <c r="AL178" s="1023" t="s">
        <v>899</v>
      </c>
      <c r="AM178" s="1024"/>
      <c r="AN178" s="1024"/>
      <c r="AO178" s="1024"/>
      <c r="AP178" s="1024"/>
      <c r="AQ178" s="1024"/>
      <c r="AR178" s="1024"/>
      <c r="AS178" s="1024"/>
      <c r="AT178" s="1024"/>
      <c r="AU178" s="1024"/>
      <c r="AV178" s="1024"/>
      <c r="AW178" s="1024"/>
      <c r="AX178" s="1024"/>
      <c r="AY178" s="1024"/>
      <c r="AZ178" s="1025"/>
      <c r="BA178" s="550"/>
      <c r="BB178" s="551"/>
      <c r="BC178" s="551"/>
      <c r="BD178" s="551"/>
      <c r="BE178" s="552"/>
      <c r="BF178" s="546"/>
    </row>
    <row r="179" spans="1:58" ht="108.75" customHeight="1">
      <c r="A179" s="1129"/>
      <c r="B179" s="1052"/>
      <c r="C179" s="1053"/>
      <c r="D179" s="1053"/>
      <c r="E179" s="1053"/>
      <c r="F179" s="1053"/>
      <c r="G179" s="1053"/>
      <c r="H179" s="1053"/>
      <c r="I179" s="1053"/>
      <c r="J179" s="1054"/>
      <c r="K179" s="1052"/>
      <c r="L179" s="1053"/>
      <c r="M179" s="1053"/>
      <c r="N179" s="1054"/>
      <c r="O179" s="1052"/>
      <c r="P179" s="1053"/>
      <c r="Q179" s="1053"/>
      <c r="R179" s="1053"/>
      <c r="S179" s="1053"/>
      <c r="T179" s="1054"/>
      <c r="U179" s="1093"/>
      <c r="V179" s="1094"/>
      <c r="W179" s="1094"/>
      <c r="X179" s="1094"/>
      <c r="Y179" s="1094"/>
      <c r="Z179" s="1095"/>
      <c r="AA179" s="1093"/>
      <c r="AB179" s="1094"/>
      <c r="AC179" s="1094"/>
      <c r="AD179" s="1094"/>
      <c r="AE179" s="1095"/>
      <c r="AF179" s="1021" t="s">
        <v>902</v>
      </c>
      <c r="AG179" s="1039"/>
      <c r="AH179" s="1039"/>
      <c r="AI179" s="1039"/>
      <c r="AJ179" s="1039"/>
      <c r="AK179" s="1040"/>
      <c r="AL179" s="1041" t="s">
        <v>903</v>
      </c>
      <c r="AM179" s="1042"/>
      <c r="AN179" s="1042"/>
      <c r="AO179" s="1042"/>
      <c r="AP179" s="1042"/>
      <c r="AQ179" s="1042"/>
      <c r="AR179" s="1042"/>
      <c r="AS179" s="1042"/>
      <c r="AT179" s="1042"/>
      <c r="AU179" s="1042"/>
      <c r="AV179" s="1042"/>
      <c r="AW179" s="1042"/>
      <c r="AX179" s="1042"/>
      <c r="AY179" s="1042"/>
      <c r="AZ179" s="1043"/>
      <c r="BA179" s="1028"/>
      <c r="BB179" s="1106"/>
      <c r="BC179" s="1106"/>
      <c r="BD179" s="1106"/>
      <c r="BE179" s="1107"/>
      <c r="BF179" s="546"/>
    </row>
    <row r="180" spans="1:58" ht="21.95" customHeight="1">
      <c r="A180" s="1129"/>
      <c r="B180" s="1052"/>
      <c r="C180" s="1053"/>
      <c r="D180" s="1053"/>
      <c r="E180" s="1053"/>
      <c r="F180" s="1053"/>
      <c r="G180" s="1053"/>
      <c r="H180" s="1053"/>
      <c r="I180" s="1053"/>
      <c r="J180" s="1054"/>
      <c r="K180" s="1052"/>
      <c r="L180" s="1053"/>
      <c r="M180" s="1053"/>
      <c r="N180" s="1054"/>
      <c r="O180" s="1052"/>
      <c r="P180" s="1053"/>
      <c r="Q180" s="1053"/>
      <c r="R180" s="1053"/>
      <c r="S180" s="1053"/>
      <c r="T180" s="1054"/>
      <c r="U180" s="1093"/>
      <c r="V180" s="1094"/>
      <c r="W180" s="1094"/>
      <c r="X180" s="1094"/>
      <c r="Y180" s="1094"/>
      <c r="Z180" s="1095"/>
      <c r="AA180" s="1093"/>
      <c r="AB180" s="1094"/>
      <c r="AC180" s="1094"/>
      <c r="AD180" s="1094"/>
      <c r="AE180" s="1095"/>
      <c r="AF180" s="1027" t="s">
        <v>905</v>
      </c>
      <c r="AG180" s="1021"/>
      <c r="AH180" s="1021"/>
      <c r="AI180" s="1021"/>
      <c r="AJ180" s="1021"/>
      <c r="AK180" s="1022"/>
      <c r="AL180" s="1023" t="s">
        <v>906</v>
      </c>
      <c r="AM180" s="1024"/>
      <c r="AN180" s="1024"/>
      <c r="AO180" s="1024"/>
      <c r="AP180" s="1024"/>
      <c r="AQ180" s="1024"/>
      <c r="AR180" s="1024"/>
      <c r="AS180" s="1024"/>
      <c r="AT180" s="1024"/>
      <c r="AU180" s="1024"/>
      <c r="AV180" s="1024"/>
      <c r="AW180" s="1024"/>
      <c r="AX180" s="1024"/>
      <c r="AY180" s="1024"/>
      <c r="AZ180" s="1025"/>
      <c r="BA180" s="1028"/>
      <c r="BB180" s="1029"/>
      <c r="BC180" s="1029"/>
      <c r="BD180" s="1029"/>
      <c r="BE180" s="1030"/>
      <c r="BF180" s="546"/>
    </row>
    <row r="181" spans="1:58" ht="21.95" customHeight="1">
      <c r="A181" s="1129"/>
      <c r="B181" s="1052"/>
      <c r="C181" s="1053"/>
      <c r="D181" s="1053"/>
      <c r="E181" s="1053"/>
      <c r="F181" s="1053"/>
      <c r="G181" s="1053"/>
      <c r="H181" s="1053"/>
      <c r="I181" s="1053"/>
      <c r="J181" s="1054"/>
      <c r="K181" s="1052"/>
      <c r="L181" s="1053"/>
      <c r="M181" s="1053"/>
      <c r="N181" s="1054"/>
      <c r="O181" s="1052"/>
      <c r="P181" s="1053"/>
      <c r="Q181" s="1053"/>
      <c r="R181" s="1053"/>
      <c r="S181" s="1053"/>
      <c r="T181" s="1054"/>
      <c r="U181" s="1093"/>
      <c r="V181" s="1094"/>
      <c r="W181" s="1094"/>
      <c r="X181" s="1094"/>
      <c r="Y181" s="1094"/>
      <c r="Z181" s="1095"/>
      <c r="AA181" s="1093"/>
      <c r="AB181" s="1094"/>
      <c r="AC181" s="1094"/>
      <c r="AD181" s="1094"/>
      <c r="AE181" s="1095"/>
      <c r="AF181" s="1021" t="s">
        <v>924</v>
      </c>
      <c r="AG181" s="1021"/>
      <c r="AH181" s="1021"/>
      <c r="AI181" s="1021"/>
      <c r="AJ181" s="1021"/>
      <c r="AK181" s="1022"/>
      <c r="AL181" s="1023" t="s">
        <v>908</v>
      </c>
      <c r="AM181" s="1024"/>
      <c r="AN181" s="1024"/>
      <c r="AO181" s="1024"/>
      <c r="AP181" s="1024"/>
      <c r="AQ181" s="1024"/>
      <c r="AR181" s="1024"/>
      <c r="AS181" s="1024"/>
      <c r="AT181" s="1024"/>
      <c r="AU181" s="1024"/>
      <c r="AV181" s="1024"/>
      <c r="AW181" s="1024"/>
      <c r="AX181" s="1024"/>
      <c r="AY181" s="1024"/>
      <c r="AZ181" s="1025"/>
      <c r="BA181" s="998"/>
      <c r="BB181" s="998"/>
      <c r="BC181" s="998"/>
      <c r="BD181" s="998"/>
      <c r="BE181" s="1026"/>
      <c r="BF181" s="546"/>
    </row>
    <row r="182" spans="1:58" ht="21.95" customHeight="1">
      <c r="A182" s="1129"/>
      <c r="B182" s="1052"/>
      <c r="C182" s="1053"/>
      <c r="D182" s="1053"/>
      <c r="E182" s="1053"/>
      <c r="F182" s="1053"/>
      <c r="G182" s="1053"/>
      <c r="H182" s="1053"/>
      <c r="I182" s="1053"/>
      <c r="J182" s="1054"/>
      <c r="K182" s="1052"/>
      <c r="L182" s="1053"/>
      <c r="M182" s="1053"/>
      <c r="N182" s="1054"/>
      <c r="O182" s="1052"/>
      <c r="P182" s="1053"/>
      <c r="Q182" s="1053"/>
      <c r="R182" s="1053"/>
      <c r="S182" s="1053"/>
      <c r="T182" s="1054"/>
      <c r="U182" s="1093"/>
      <c r="V182" s="1094"/>
      <c r="W182" s="1094"/>
      <c r="X182" s="1094"/>
      <c r="Y182" s="1094"/>
      <c r="Z182" s="1095"/>
      <c r="AA182" s="1093"/>
      <c r="AB182" s="1094"/>
      <c r="AC182" s="1094"/>
      <c r="AD182" s="1094"/>
      <c r="AE182" s="1095"/>
      <c r="AF182" s="1027" t="s">
        <v>909</v>
      </c>
      <c r="AG182" s="1021"/>
      <c r="AH182" s="1021"/>
      <c r="AI182" s="1021"/>
      <c r="AJ182" s="1021"/>
      <c r="AK182" s="1022"/>
      <c r="AL182" s="1048" t="s">
        <v>908</v>
      </c>
      <c r="AM182" s="1049"/>
      <c r="AN182" s="1049"/>
      <c r="AO182" s="1049"/>
      <c r="AP182" s="1049"/>
      <c r="AQ182" s="1049"/>
      <c r="AR182" s="1049"/>
      <c r="AS182" s="1049"/>
      <c r="AT182" s="1049"/>
      <c r="AU182" s="1049"/>
      <c r="AV182" s="1049"/>
      <c r="AW182" s="1049"/>
      <c r="AX182" s="1049"/>
      <c r="AY182" s="1049"/>
      <c r="AZ182" s="1050"/>
      <c r="BA182" s="998"/>
      <c r="BB182" s="998"/>
      <c r="BC182" s="998"/>
      <c r="BD182" s="998"/>
      <c r="BE182" s="1026"/>
      <c r="BF182" s="546"/>
    </row>
    <row r="183" spans="1:58" ht="128.1" customHeight="1">
      <c r="A183" s="1129"/>
      <c r="B183" s="1139" t="s">
        <v>1005</v>
      </c>
      <c r="C183" s="1131"/>
      <c r="D183" s="1131"/>
      <c r="E183" s="1131"/>
      <c r="F183" s="1131"/>
      <c r="G183" s="1131"/>
      <c r="H183" s="1131"/>
      <c r="I183" s="1131"/>
      <c r="J183" s="1132"/>
      <c r="K183" s="1108"/>
      <c r="L183" s="1131"/>
      <c r="M183" s="1131"/>
      <c r="N183" s="1132"/>
      <c r="O183" s="1139" t="s">
        <v>979</v>
      </c>
      <c r="P183" s="1131"/>
      <c r="Q183" s="1131"/>
      <c r="R183" s="1131"/>
      <c r="S183" s="1131"/>
      <c r="T183" s="1132"/>
      <c r="U183" s="1139" t="s">
        <v>979</v>
      </c>
      <c r="V183" s="1131"/>
      <c r="W183" s="1131"/>
      <c r="X183" s="1131"/>
      <c r="Y183" s="1131"/>
      <c r="Z183" s="1132"/>
      <c r="AA183" s="1139" t="s">
        <v>1006</v>
      </c>
      <c r="AB183" s="1131"/>
      <c r="AC183" s="1131"/>
      <c r="AD183" s="1131"/>
      <c r="AE183" s="1132"/>
      <c r="AF183" s="1042" t="s">
        <v>1007</v>
      </c>
      <c r="AG183" s="1021"/>
      <c r="AH183" s="1021"/>
      <c r="AI183" s="1021"/>
      <c r="AJ183" s="1021"/>
      <c r="AK183" s="1022"/>
      <c r="AL183" s="1146" t="s">
        <v>1008</v>
      </c>
      <c r="AM183" s="1046"/>
      <c r="AN183" s="1046"/>
      <c r="AO183" s="1046"/>
      <c r="AP183" s="1046"/>
      <c r="AQ183" s="1046"/>
      <c r="AR183" s="1046"/>
      <c r="AS183" s="1046"/>
      <c r="AT183" s="1046"/>
      <c r="AU183" s="1046"/>
      <c r="AV183" s="1046"/>
      <c r="AW183" s="1046"/>
      <c r="AX183" s="1046"/>
      <c r="AY183" s="1046"/>
      <c r="AZ183" s="1047"/>
      <c r="BA183" s="1088"/>
      <c r="BB183" s="1088"/>
      <c r="BC183" s="1088"/>
      <c r="BD183" s="1088"/>
      <c r="BE183" s="1089"/>
      <c r="BF183" s="549"/>
    </row>
    <row r="184" spans="1:58" ht="21.75" customHeight="1">
      <c r="A184" s="1129"/>
      <c r="B184" s="1052"/>
      <c r="C184" s="1053"/>
      <c r="D184" s="1053"/>
      <c r="E184" s="1053"/>
      <c r="F184" s="1053"/>
      <c r="G184" s="1053"/>
      <c r="H184" s="1053"/>
      <c r="I184" s="1053"/>
      <c r="J184" s="1054"/>
      <c r="K184" s="1052"/>
      <c r="L184" s="1053"/>
      <c r="M184" s="1053"/>
      <c r="N184" s="1054"/>
      <c r="O184" s="1052"/>
      <c r="P184" s="1053"/>
      <c r="Q184" s="1053"/>
      <c r="R184" s="1053"/>
      <c r="S184" s="1053"/>
      <c r="T184" s="1054"/>
      <c r="U184" s="1052"/>
      <c r="V184" s="1053"/>
      <c r="W184" s="1053"/>
      <c r="X184" s="1053"/>
      <c r="Y184" s="1053"/>
      <c r="Z184" s="1054"/>
      <c r="AA184" s="1052"/>
      <c r="AB184" s="1053"/>
      <c r="AC184" s="1053"/>
      <c r="AD184" s="1053"/>
      <c r="AE184" s="1054"/>
      <c r="AF184" s="1021" t="s">
        <v>918</v>
      </c>
      <c r="AG184" s="1021"/>
      <c r="AH184" s="1021"/>
      <c r="AI184" s="1021"/>
      <c r="AJ184" s="1021"/>
      <c r="AK184" s="1022"/>
      <c r="AL184" s="1023" t="s">
        <v>899</v>
      </c>
      <c r="AM184" s="1024"/>
      <c r="AN184" s="1024"/>
      <c r="AO184" s="1024"/>
      <c r="AP184" s="1024"/>
      <c r="AQ184" s="1024"/>
      <c r="AR184" s="1024"/>
      <c r="AS184" s="1024"/>
      <c r="AT184" s="1024"/>
      <c r="AU184" s="1024"/>
      <c r="AV184" s="1024"/>
      <c r="AW184" s="1024"/>
      <c r="AX184" s="1024"/>
      <c r="AY184" s="1024"/>
      <c r="AZ184" s="1025"/>
      <c r="BA184" s="998"/>
      <c r="BB184" s="998"/>
      <c r="BC184" s="998"/>
      <c r="BD184" s="998"/>
      <c r="BE184" s="1026"/>
      <c r="BF184" s="546"/>
    </row>
    <row r="185" spans="1:58" ht="21.95" customHeight="1">
      <c r="A185" s="1129"/>
      <c r="B185" s="1052"/>
      <c r="C185" s="1053"/>
      <c r="D185" s="1053"/>
      <c r="E185" s="1053"/>
      <c r="F185" s="1053"/>
      <c r="G185" s="1053"/>
      <c r="H185" s="1053"/>
      <c r="I185" s="1053"/>
      <c r="J185" s="1054"/>
      <c r="K185" s="1052"/>
      <c r="L185" s="1053"/>
      <c r="M185" s="1053"/>
      <c r="N185" s="1054"/>
      <c r="O185" s="1052"/>
      <c r="P185" s="1053"/>
      <c r="Q185" s="1053"/>
      <c r="R185" s="1053"/>
      <c r="S185" s="1053"/>
      <c r="T185" s="1054"/>
      <c r="U185" s="1052"/>
      <c r="V185" s="1053"/>
      <c r="W185" s="1053"/>
      <c r="X185" s="1053"/>
      <c r="Y185" s="1053"/>
      <c r="Z185" s="1054"/>
      <c r="AA185" s="1052"/>
      <c r="AB185" s="1053"/>
      <c r="AC185" s="1053"/>
      <c r="AD185" s="1053"/>
      <c r="AE185" s="1054"/>
      <c r="AF185" s="1022" t="s">
        <v>919</v>
      </c>
      <c r="AG185" s="1051"/>
      <c r="AH185" s="1051"/>
      <c r="AI185" s="1051"/>
      <c r="AJ185" s="1051"/>
      <c r="AK185" s="1051"/>
      <c r="AL185" s="1023" t="s">
        <v>899</v>
      </c>
      <c r="AM185" s="1024"/>
      <c r="AN185" s="1024"/>
      <c r="AO185" s="1024"/>
      <c r="AP185" s="1024"/>
      <c r="AQ185" s="1024"/>
      <c r="AR185" s="1024"/>
      <c r="AS185" s="1024"/>
      <c r="AT185" s="1024"/>
      <c r="AU185" s="1024"/>
      <c r="AV185" s="1024"/>
      <c r="AW185" s="1024"/>
      <c r="AX185" s="1024"/>
      <c r="AY185" s="1024"/>
      <c r="AZ185" s="1025"/>
      <c r="BA185" s="998"/>
      <c r="BB185" s="998"/>
      <c r="BC185" s="998"/>
      <c r="BD185" s="998"/>
      <c r="BE185" s="1026"/>
      <c r="BF185" s="546"/>
    </row>
    <row r="186" spans="1:58" ht="21.95" customHeight="1">
      <c r="A186" s="1129"/>
      <c r="B186" s="1052"/>
      <c r="C186" s="1053"/>
      <c r="D186" s="1053"/>
      <c r="E186" s="1053"/>
      <c r="F186" s="1053"/>
      <c r="G186" s="1053"/>
      <c r="H186" s="1053"/>
      <c r="I186" s="1053"/>
      <c r="J186" s="1054"/>
      <c r="K186" s="1052"/>
      <c r="L186" s="1053"/>
      <c r="M186" s="1053"/>
      <c r="N186" s="1054"/>
      <c r="O186" s="1052"/>
      <c r="P186" s="1053"/>
      <c r="Q186" s="1053"/>
      <c r="R186" s="1053"/>
      <c r="S186" s="1053"/>
      <c r="T186" s="1054"/>
      <c r="U186" s="1052"/>
      <c r="V186" s="1053"/>
      <c r="W186" s="1053"/>
      <c r="X186" s="1053"/>
      <c r="Y186" s="1053"/>
      <c r="Z186" s="1054"/>
      <c r="AA186" s="1052"/>
      <c r="AB186" s="1053"/>
      <c r="AC186" s="1053"/>
      <c r="AD186" s="1053"/>
      <c r="AE186" s="1054"/>
      <c r="AF186" s="1022" t="s">
        <v>920</v>
      </c>
      <c r="AG186" s="1051"/>
      <c r="AH186" s="1051"/>
      <c r="AI186" s="1051"/>
      <c r="AJ186" s="1051"/>
      <c r="AK186" s="1051"/>
      <c r="AL186" s="1048" t="s">
        <v>899</v>
      </c>
      <c r="AM186" s="1049"/>
      <c r="AN186" s="1049"/>
      <c r="AO186" s="1049"/>
      <c r="AP186" s="1049"/>
      <c r="AQ186" s="1049"/>
      <c r="AR186" s="1049"/>
      <c r="AS186" s="1049"/>
      <c r="AT186" s="1049"/>
      <c r="AU186" s="1049"/>
      <c r="AV186" s="1049"/>
      <c r="AW186" s="1049"/>
      <c r="AX186" s="1049"/>
      <c r="AY186" s="1049"/>
      <c r="AZ186" s="1050"/>
      <c r="BA186" s="998"/>
      <c r="BB186" s="998"/>
      <c r="BC186" s="998"/>
      <c r="BD186" s="998"/>
      <c r="BE186" s="1026"/>
      <c r="BF186" s="553"/>
    </row>
    <row r="187" spans="1:58" ht="21.95" customHeight="1">
      <c r="A187" s="1129"/>
      <c r="B187" s="1052"/>
      <c r="C187" s="1053"/>
      <c r="D187" s="1053"/>
      <c r="E187" s="1053"/>
      <c r="F187" s="1053"/>
      <c r="G187" s="1053"/>
      <c r="H187" s="1053"/>
      <c r="I187" s="1053"/>
      <c r="J187" s="1054"/>
      <c r="K187" s="1052"/>
      <c r="L187" s="1053"/>
      <c r="M187" s="1053"/>
      <c r="N187" s="1054"/>
      <c r="O187" s="1052"/>
      <c r="P187" s="1053"/>
      <c r="Q187" s="1053"/>
      <c r="R187" s="1053"/>
      <c r="S187" s="1053"/>
      <c r="T187" s="1054"/>
      <c r="U187" s="1052"/>
      <c r="V187" s="1053"/>
      <c r="W187" s="1053"/>
      <c r="X187" s="1053"/>
      <c r="Y187" s="1053"/>
      <c r="Z187" s="1054"/>
      <c r="AA187" s="1052"/>
      <c r="AB187" s="1053"/>
      <c r="AC187" s="1053"/>
      <c r="AD187" s="1053"/>
      <c r="AE187" s="1054"/>
      <c r="AF187" s="1027" t="s">
        <v>1009</v>
      </c>
      <c r="AG187" s="1021"/>
      <c r="AH187" s="1021"/>
      <c r="AI187" s="1021"/>
      <c r="AJ187" s="1021"/>
      <c r="AK187" s="1022"/>
      <c r="AL187" s="1023" t="s">
        <v>899</v>
      </c>
      <c r="AM187" s="1024"/>
      <c r="AN187" s="1024"/>
      <c r="AO187" s="1024"/>
      <c r="AP187" s="1024"/>
      <c r="AQ187" s="1024"/>
      <c r="AR187" s="1024"/>
      <c r="AS187" s="1024"/>
      <c r="AT187" s="1024"/>
      <c r="AU187" s="1024"/>
      <c r="AV187" s="1024"/>
      <c r="AW187" s="1024"/>
      <c r="AX187" s="1024"/>
      <c r="AY187" s="1024"/>
      <c r="AZ187" s="1025"/>
      <c r="BA187" s="1147"/>
      <c r="BB187" s="1148"/>
      <c r="BC187" s="1148"/>
      <c r="BD187" s="1148"/>
      <c r="BE187" s="1149"/>
      <c r="BF187" s="553"/>
    </row>
    <row r="188" spans="1:58" ht="21.95" customHeight="1">
      <c r="A188" s="1129"/>
      <c r="B188" s="1052"/>
      <c r="C188" s="1053"/>
      <c r="D188" s="1053"/>
      <c r="E188" s="1053"/>
      <c r="F188" s="1053"/>
      <c r="G188" s="1053"/>
      <c r="H188" s="1053"/>
      <c r="I188" s="1053"/>
      <c r="J188" s="1054"/>
      <c r="K188" s="1052"/>
      <c r="L188" s="1053"/>
      <c r="M188" s="1053"/>
      <c r="N188" s="1054"/>
      <c r="O188" s="1052"/>
      <c r="P188" s="1053"/>
      <c r="Q188" s="1053"/>
      <c r="R188" s="1053"/>
      <c r="S188" s="1053"/>
      <c r="T188" s="1054"/>
      <c r="U188" s="1052"/>
      <c r="V188" s="1053"/>
      <c r="W188" s="1053"/>
      <c r="X188" s="1053"/>
      <c r="Y188" s="1053"/>
      <c r="Z188" s="1054"/>
      <c r="AA188" s="1052"/>
      <c r="AB188" s="1053"/>
      <c r="AC188" s="1053"/>
      <c r="AD188" s="1053"/>
      <c r="AE188" s="1054"/>
      <c r="AF188" s="1022" t="s">
        <v>936</v>
      </c>
      <c r="AG188" s="1051"/>
      <c r="AH188" s="1051"/>
      <c r="AI188" s="1051"/>
      <c r="AJ188" s="1051"/>
      <c r="AK188" s="1051"/>
      <c r="AL188" s="1048" t="s">
        <v>922</v>
      </c>
      <c r="AM188" s="1049"/>
      <c r="AN188" s="1049"/>
      <c r="AO188" s="1049"/>
      <c r="AP188" s="1049"/>
      <c r="AQ188" s="1049"/>
      <c r="AR188" s="1049"/>
      <c r="AS188" s="1049"/>
      <c r="AT188" s="1049"/>
      <c r="AU188" s="1049"/>
      <c r="AV188" s="1049"/>
      <c r="AW188" s="1049"/>
      <c r="AX188" s="1049"/>
      <c r="AY188" s="1049"/>
      <c r="AZ188" s="1050"/>
      <c r="BA188" s="998"/>
      <c r="BB188" s="998"/>
      <c r="BC188" s="998"/>
      <c r="BD188" s="998"/>
      <c r="BE188" s="1026"/>
      <c r="BF188" s="546"/>
    </row>
    <row r="189" spans="1:58" ht="21.95" customHeight="1">
      <c r="A189" s="1129"/>
      <c r="B189" s="1052"/>
      <c r="C189" s="1053"/>
      <c r="D189" s="1053"/>
      <c r="E189" s="1053"/>
      <c r="F189" s="1053"/>
      <c r="G189" s="1053"/>
      <c r="H189" s="1053"/>
      <c r="I189" s="1053"/>
      <c r="J189" s="1054"/>
      <c r="K189" s="1052"/>
      <c r="L189" s="1053"/>
      <c r="M189" s="1053"/>
      <c r="N189" s="1054"/>
      <c r="O189" s="1052"/>
      <c r="P189" s="1053"/>
      <c r="Q189" s="1053"/>
      <c r="R189" s="1053"/>
      <c r="S189" s="1053"/>
      <c r="T189" s="1054"/>
      <c r="U189" s="1052"/>
      <c r="V189" s="1053"/>
      <c r="W189" s="1053"/>
      <c r="X189" s="1053"/>
      <c r="Y189" s="1053"/>
      <c r="Z189" s="1054"/>
      <c r="AA189" s="1052"/>
      <c r="AB189" s="1053"/>
      <c r="AC189" s="1053"/>
      <c r="AD189" s="1053"/>
      <c r="AE189" s="1054"/>
      <c r="AF189" s="1021" t="s">
        <v>938</v>
      </c>
      <c r="AG189" s="1021"/>
      <c r="AH189" s="1021"/>
      <c r="AI189" s="1021"/>
      <c r="AJ189" s="1021"/>
      <c r="AK189" s="1022"/>
      <c r="AL189" s="1048" t="s">
        <v>899</v>
      </c>
      <c r="AM189" s="1049"/>
      <c r="AN189" s="1049"/>
      <c r="AO189" s="1049"/>
      <c r="AP189" s="1049"/>
      <c r="AQ189" s="1049"/>
      <c r="AR189" s="1049"/>
      <c r="AS189" s="1049"/>
      <c r="AT189" s="1049"/>
      <c r="AU189" s="1049"/>
      <c r="AV189" s="1049"/>
      <c r="AW189" s="1049"/>
      <c r="AX189" s="1049"/>
      <c r="AY189" s="1049"/>
      <c r="AZ189" s="1050"/>
      <c r="BA189" s="998"/>
      <c r="BB189" s="998"/>
      <c r="BC189" s="998"/>
      <c r="BD189" s="998"/>
      <c r="BE189" s="1026"/>
      <c r="BF189" s="546"/>
    </row>
    <row r="190" spans="1:58" ht="21.95" customHeight="1">
      <c r="A190" s="1129"/>
      <c r="B190" s="1052"/>
      <c r="C190" s="1053"/>
      <c r="D190" s="1053"/>
      <c r="E190" s="1053"/>
      <c r="F190" s="1053"/>
      <c r="G190" s="1053"/>
      <c r="H190" s="1053"/>
      <c r="I190" s="1053"/>
      <c r="J190" s="1054"/>
      <c r="K190" s="1052"/>
      <c r="L190" s="1053"/>
      <c r="M190" s="1053"/>
      <c r="N190" s="1054"/>
      <c r="O190" s="1052"/>
      <c r="P190" s="1053"/>
      <c r="Q190" s="1053"/>
      <c r="R190" s="1053"/>
      <c r="S190" s="1053"/>
      <c r="T190" s="1054"/>
      <c r="U190" s="1052"/>
      <c r="V190" s="1053"/>
      <c r="W190" s="1053"/>
      <c r="X190" s="1053"/>
      <c r="Y190" s="1053"/>
      <c r="Z190" s="1054"/>
      <c r="AA190" s="1052"/>
      <c r="AB190" s="1053"/>
      <c r="AC190" s="1053"/>
      <c r="AD190" s="1053"/>
      <c r="AE190" s="1054"/>
      <c r="AF190" s="1022" t="s">
        <v>1010</v>
      </c>
      <c r="AG190" s="1051"/>
      <c r="AH190" s="1051"/>
      <c r="AI190" s="1051"/>
      <c r="AJ190" s="1051"/>
      <c r="AK190" s="1051"/>
      <c r="AL190" s="1023" t="s">
        <v>963</v>
      </c>
      <c r="AM190" s="1024"/>
      <c r="AN190" s="1024"/>
      <c r="AO190" s="1024"/>
      <c r="AP190" s="1024"/>
      <c r="AQ190" s="1024"/>
      <c r="AR190" s="1024"/>
      <c r="AS190" s="1024"/>
      <c r="AT190" s="1024"/>
      <c r="AU190" s="1024"/>
      <c r="AV190" s="1024"/>
      <c r="AW190" s="1024"/>
      <c r="AX190" s="1024"/>
      <c r="AY190" s="1024"/>
      <c r="AZ190" s="1025"/>
      <c r="BA190" s="998"/>
      <c r="BB190" s="998"/>
      <c r="BC190" s="998"/>
      <c r="BD190" s="998"/>
      <c r="BE190" s="1026"/>
      <c r="BF190" s="546"/>
    </row>
    <row r="191" spans="1:58" ht="21.95" customHeight="1">
      <c r="A191" s="1129"/>
      <c r="B191" s="1052"/>
      <c r="C191" s="1053"/>
      <c r="D191" s="1053"/>
      <c r="E191" s="1053"/>
      <c r="F191" s="1053"/>
      <c r="G191" s="1053"/>
      <c r="H191" s="1053"/>
      <c r="I191" s="1053"/>
      <c r="J191" s="1054"/>
      <c r="K191" s="1052"/>
      <c r="L191" s="1053"/>
      <c r="M191" s="1053"/>
      <c r="N191" s="1054"/>
      <c r="O191" s="1052"/>
      <c r="P191" s="1053"/>
      <c r="Q191" s="1053"/>
      <c r="R191" s="1053"/>
      <c r="S191" s="1053"/>
      <c r="T191" s="1054"/>
      <c r="U191" s="1052"/>
      <c r="V191" s="1053"/>
      <c r="W191" s="1053"/>
      <c r="X191" s="1053"/>
      <c r="Y191" s="1053"/>
      <c r="Z191" s="1054"/>
      <c r="AA191" s="1052"/>
      <c r="AB191" s="1053"/>
      <c r="AC191" s="1053"/>
      <c r="AD191" s="1053"/>
      <c r="AE191" s="1054"/>
      <c r="AF191" s="1022" t="s">
        <v>947</v>
      </c>
      <c r="AG191" s="1051"/>
      <c r="AH191" s="1051"/>
      <c r="AI191" s="1051"/>
      <c r="AJ191" s="1051"/>
      <c r="AK191" s="1051"/>
      <c r="AL191" s="1023" t="s">
        <v>899</v>
      </c>
      <c r="AM191" s="1024"/>
      <c r="AN191" s="1024"/>
      <c r="AO191" s="1024"/>
      <c r="AP191" s="1024"/>
      <c r="AQ191" s="1024"/>
      <c r="AR191" s="1024"/>
      <c r="AS191" s="1024"/>
      <c r="AT191" s="1024"/>
      <c r="AU191" s="1024"/>
      <c r="AV191" s="1024"/>
      <c r="AW191" s="1024"/>
      <c r="AX191" s="1024"/>
      <c r="AY191" s="1024"/>
      <c r="AZ191" s="1025"/>
      <c r="BA191" s="998"/>
      <c r="BB191" s="998"/>
      <c r="BC191" s="998"/>
      <c r="BD191" s="998"/>
      <c r="BE191" s="1026"/>
      <c r="BF191" s="546"/>
    </row>
    <row r="192" spans="1:58" ht="21.95" customHeight="1">
      <c r="A192" s="1129"/>
      <c r="B192" s="1052"/>
      <c r="C192" s="1053"/>
      <c r="D192" s="1053"/>
      <c r="E192" s="1053"/>
      <c r="F192" s="1053"/>
      <c r="G192" s="1053"/>
      <c r="H192" s="1053"/>
      <c r="I192" s="1053"/>
      <c r="J192" s="1054"/>
      <c r="K192" s="1052"/>
      <c r="L192" s="1053"/>
      <c r="M192" s="1053"/>
      <c r="N192" s="1054"/>
      <c r="O192" s="1052"/>
      <c r="P192" s="1053"/>
      <c r="Q192" s="1053"/>
      <c r="R192" s="1053"/>
      <c r="S192" s="1053"/>
      <c r="T192" s="1054"/>
      <c r="U192" s="1052"/>
      <c r="V192" s="1053"/>
      <c r="W192" s="1053"/>
      <c r="X192" s="1053"/>
      <c r="Y192" s="1053"/>
      <c r="Z192" s="1054"/>
      <c r="AA192" s="1052"/>
      <c r="AB192" s="1053"/>
      <c r="AC192" s="1053"/>
      <c r="AD192" s="1053"/>
      <c r="AE192" s="1054"/>
      <c r="AF192" s="1081" t="s">
        <v>948</v>
      </c>
      <c r="AG192" s="1082"/>
      <c r="AH192" s="1082"/>
      <c r="AI192" s="1082"/>
      <c r="AJ192" s="1082"/>
      <c r="AK192" s="1083"/>
      <c r="AL192" s="1048" t="s">
        <v>949</v>
      </c>
      <c r="AM192" s="1049"/>
      <c r="AN192" s="1049"/>
      <c r="AO192" s="1049"/>
      <c r="AP192" s="1049"/>
      <c r="AQ192" s="1049"/>
      <c r="AR192" s="1049"/>
      <c r="AS192" s="1049"/>
      <c r="AT192" s="1049"/>
      <c r="AU192" s="1049"/>
      <c r="AV192" s="1049"/>
      <c r="AW192" s="1049"/>
      <c r="AX192" s="1049"/>
      <c r="AY192" s="1049"/>
      <c r="AZ192" s="1050"/>
      <c r="BA192" s="1084"/>
      <c r="BB192" s="1085"/>
      <c r="BC192" s="1085"/>
      <c r="BD192" s="1085"/>
      <c r="BE192" s="1086"/>
      <c r="BF192" s="549"/>
    </row>
    <row r="193" spans="1:58" ht="21" customHeight="1">
      <c r="A193" s="1129"/>
      <c r="B193" s="1052"/>
      <c r="C193" s="1053"/>
      <c r="D193" s="1053"/>
      <c r="E193" s="1053"/>
      <c r="F193" s="1053"/>
      <c r="G193" s="1053"/>
      <c r="H193" s="1053"/>
      <c r="I193" s="1053"/>
      <c r="J193" s="1054"/>
      <c r="K193" s="1052"/>
      <c r="L193" s="1053"/>
      <c r="M193" s="1053"/>
      <c r="N193" s="1054"/>
      <c r="O193" s="1052"/>
      <c r="P193" s="1053"/>
      <c r="Q193" s="1053"/>
      <c r="R193" s="1053"/>
      <c r="S193" s="1053"/>
      <c r="T193" s="1054"/>
      <c r="U193" s="1052"/>
      <c r="V193" s="1053"/>
      <c r="W193" s="1053"/>
      <c r="X193" s="1053"/>
      <c r="Y193" s="1053"/>
      <c r="Z193" s="1054"/>
      <c r="AA193" s="1052"/>
      <c r="AB193" s="1053"/>
      <c r="AC193" s="1053"/>
      <c r="AD193" s="1053"/>
      <c r="AE193" s="1054"/>
      <c r="AF193" s="1022" t="s">
        <v>1011</v>
      </c>
      <c r="AG193" s="1051"/>
      <c r="AH193" s="1051"/>
      <c r="AI193" s="1051"/>
      <c r="AJ193" s="1051"/>
      <c r="AK193" s="1051"/>
      <c r="AL193" s="1023" t="s">
        <v>899</v>
      </c>
      <c r="AM193" s="1024"/>
      <c r="AN193" s="1024"/>
      <c r="AO193" s="1024"/>
      <c r="AP193" s="1024"/>
      <c r="AQ193" s="1024"/>
      <c r="AR193" s="1024"/>
      <c r="AS193" s="1024"/>
      <c r="AT193" s="1024"/>
      <c r="AU193" s="1024"/>
      <c r="AV193" s="1024"/>
      <c r="AW193" s="1024"/>
      <c r="AX193" s="1024"/>
      <c r="AY193" s="1024"/>
      <c r="AZ193" s="1025"/>
      <c r="BA193" s="998"/>
      <c r="BB193" s="998"/>
      <c r="BC193" s="998"/>
      <c r="BD193" s="998"/>
      <c r="BE193" s="1026"/>
      <c r="BF193" s="549"/>
    </row>
    <row r="194" spans="1:58" ht="21.95" customHeight="1">
      <c r="A194" s="1129"/>
      <c r="B194" s="1052"/>
      <c r="C194" s="1053"/>
      <c r="D194" s="1053"/>
      <c r="E194" s="1053"/>
      <c r="F194" s="1053"/>
      <c r="G194" s="1053"/>
      <c r="H194" s="1053"/>
      <c r="I194" s="1053"/>
      <c r="J194" s="1054"/>
      <c r="K194" s="1052"/>
      <c r="L194" s="1053"/>
      <c r="M194" s="1053"/>
      <c r="N194" s="1054"/>
      <c r="O194" s="1052"/>
      <c r="P194" s="1053"/>
      <c r="Q194" s="1053"/>
      <c r="R194" s="1053"/>
      <c r="S194" s="1053"/>
      <c r="T194" s="1054"/>
      <c r="U194" s="1052"/>
      <c r="V194" s="1053"/>
      <c r="W194" s="1053"/>
      <c r="X194" s="1053"/>
      <c r="Y194" s="1053"/>
      <c r="Z194" s="1054"/>
      <c r="AA194" s="1052"/>
      <c r="AB194" s="1053"/>
      <c r="AC194" s="1053"/>
      <c r="AD194" s="1053"/>
      <c r="AE194" s="1054"/>
      <c r="AF194" s="1022" t="s">
        <v>944</v>
      </c>
      <c r="AG194" s="1051"/>
      <c r="AH194" s="1051"/>
      <c r="AI194" s="1051"/>
      <c r="AJ194" s="1051"/>
      <c r="AK194" s="1051"/>
      <c r="AL194" s="1048" t="s">
        <v>945</v>
      </c>
      <c r="AM194" s="1049"/>
      <c r="AN194" s="1049"/>
      <c r="AO194" s="1049"/>
      <c r="AP194" s="1049"/>
      <c r="AQ194" s="1049"/>
      <c r="AR194" s="1049"/>
      <c r="AS194" s="1049"/>
      <c r="AT194" s="1049"/>
      <c r="AU194" s="1049"/>
      <c r="AV194" s="1049"/>
      <c r="AW194" s="1049"/>
      <c r="AX194" s="1049"/>
      <c r="AY194" s="1049"/>
      <c r="AZ194" s="1050"/>
      <c r="BA194" s="998"/>
      <c r="BB194" s="998"/>
      <c r="BC194" s="998"/>
      <c r="BD194" s="998"/>
      <c r="BE194" s="1026"/>
      <c r="BF194" s="549"/>
    </row>
    <row r="195" spans="1:58" ht="21.95" customHeight="1">
      <c r="A195" s="1129"/>
      <c r="B195" s="1052"/>
      <c r="C195" s="1053"/>
      <c r="D195" s="1053"/>
      <c r="E195" s="1053"/>
      <c r="F195" s="1053"/>
      <c r="G195" s="1053"/>
      <c r="H195" s="1053"/>
      <c r="I195" s="1053"/>
      <c r="J195" s="1054"/>
      <c r="K195" s="1052"/>
      <c r="L195" s="1053"/>
      <c r="M195" s="1053"/>
      <c r="N195" s="1054"/>
      <c r="O195" s="1052"/>
      <c r="P195" s="1053"/>
      <c r="Q195" s="1053"/>
      <c r="R195" s="1053"/>
      <c r="S195" s="1053"/>
      <c r="T195" s="1054"/>
      <c r="U195" s="1052"/>
      <c r="V195" s="1053"/>
      <c r="W195" s="1053"/>
      <c r="X195" s="1053"/>
      <c r="Y195" s="1053"/>
      <c r="Z195" s="1054"/>
      <c r="AA195" s="1052"/>
      <c r="AB195" s="1053"/>
      <c r="AC195" s="1053"/>
      <c r="AD195" s="1053"/>
      <c r="AE195" s="1054"/>
      <c r="AF195" s="1022" t="s">
        <v>942</v>
      </c>
      <c r="AG195" s="1051"/>
      <c r="AH195" s="1051"/>
      <c r="AI195" s="1051"/>
      <c r="AJ195" s="1051"/>
      <c r="AK195" s="1051"/>
      <c r="AL195" s="1023" t="s">
        <v>899</v>
      </c>
      <c r="AM195" s="1024"/>
      <c r="AN195" s="1024"/>
      <c r="AO195" s="1024"/>
      <c r="AP195" s="1024"/>
      <c r="AQ195" s="1024"/>
      <c r="AR195" s="1024"/>
      <c r="AS195" s="1024"/>
      <c r="AT195" s="1024"/>
      <c r="AU195" s="1024"/>
      <c r="AV195" s="1024"/>
      <c r="AW195" s="1024"/>
      <c r="AX195" s="1024"/>
      <c r="AY195" s="1024"/>
      <c r="AZ195" s="1025"/>
      <c r="BA195" s="998"/>
      <c r="BB195" s="998"/>
      <c r="BC195" s="998"/>
      <c r="BD195" s="998"/>
      <c r="BE195" s="1026"/>
      <c r="BF195" s="546"/>
    </row>
    <row r="196" spans="1:58" ht="21.95" customHeight="1">
      <c r="A196" s="1129"/>
      <c r="B196" s="1052"/>
      <c r="C196" s="1053"/>
      <c r="D196" s="1053"/>
      <c r="E196" s="1053"/>
      <c r="F196" s="1053"/>
      <c r="G196" s="1053"/>
      <c r="H196" s="1053"/>
      <c r="I196" s="1053"/>
      <c r="J196" s="1054"/>
      <c r="K196" s="1052"/>
      <c r="L196" s="1053"/>
      <c r="M196" s="1053"/>
      <c r="N196" s="1054"/>
      <c r="O196" s="1052"/>
      <c r="P196" s="1053"/>
      <c r="Q196" s="1053"/>
      <c r="R196" s="1053"/>
      <c r="S196" s="1053"/>
      <c r="T196" s="1054"/>
      <c r="U196" s="1052"/>
      <c r="V196" s="1053"/>
      <c r="W196" s="1053"/>
      <c r="X196" s="1053"/>
      <c r="Y196" s="1053"/>
      <c r="Z196" s="1054"/>
      <c r="AA196" s="1052"/>
      <c r="AB196" s="1053"/>
      <c r="AC196" s="1053"/>
      <c r="AD196" s="1053"/>
      <c r="AE196" s="1054"/>
      <c r="AF196" s="1042" t="s">
        <v>998</v>
      </c>
      <c r="AG196" s="1021"/>
      <c r="AH196" s="1021"/>
      <c r="AI196" s="1021"/>
      <c r="AJ196" s="1021"/>
      <c r="AK196" s="1022"/>
      <c r="AL196" s="1023" t="s">
        <v>899</v>
      </c>
      <c r="AM196" s="1024"/>
      <c r="AN196" s="1024"/>
      <c r="AO196" s="1024"/>
      <c r="AP196" s="1024"/>
      <c r="AQ196" s="1024"/>
      <c r="AR196" s="1024"/>
      <c r="AS196" s="1024"/>
      <c r="AT196" s="1024"/>
      <c r="AU196" s="1024"/>
      <c r="AV196" s="1024"/>
      <c r="AW196" s="1024"/>
      <c r="AX196" s="1024"/>
      <c r="AY196" s="1024"/>
      <c r="AZ196" s="1025"/>
      <c r="BA196" s="998"/>
      <c r="BB196" s="998"/>
      <c r="BC196" s="998"/>
      <c r="BD196" s="998"/>
      <c r="BE196" s="1026"/>
      <c r="BF196" s="549"/>
    </row>
    <row r="197" spans="1:58" ht="21.95" customHeight="1">
      <c r="A197" s="1129"/>
      <c r="B197" s="1052"/>
      <c r="C197" s="1053"/>
      <c r="D197" s="1053"/>
      <c r="E197" s="1053"/>
      <c r="F197" s="1053"/>
      <c r="G197" s="1053"/>
      <c r="H197" s="1053"/>
      <c r="I197" s="1053"/>
      <c r="J197" s="1054"/>
      <c r="K197" s="1058"/>
      <c r="L197" s="1059"/>
      <c r="M197" s="1059"/>
      <c r="N197" s="1060"/>
      <c r="O197" s="1058"/>
      <c r="P197" s="1059"/>
      <c r="Q197" s="1059"/>
      <c r="R197" s="1059"/>
      <c r="S197" s="1059"/>
      <c r="T197" s="1060"/>
      <c r="U197" s="1058"/>
      <c r="V197" s="1059"/>
      <c r="W197" s="1059"/>
      <c r="X197" s="1059"/>
      <c r="Y197" s="1059"/>
      <c r="Z197" s="1060"/>
      <c r="AA197" s="1058"/>
      <c r="AB197" s="1059"/>
      <c r="AC197" s="1059"/>
      <c r="AD197" s="1059"/>
      <c r="AE197" s="1060"/>
      <c r="AF197" s="1046" t="s">
        <v>1012</v>
      </c>
      <c r="AG197" s="1046"/>
      <c r="AH197" s="1046"/>
      <c r="AI197" s="1046"/>
      <c r="AJ197" s="1046"/>
      <c r="AK197" s="1047"/>
      <c r="AL197" s="1023" t="s">
        <v>1013</v>
      </c>
      <c r="AM197" s="1024"/>
      <c r="AN197" s="1024"/>
      <c r="AO197" s="1024"/>
      <c r="AP197" s="1024"/>
      <c r="AQ197" s="1024"/>
      <c r="AR197" s="1024"/>
      <c r="AS197" s="1024"/>
      <c r="AT197" s="1024"/>
      <c r="AU197" s="1024"/>
      <c r="AV197" s="1024"/>
      <c r="AW197" s="1024"/>
      <c r="AX197" s="1024"/>
      <c r="AY197" s="1024"/>
      <c r="AZ197" s="1025"/>
      <c r="BA197" s="997"/>
      <c r="BB197" s="997"/>
      <c r="BC197" s="997"/>
      <c r="BD197" s="997"/>
      <c r="BE197" s="1020"/>
      <c r="BF197" s="546"/>
    </row>
    <row r="198" spans="1:58" ht="21.95" customHeight="1">
      <c r="A198" s="1129"/>
      <c r="B198" s="1052"/>
      <c r="C198" s="1053"/>
      <c r="D198" s="1053"/>
      <c r="E198" s="1053"/>
      <c r="F198" s="1053"/>
      <c r="G198" s="1053"/>
      <c r="H198" s="1053"/>
      <c r="I198" s="1053"/>
      <c r="J198" s="1054"/>
      <c r="K198" s="1058"/>
      <c r="L198" s="1059"/>
      <c r="M198" s="1059"/>
      <c r="N198" s="1060"/>
      <c r="O198" s="1058"/>
      <c r="P198" s="1059"/>
      <c r="Q198" s="1059"/>
      <c r="R198" s="1059"/>
      <c r="S198" s="1059"/>
      <c r="T198" s="1060"/>
      <c r="U198" s="1058"/>
      <c r="V198" s="1059"/>
      <c r="W198" s="1059"/>
      <c r="X198" s="1059"/>
      <c r="Y198" s="1059"/>
      <c r="Z198" s="1060"/>
      <c r="AA198" s="1058"/>
      <c r="AB198" s="1059"/>
      <c r="AC198" s="1059"/>
      <c r="AD198" s="1059"/>
      <c r="AE198" s="1060"/>
      <c r="AF198" s="1021" t="s">
        <v>898</v>
      </c>
      <c r="AG198" s="1021"/>
      <c r="AH198" s="1021"/>
      <c r="AI198" s="1021"/>
      <c r="AJ198" s="1021"/>
      <c r="AK198" s="1022"/>
      <c r="AL198" s="1023" t="s">
        <v>899</v>
      </c>
      <c r="AM198" s="1024"/>
      <c r="AN198" s="1024"/>
      <c r="AO198" s="1024"/>
      <c r="AP198" s="1024"/>
      <c r="AQ198" s="1024"/>
      <c r="AR198" s="1024"/>
      <c r="AS198" s="1024"/>
      <c r="AT198" s="1024"/>
      <c r="AU198" s="1024"/>
      <c r="AV198" s="1024"/>
      <c r="AW198" s="1024"/>
      <c r="AX198" s="1024"/>
      <c r="AY198" s="1024"/>
      <c r="AZ198" s="1025"/>
      <c r="BA198" s="998"/>
      <c r="BB198" s="998"/>
      <c r="BC198" s="998"/>
      <c r="BD198" s="998"/>
      <c r="BE198" s="1026"/>
      <c r="BF198" s="546"/>
    </row>
    <row r="199" spans="1:58" ht="21.95" customHeight="1">
      <c r="A199" s="1129"/>
      <c r="B199" s="1052"/>
      <c r="C199" s="1053"/>
      <c r="D199" s="1053"/>
      <c r="E199" s="1053"/>
      <c r="F199" s="1053"/>
      <c r="G199" s="1053"/>
      <c r="H199" s="1053"/>
      <c r="I199" s="1053"/>
      <c r="J199" s="1054"/>
      <c r="K199" s="1058"/>
      <c r="L199" s="1059"/>
      <c r="M199" s="1059"/>
      <c r="N199" s="1060"/>
      <c r="O199" s="1058"/>
      <c r="P199" s="1059"/>
      <c r="Q199" s="1059"/>
      <c r="R199" s="1059"/>
      <c r="S199" s="1059"/>
      <c r="T199" s="1060"/>
      <c r="U199" s="1058"/>
      <c r="V199" s="1059"/>
      <c r="W199" s="1059"/>
      <c r="X199" s="1059"/>
      <c r="Y199" s="1059"/>
      <c r="Z199" s="1060"/>
      <c r="AA199" s="1058"/>
      <c r="AB199" s="1059"/>
      <c r="AC199" s="1059"/>
      <c r="AD199" s="1059"/>
      <c r="AE199" s="1060"/>
      <c r="AF199" s="1027" t="s">
        <v>900</v>
      </c>
      <c r="AG199" s="1021"/>
      <c r="AH199" s="1021"/>
      <c r="AI199" s="1021"/>
      <c r="AJ199" s="1021"/>
      <c r="AK199" s="1022"/>
      <c r="AL199" s="1023" t="s">
        <v>899</v>
      </c>
      <c r="AM199" s="1024"/>
      <c r="AN199" s="1024"/>
      <c r="AO199" s="1024"/>
      <c r="AP199" s="1024"/>
      <c r="AQ199" s="1024"/>
      <c r="AR199" s="1024"/>
      <c r="AS199" s="1024"/>
      <c r="AT199" s="1024"/>
      <c r="AU199" s="1024"/>
      <c r="AV199" s="1024"/>
      <c r="AW199" s="1024"/>
      <c r="AX199" s="1024"/>
      <c r="AY199" s="1024"/>
      <c r="AZ199" s="1025"/>
      <c r="BA199" s="1028"/>
      <c r="BB199" s="1029"/>
      <c r="BC199" s="1029"/>
      <c r="BD199" s="1029"/>
      <c r="BE199" s="1030"/>
      <c r="BF199" s="546"/>
    </row>
    <row r="200" spans="1:58" ht="21.95" customHeight="1">
      <c r="A200" s="1129"/>
      <c r="B200" s="1052"/>
      <c r="C200" s="1053"/>
      <c r="D200" s="1053"/>
      <c r="E200" s="1053"/>
      <c r="F200" s="1053"/>
      <c r="G200" s="1053"/>
      <c r="H200" s="1053"/>
      <c r="I200" s="1053"/>
      <c r="J200" s="1054"/>
      <c r="K200" s="1058"/>
      <c r="L200" s="1059"/>
      <c r="M200" s="1059"/>
      <c r="N200" s="1060"/>
      <c r="O200" s="1058"/>
      <c r="P200" s="1059"/>
      <c r="Q200" s="1059"/>
      <c r="R200" s="1059"/>
      <c r="S200" s="1059"/>
      <c r="T200" s="1060"/>
      <c r="U200" s="1058"/>
      <c r="V200" s="1059"/>
      <c r="W200" s="1059"/>
      <c r="X200" s="1059"/>
      <c r="Y200" s="1059"/>
      <c r="Z200" s="1060"/>
      <c r="AA200" s="1058"/>
      <c r="AB200" s="1059"/>
      <c r="AC200" s="1059"/>
      <c r="AD200" s="1059"/>
      <c r="AE200" s="1060"/>
      <c r="AF200" s="1027" t="s">
        <v>901</v>
      </c>
      <c r="AG200" s="1021"/>
      <c r="AH200" s="1021"/>
      <c r="AI200" s="1021"/>
      <c r="AJ200" s="1021"/>
      <c r="AK200" s="1022"/>
      <c r="AL200" s="1023" t="s">
        <v>899</v>
      </c>
      <c r="AM200" s="1024"/>
      <c r="AN200" s="1024"/>
      <c r="AO200" s="1024"/>
      <c r="AP200" s="1024"/>
      <c r="AQ200" s="1024"/>
      <c r="AR200" s="1024"/>
      <c r="AS200" s="1024"/>
      <c r="AT200" s="1024"/>
      <c r="AU200" s="1024"/>
      <c r="AV200" s="1024"/>
      <c r="AW200" s="1024"/>
      <c r="AX200" s="1024"/>
      <c r="AY200" s="1024"/>
      <c r="AZ200" s="1025"/>
      <c r="BA200" s="550"/>
      <c r="BB200" s="551"/>
      <c r="BC200" s="551"/>
      <c r="BD200" s="551"/>
      <c r="BE200" s="552"/>
      <c r="BF200" s="546"/>
    </row>
    <row r="201" spans="1:58" ht="109.7" customHeight="1">
      <c r="A201" s="1129"/>
      <c r="B201" s="1052"/>
      <c r="C201" s="1053"/>
      <c r="D201" s="1053"/>
      <c r="E201" s="1053"/>
      <c r="F201" s="1053"/>
      <c r="G201" s="1053"/>
      <c r="H201" s="1053"/>
      <c r="I201" s="1053"/>
      <c r="J201" s="1054"/>
      <c r="K201" s="1058"/>
      <c r="L201" s="1059"/>
      <c r="M201" s="1059"/>
      <c r="N201" s="1060"/>
      <c r="O201" s="1058"/>
      <c r="P201" s="1059"/>
      <c r="Q201" s="1059"/>
      <c r="R201" s="1059"/>
      <c r="S201" s="1059"/>
      <c r="T201" s="1060"/>
      <c r="U201" s="1058"/>
      <c r="V201" s="1059"/>
      <c r="W201" s="1059"/>
      <c r="X201" s="1059"/>
      <c r="Y201" s="1059"/>
      <c r="Z201" s="1060"/>
      <c r="AA201" s="1058"/>
      <c r="AB201" s="1059"/>
      <c r="AC201" s="1059"/>
      <c r="AD201" s="1059"/>
      <c r="AE201" s="1060"/>
      <c r="AF201" s="1021" t="s">
        <v>902</v>
      </c>
      <c r="AG201" s="1039"/>
      <c r="AH201" s="1039"/>
      <c r="AI201" s="1039"/>
      <c r="AJ201" s="1039"/>
      <c r="AK201" s="1040"/>
      <c r="AL201" s="1041" t="s">
        <v>903</v>
      </c>
      <c r="AM201" s="1042"/>
      <c r="AN201" s="1042"/>
      <c r="AO201" s="1042"/>
      <c r="AP201" s="1042"/>
      <c r="AQ201" s="1042"/>
      <c r="AR201" s="1042"/>
      <c r="AS201" s="1042"/>
      <c r="AT201" s="1042"/>
      <c r="AU201" s="1042"/>
      <c r="AV201" s="1042"/>
      <c r="AW201" s="1042"/>
      <c r="AX201" s="1042"/>
      <c r="AY201" s="1042"/>
      <c r="AZ201" s="1043"/>
      <c r="BA201" s="1028"/>
      <c r="BB201" s="1106"/>
      <c r="BC201" s="1106"/>
      <c r="BD201" s="1106"/>
      <c r="BE201" s="1107"/>
      <c r="BF201" s="546"/>
    </row>
    <row r="202" spans="1:58" ht="21.95" customHeight="1">
      <c r="A202" s="1129"/>
      <c r="B202" s="1052"/>
      <c r="C202" s="1053"/>
      <c r="D202" s="1053"/>
      <c r="E202" s="1053"/>
      <c r="F202" s="1053"/>
      <c r="G202" s="1053"/>
      <c r="H202" s="1053"/>
      <c r="I202" s="1053"/>
      <c r="J202" s="1054"/>
      <c r="K202" s="1058"/>
      <c r="L202" s="1059"/>
      <c r="M202" s="1059"/>
      <c r="N202" s="1060"/>
      <c r="O202" s="1058"/>
      <c r="P202" s="1059"/>
      <c r="Q202" s="1059"/>
      <c r="R202" s="1059"/>
      <c r="S202" s="1059"/>
      <c r="T202" s="1060"/>
      <c r="U202" s="1058"/>
      <c r="V202" s="1059"/>
      <c r="W202" s="1059"/>
      <c r="X202" s="1059"/>
      <c r="Y202" s="1059"/>
      <c r="Z202" s="1060"/>
      <c r="AA202" s="1058"/>
      <c r="AB202" s="1059"/>
      <c r="AC202" s="1059"/>
      <c r="AD202" s="1059"/>
      <c r="AE202" s="1060"/>
      <c r="AF202" s="1027" t="s">
        <v>905</v>
      </c>
      <c r="AG202" s="1021"/>
      <c r="AH202" s="1021"/>
      <c r="AI202" s="1021"/>
      <c r="AJ202" s="1021"/>
      <c r="AK202" s="1022"/>
      <c r="AL202" s="1023" t="s">
        <v>906</v>
      </c>
      <c r="AM202" s="1024"/>
      <c r="AN202" s="1024"/>
      <c r="AO202" s="1024"/>
      <c r="AP202" s="1024"/>
      <c r="AQ202" s="1024"/>
      <c r="AR202" s="1024"/>
      <c r="AS202" s="1024"/>
      <c r="AT202" s="1024"/>
      <c r="AU202" s="1024"/>
      <c r="AV202" s="1024"/>
      <c r="AW202" s="1024"/>
      <c r="AX202" s="1024"/>
      <c r="AY202" s="1024"/>
      <c r="AZ202" s="1025"/>
      <c r="BA202" s="1028"/>
      <c r="BB202" s="1029"/>
      <c r="BC202" s="1029"/>
      <c r="BD202" s="1029"/>
      <c r="BE202" s="1030"/>
      <c r="BF202" s="546"/>
    </row>
    <row r="203" spans="1:58" ht="21.95" customHeight="1">
      <c r="A203" s="1129"/>
      <c r="B203" s="1052"/>
      <c r="C203" s="1053"/>
      <c r="D203" s="1053"/>
      <c r="E203" s="1053"/>
      <c r="F203" s="1053"/>
      <c r="G203" s="1053"/>
      <c r="H203" s="1053"/>
      <c r="I203" s="1053"/>
      <c r="J203" s="1054"/>
      <c r="K203" s="1058"/>
      <c r="L203" s="1059"/>
      <c r="M203" s="1059"/>
      <c r="N203" s="1060"/>
      <c r="O203" s="1058"/>
      <c r="P203" s="1059"/>
      <c r="Q203" s="1059"/>
      <c r="R203" s="1059"/>
      <c r="S203" s="1059"/>
      <c r="T203" s="1060"/>
      <c r="U203" s="1058"/>
      <c r="V203" s="1059"/>
      <c r="W203" s="1059"/>
      <c r="X203" s="1059"/>
      <c r="Y203" s="1059"/>
      <c r="Z203" s="1060"/>
      <c r="AA203" s="1058"/>
      <c r="AB203" s="1059"/>
      <c r="AC203" s="1059"/>
      <c r="AD203" s="1059"/>
      <c r="AE203" s="1060"/>
      <c r="AF203" s="1021" t="s">
        <v>924</v>
      </c>
      <c r="AG203" s="1021"/>
      <c r="AH203" s="1021"/>
      <c r="AI203" s="1021"/>
      <c r="AJ203" s="1021"/>
      <c r="AK203" s="1022"/>
      <c r="AL203" s="1023" t="s">
        <v>908</v>
      </c>
      <c r="AM203" s="1024"/>
      <c r="AN203" s="1024"/>
      <c r="AO203" s="1024"/>
      <c r="AP203" s="1024"/>
      <c r="AQ203" s="1024"/>
      <c r="AR203" s="1024"/>
      <c r="AS203" s="1024"/>
      <c r="AT203" s="1024"/>
      <c r="AU203" s="1024"/>
      <c r="AV203" s="1024"/>
      <c r="AW203" s="1024"/>
      <c r="AX203" s="1024"/>
      <c r="AY203" s="1024"/>
      <c r="AZ203" s="1025"/>
      <c r="BA203" s="998"/>
      <c r="BB203" s="998"/>
      <c r="BC203" s="998"/>
      <c r="BD203" s="998"/>
      <c r="BE203" s="1026"/>
      <c r="BF203" s="546"/>
    </row>
    <row r="204" spans="1:58" ht="21.95" customHeight="1">
      <c r="A204" s="1129"/>
      <c r="B204" s="1055"/>
      <c r="C204" s="1056"/>
      <c r="D204" s="1056"/>
      <c r="E204" s="1056"/>
      <c r="F204" s="1056"/>
      <c r="G204" s="1056"/>
      <c r="H204" s="1056"/>
      <c r="I204" s="1056"/>
      <c r="J204" s="1057"/>
      <c r="K204" s="1061"/>
      <c r="L204" s="1062"/>
      <c r="M204" s="1062"/>
      <c r="N204" s="1063"/>
      <c r="O204" s="1061"/>
      <c r="P204" s="1062"/>
      <c r="Q204" s="1062"/>
      <c r="R204" s="1062"/>
      <c r="S204" s="1062"/>
      <c r="T204" s="1063"/>
      <c r="U204" s="1061"/>
      <c r="V204" s="1062"/>
      <c r="W204" s="1062"/>
      <c r="X204" s="1062"/>
      <c r="Y204" s="1062"/>
      <c r="Z204" s="1063"/>
      <c r="AA204" s="1061"/>
      <c r="AB204" s="1062"/>
      <c r="AC204" s="1062"/>
      <c r="AD204" s="1062"/>
      <c r="AE204" s="1063"/>
      <c r="AF204" s="1027" t="s">
        <v>909</v>
      </c>
      <c r="AG204" s="1021"/>
      <c r="AH204" s="1021"/>
      <c r="AI204" s="1021"/>
      <c r="AJ204" s="1021"/>
      <c r="AK204" s="1022"/>
      <c r="AL204" s="1048" t="s">
        <v>908</v>
      </c>
      <c r="AM204" s="1049"/>
      <c r="AN204" s="1049"/>
      <c r="AO204" s="1049"/>
      <c r="AP204" s="1049"/>
      <c r="AQ204" s="1049"/>
      <c r="AR204" s="1049"/>
      <c r="AS204" s="1049"/>
      <c r="AT204" s="1049"/>
      <c r="AU204" s="1049"/>
      <c r="AV204" s="1049"/>
      <c r="AW204" s="1049"/>
      <c r="AX204" s="1049"/>
      <c r="AY204" s="1049"/>
      <c r="AZ204" s="1050"/>
      <c r="BA204" s="998"/>
      <c r="BB204" s="1037"/>
      <c r="BC204" s="1037"/>
      <c r="BD204" s="1037"/>
      <c r="BE204" s="1038"/>
      <c r="BF204" s="553"/>
    </row>
    <row r="205" spans="1:58" ht="180" customHeight="1">
      <c r="A205" s="1129"/>
      <c r="B205" s="1052" t="s">
        <v>1014</v>
      </c>
      <c r="C205" s="1053"/>
      <c r="D205" s="1053"/>
      <c r="E205" s="1053"/>
      <c r="F205" s="1053"/>
      <c r="G205" s="1053"/>
      <c r="H205" s="1053"/>
      <c r="I205" s="1053"/>
      <c r="J205" s="1054"/>
      <c r="K205" s="1052"/>
      <c r="L205" s="1053"/>
      <c r="M205" s="1053"/>
      <c r="N205" s="1054"/>
      <c r="O205" s="1064" t="s">
        <v>979</v>
      </c>
      <c r="P205" s="1053"/>
      <c r="Q205" s="1053"/>
      <c r="R205" s="1053"/>
      <c r="S205" s="1053"/>
      <c r="T205" s="1054"/>
      <c r="U205" s="1064" t="s">
        <v>979</v>
      </c>
      <c r="V205" s="1053"/>
      <c r="W205" s="1053"/>
      <c r="X205" s="1053"/>
      <c r="Y205" s="1053"/>
      <c r="Z205" s="1054"/>
      <c r="AA205" s="1064" t="s">
        <v>1006</v>
      </c>
      <c r="AB205" s="1053"/>
      <c r="AC205" s="1053"/>
      <c r="AD205" s="1053"/>
      <c r="AE205" s="1054"/>
      <c r="AF205" s="1146" t="s">
        <v>1015</v>
      </c>
      <c r="AG205" s="1150"/>
      <c r="AH205" s="1150"/>
      <c r="AI205" s="1150"/>
      <c r="AJ205" s="1150"/>
      <c r="AK205" s="1151"/>
      <c r="AL205" s="1146" t="s">
        <v>1016</v>
      </c>
      <c r="AM205" s="1150"/>
      <c r="AN205" s="1150"/>
      <c r="AO205" s="1150"/>
      <c r="AP205" s="1150"/>
      <c r="AQ205" s="1150"/>
      <c r="AR205" s="1150"/>
      <c r="AS205" s="1150"/>
      <c r="AT205" s="1150"/>
      <c r="AU205" s="1150"/>
      <c r="AV205" s="1150"/>
      <c r="AW205" s="1150"/>
      <c r="AX205" s="1150"/>
      <c r="AY205" s="1150"/>
      <c r="AZ205" s="1151"/>
      <c r="BA205" s="1152"/>
      <c r="BB205" s="1152"/>
      <c r="BC205" s="1152"/>
      <c r="BD205" s="1152"/>
      <c r="BE205" s="1153"/>
      <c r="BF205" s="549"/>
    </row>
    <row r="206" spans="1:58" ht="21.75" customHeight="1">
      <c r="A206" s="1129"/>
      <c r="B206" s="1052"/>
      <c r="C206" s="1053"/>
      <c r="D206" s="1053"/>
      <c r="E206" s="1053"/>
      <c r="F206" s="1053"/>
      <c r="G206" s="1053"/>
      <c r="H206" s="1053"/>
      <c r="I206" s="1053"/>
      <c r="J206" s="1054"/>
      <c r="K206" s="1052"/>
      <c r="L206" s="1053"/>
      <c r="M206" s="1053"/>
      <c r="N206" s="1054"/>
      <c r="O206" s="1052"/>
      <c r="P206" s="1053"/>
      <c r="Q206" s="1053"/>
      <c r="R206" s="1053"/>
      <c r="S206" s="1053"/>
      <c r="T206" s="1054"/>
      <c r="U206" s="1052"/>
      <c r="V206" s="1053"/>
      <c r="W206" s="1053"/>
      <c r="X206" s="1053"/>
      <c r="Y206" s="1053"/>
      <c r="Z206" s="1054"/>
      <c r="AA206" s="1052"/>
      <c r="AB206" s="1053"/>
      <c r="AC206" s="1053"/>
      <c r="AD206" s="1053"/>
      <c r="AE206" s="1054"/>
      <c r="AF206" s="1021" t="s">
        <v>918</v>
      </c>
      <c r="AG206" s="1021"/>
      <c r="AH206" s="1021"/>
      <c r="AI206" s="1021"/>
      <c r="AJ206" s="1021"/>
      <c r="AK206" s="1022"/>
      <c r="AL206" s="1023" t="s">
        <v>899</v>
      </c>
      <c r="AM206" s="1024"/>
      <c r="AN206" s="1024"/>
      <c r="AO206" s="1024"/>
      <c r="AP206" s="1024"/>
      <c r="AQ206" s="1024"/>
      <c r="AR206" s="1024"/>
      <c r="AS206" s="1024"/>
      <c r="AT206" s="1024"/>
      <c r="AU206" s="1024"/>
      <c r="AV206" s="1024"/>
      <c r="AW206" s="1024"/>
      <c r="AX206" s="1024"/>
      <c r="AY206" s="1024"/>
      <c r="AZ206" s="1025"/>
      <c r="BA206" s="998"/>
      <c r="BB206" s="998"/>
      <c r="BC206" s="998"/>
      <c r="BD206" s="998"/>
      <c r="BE206" s="1026"/>
      <c r="BF206" s="546"/>
    </row>
    <row r="207" spans="1:58" ht="21.95" customHeight="1">
      <c r="A207" s="1129"/>
      <c r="B207" s="1052"/>
      <c r="C207" s="1053"/>
      <c r="D207" s="1053"/>
      <c r="E207" s="1053"/>
      <c r="F207" s="1053"/>
      <c r="G207" s="1053"/>
      <c r="H207" s="1053"/>
      <c r="I207" s="1053"/>
      <c r="J207" s="1054"/>
      <c r="K207" s="1052"/>
      <c r="L207" s="1053"/>
      <c r="M207" s="1053"/>
      <c r="N207" s="1054"/>
      <c r="O207" s="1052"/>
      <c r="P207" s="1053"/>
      <c r="Q207" s="1053"/>
      <c r="R207" s="1053"/>
      <c r="S207" s="1053"/>
      <c r="T207" s="1054"/>
      <c r="U207" s="1052"/>
      <c r="V207" s="1053"/>
      <c r="W207" s="1053"/>
      <c r="X207" s="1053"/>
      <c r="Y207" s="1053"/>
      <c r="Z207" s="1054"/>
      <c r="AA207" s="1052"/>
      <c r="AB207" s="1053"/>
      <c r="AC207" s="1053"/>
      <c r="AD207" s="1053"/>
      <c r="AE207" s="1054"/>
      <c r="AF207" s="1022" t="s">
        <v>919</v>
      </c>
      <c r="AG207" s="1051"/>
      <c r="AH207" s="1051"/>
      <c r="AI207" s="1051"/>
      <c r="AJ207" s="1051"/>
      <c r="AK207" s="1051"/>
      <c r="AL207" s="1023" t="s">
        <v>899</v>
      </c>
      <c r="AM207" s="1024"/>
      <c r="AN207" s="1024"/>
      <c r="AO207" s="1024"/>
      <c r="AP207" s="1024"/>
      <c r="AQ207" s="1024"/>
      <c r="AR207" s="1024"/>
      <c r="AS207" s="1024"/>
      <c r="AT207" s="1024"/>
      <c r="AU207" s="1024"/>
      <c r="AV207" s="1024"/>
      <c r="AW207" s="1024"/>
      <c r="AX207" s="1024"/>
      <c r="AY207" s="1024"/>
      <c r="AZ207" s="1025"/>
      <c r="BA207" s="998"/>
      <c r="BB207" s="998"/>
      <c r="BC207" s="998"/>
      <c r="BD207" s="998"/>
      <c r="BE207" s="1026"/>
      <c r="BF207" s="546"/>
    </row>
    <row r="208" spans="1:58" ht="21.95" customHeight="1">
      <c r="A208" s="1129"/>
      <c r="B208" s="1052"/>
      <c r="C208" s="1053"/>
      <c r="D208" s="1053"/>
      <c r="E208" s="1053"/>
      <c r="F208" s="1053"/>
      <c r="G208" s="1053"/>
      <c r="H208" s="1053"/>
      <c r="I208" s="1053"/>
      <c r="J208" s="1054"/>
      <c r="K208" s="1052"/>
      <c r="L208" s="1053"/>
      <c r="M208" s="1053"/>
      <c r="N208" s="1054"/>
      <c r="O208" s="1052"/>
      <c r="P208" s="1053"/>
      <c r="Q208" s="1053"/>
      <c r="R208" s="1053"/>
      <c r="S208" s="1053"/>
      <c r="T208" s="1054"/>
      <c r="U208" s="1052"/>
      <c r="V208" s="1053"/>
      <c r="W208" s="1053"/>
      <c r="X208" s="1053"/>
      <c r="Y208" s="1053"/>
      <c r="Z208" s="1054"/>
      <c r="AA208" s="1052"/>
      <c r="AB208" s="1053"/>
      <c r="AC208" s="1053"/>
      <c r="AD208" s="1053"/>
      <c r="AE208" s="1054"/>
      <c r="AF208" s="1022" t="s">
        <v>920</v>
      </c>
      <c r="AG208" s="1051"/>
      <c r="AH208" s="1051"/>
      <c r="AI208" s="1051"/>
      <c r="AJ208" s="1051"/>
      <c r="AK208" s="1051"/>
      <c r="AL208" s="1048" t="s">
        <v>899</v>
      </c>
      <c r="AM208" s="1049"/>
      <c r="AN208" s="1049"/>
      <c r="AO208" s="1049"/>
      <c r="AP208" s="1049"/>
      <c r="AQ208" s="1049"/>
      <c r="AR208" s="1049"/>
      <c r="AS208" s="1049"/>
      <c r="AT208" s="1049"/>
      <c r="AU208" s="1049"/>
      <c r="AV208" s="1049"/>
      <c r="AW208" s="1049"/>
      <c r="AX208" s="1049"/>
      <c r="AY208" s="1049"/>
      <c r="AZ208" s="1050"/>
      <c r="BA208" s="998"/>
      <c r="BB208" s="998"/>
      <c r="BC208" s="998"/>
      <c r="BD208" s="998"/>
      <c r="BE208" s="1026"/>
      <c r="BF208" s="553"/>
    </row>
    <row r="209" spans="1:58" ht="21.95" customHeight="1">
      <c r="A209" s="1129"/>
      <c r="B209" s="1052"/>
      <c r="C209" s="1053"/>
      <c r="D209" s="1053"/>
      <c r="E209" s="1053"/>
      <c r="F209" s="1053"/>
      <c r="G209" s="1053"/>
      <c r="H209" s="1053"/>
      <c r="I209" s="1053"/>
      <c r="J209" s="1054"/>
      <c r="K209" s="1052"/>
      <c r="L209" s="1053"/>
      <c r="M209" s="1053"/>
      <c r="N209" s="1054"/>
      <c r="O209" s="1052"/>
      <c r="P209" s="1053"/>
      <c r="Q209" s="1053"/>
      <c r="R209" s="1053"/>
      <c r="S209" s="1053"/>
      <c r="T209" s="1054"/>
      <c r="U209" s="1052"/>
      <c r="V209" s="1053"/>
      <c r="W209" s="1053"/>
      <c r="X209" s="1053"/>
      <c r="Y209" s="1053"/>
      <c r="Z209" s="1054"/>
      <c r="AA209" s="1052"/>
      <c r="AB209" s="1053"/>
      <c r="AC209" s="1053"/>
      <c r="AD209" s="1053"/>
      <c r="AE209" s="1054"/>
      <c r="AF209" s="1022" t="s">
        <v>936</v>
      </c>
      <c r="AG209" s="1051"/>
      <c r="AH209" s="1051"/>
      <c r="AI209" s="1051"/>
      <c r="AJ209" s="1051"/>
      <c r="AK209" s="1051"/>
      <c r="AL209" s="1048" t="s">
        <v>922</v>
      </c>
      <c r="AM209" s="1049"/>
      <c r="AN209" s="1049"/>
      <c r="AO209" s="1049"/>
      <c r="AP209" s="1049"/>
      <c r="AQ209" s="1049"/>
      <c r="AR209" s="1049"/>
      <c r="AS209" s="1049"/>
      <c r="AT209" s="1049"/>
      <c r="AU209" s="1049"/>
      <c r="AV209" s="1049"/>
      <c r="AW209" s="1049"/>
      <c r="AX209" s="1049"/>
      <c r="AY209" s="1049"/>
      <c r="AZ209" s="1050"/>
      <c r="BA209" s="998"/>
      <c r="BB209" s="998"/>
      <c r="BC209" s="998"/>
      <c r="BD209" s="998"/>
      <c r="BE209" s="1026"/>
      <c r="BF209" s="546"/>
    </row>
    <row r="210" spans="1:58" ht="21.95" customHeight="1">
      <c r="A210" s="1129"/>
      <c r="B210" s="1052"/>
      <c r="C210" s="1053"/>
      <c r="D210" s="1053"/>
      <c r="E210" s="1053"/>
      <c r="F210" s="1053"/>
      <c r="G210" s="1053"/>
      <c r="H210" s="1053"/>
      <c r="I210" s="1053"/>
      <c r="J210" s="1054"/>
      <c r="K210" s="1052"/>
      <c r="L210" s="1053"/>
      <c r="M210" s="1053"/>
      <c r="N210" s="1054"/>
      <c r="O210" s="1052"/>
      <c r="P210" s="1053"/>
      <c r="Q210" s="1053"/>
      <c r="R210" s="1053"/>
      <c r="S210" s="1053"/>
      <c r="T210" s="1054"/>
      <c r="U210" s="1052"/>
      <c r="V210" s="1053"/>
      <c r="W210" s="1053"/>
      <c r="X210" s="1053"/>
      <c r="Y210" s="1053"/>
      <c r="Z210" s="1054"/>
      <c r="AA210" s="1052"/>
      <c r="AB210" s="1053"/>
      <c r="AC210" s="1053"/>
      <c r="AD210" s="1053"/>
      <c r="AE210" s="1054"/>
      <c r="AF210" s="1021" t="s">
        <v>938</v>
      </c>
      <c r="AG210" s="1021"/>
      <c r="AH210" s="1021"/>
      <c r="AI210" s="1021"/>
      <c r="AJ210" s="1021"/>
      <c r="AK210" s="1022"/>
      <c r="AL210" s="1048" t="s">
        <v>899</v>
      </c>
      <c r="AM210" s="1049"/>
      <c r="AN210" s="1049"/>
      <c r="AO210" s="1049"/>
      <c r="AP210" s="1049"/>
      <c r="AQ210" s="1049"/>
      <c r="AR210" s="1049"/>
      <c r="AS210" s="1049"/>
      <c r="AT210" s="1049"/>
      <c r="AU210" s="1049"/>
      <c r="AV210" s="1049"/>
      <c r="AW210" s="1049"/>
      <c r="AX210" s="1049"/>
      <c r="AY210" s="1049"/>
      <c r="AZ210" s="1050"/>
      <c r="BA210" s="998"/>
      <c r="BB210" s="998"/>
      <c r="BC210" s="998"/>
      <c r="BD210" s="998"/>
      <c r="BE210" s="1026"/>
      <c r="BF210" s="546"/>
    </row>
    <row r="211" spans="1:58" ht="21.95" customHeight="1">
      <c r="A211" s="1129"/>
      <c r="B211" s="1052"/>
      <c r="C211" s="1053"/>
      <c r="D211" s="1053"/>
      <c r="E211" s="1053"/>
      <c r="F211" s="1053"/>
      <c r="G211" s="1053"/>
      <c r="H211" s="1053"/>
      <c r="I211" s="1053"/>
      <c r="J211" s="1054"/>
      <c r="K211" s="1052"/>
      <c r="L211" s="1053"/>
      <c r="M211" s="1053"/>
      <c r="N211" s="1054"/>
      <c r="O211" s="1052"/>
      <c r="P211" s="1053"/>
      <c r="Q211" s="1053"/>
      <c r="R211" s="1053"/>
      <c r="S211" s="1053"/>
      <c r="T211" s="1054"/>
      <c r="U211" s="1052"/>
      <c r="V211" s="1053"/>
      <c r="W211" s="1053"/>
      <c r="X211" s="1053"/>
      <c r="Y211" s="1053"/>
      <c r="Z211" s="1054"/>
      <c r="AA211" s="1052"/>
      <c r="AB211" s="1053"/>
      <c r="AC211" s="1053"/>
      <c r="AD211" s="1053"/>
      <c r="AE211" s="1054"/>
      <c r="AF211" s="1022" t="s">
        <v>1010</v>
      </c>
      <c r="AG211" s="1051"/>
      <c r="AH211" s="1051"/>
      <c r="AI211" s="1051"/>
      <c r="AJ211" s="1051"/>
      <c r="AK211" s="1051"/>
      <c r="AL211" s="1023" t="s">
        <v>963</v>
      </c>
      <c r="AM211" s="1024"/>
      <c r="AN211" s="1024"/>
      <c r="AO211" s="1024"/>
      <c r="AP211" s="1024"/>
      <c r="AQ211" s="1024"/>
      <c r="AR211" s="1024"/>
      <c r="AS211" s="1024"/>
      <c r="AT211" s="1024"/>
      <c r="AU211" s="1024"/>
      <c r="AV211" s="1024"/>
      <c r="AW211" s="1024"/>
      <c r="AX211" s="1024"/>
      <c r="AY211" s="1024"/>
      <c r="AZ211" s="1025"/>
      <c r="BA211" s="998"/>
      <c r="BB211" s="998"/>
      <c r="BC211" s="998"/>
      <c r="BD211" s="998"/>
      <c r="BE211" s="1026"/>
      <c r="BF211" s="546"/>
    </row>
    <row r="212" spans="1:58" ht="21.95" customHeight="1">
      <c r="A212" s="1129"/>
      <c r="B212" s="1052"/>
      <c r="C212" s="1053"/>
      <c r="D212" s="1053"/>
      <c r="E212" s="1053"/>
      <c r="F212" s="1053"/>
      <c r="G212" s="1053"/>
      <c r="H212" s="1053"/>
      <c r="I212" s="1053"/>
      <c r="J212" s="1054"/>
      <c r="K212" s="1052"/>
      <c r="L212" s="1053"/>
      <c r="M212" s="1053"/>
      <c r="N212" s="1054"/>
      <c r="O212" s="1052"/>
      <c r="P212" s="1053"/>
      <c r="Q212" s="1053"/>
      <c r="R212" s="1053"/>
      <c r="S212" s="1053"/>
      <c r="T212" s="1054"/>
      <c r="U212" s="1052"/>
      <c r="V212" s="1053"/>
      <c r="W212" s="1053"/>
      <c r="X212" s="1053"/>
      <c r="Y212" s="1053"/>
      <c r="Z212" s="1054"/>
      <c r="AA212" s="1052"/>
      <c r="AB212" s="1053"/>
      <c r="AC212" s="1053"/>
      <c r="AD212" s="1053"/>
      <c r="AE212" s="1054"/>
      <c r="AF212" s="1022" t="s">
        <v>947</v>
      </c>
      <c r="AG212" s="1051"/>
      <c r="AH212" s="1051"/>
      <c r="AI212" s="1051"/>
      <c r="AJ212" s="1051"/>
      <c r="AK212" s="1051"/>
      <c r="AL212" s="1023" t="s">
        <v>899</v>
      </c>
      <c r="AM212" s="1024"/>
      <c r="AN212" s="1024"/>
      <c r="AO212" s="1024"/>
      <c r="AP212" s="1024"/>
      <c r="AQ212" s="1024"/>
      <c r="AR212" s="1024"/>
      <c r="AS212" s="1024"/>
      <c r="AT212" s="1024"/>
      <c r="AU212" s="1024"/>
      <c r="AV212" s="1024"/>
      <c r="AW212" s="1024"/>
      <c r="AX212" s="1024"/>
      <c r="AY212" s="1024"/>
      <c r="AZ212" s="1025"/>
      <c r="BA212" s="998"/>
      <c r="BB212" s="998"/>
      <c r="BC212" s="998"/>
      <c r="BD212" s="998"/>
      <c r="BE212" s="1026"/>
      <c r="BF212" s="546"/>
    </row>
    <row r="213" spans="1:58" ht="21.95" customHeight="1">
      <c r="A213" s="1129"/>
      <c r="B213" s="1052"/>
      <c r="C213" s="1053"/>
      <c r="D213" s="1053"/>
      <c r="E213" s="1053"/>
      <c r="F213" s="1053"/>
      <c r="G213" s="1053"/>
      <c r="H213" s="1053"/>
      <c r="I213" s="1053"/>
      <c r="J213" s="1054"/>
      <c r="K213" s="1052"/>
      <c r="L213" s="1053"/>
      <c r="M213" s="1053"/>
      <c r="N213" s="1054"/>
      <c r="O213" s="1052"/>
      <c r="P213" s="1053"/>
      <c r="Q213" s="1053"/>
      <c r="R213" s="1053"/>
      <c r="S213" s="1053"/>
      <c r="T213" s="1054"/>
      <c r="U213" s="1052"/>
      <c r="V213" s="1053"/>
      <c r="W213" s="1053"/>
      <c r="X213" s="1053"/>
      <c r="Y213" s="1053"/>
      <c r="Z213" s="1054"/>
      <c r="AA213" s="1052"/>
      <c r="AB213" s="1053"/>
      <c r="AC213" s="1053"/>
      <c r="AD213" s="1053"/>
      <c r="AE213" s="1054"/>
      <c r="AF213" s="1081" t="s">
        <v>948</v>
      </c>
      <c r="AG213" s="1082"/>
      <c r="AH213" s="1082"/>
      <c r="AI213" s="1082"/>
      <c r="AJ213" s="1082"/>
      <c r="AK213" s="1083"/>
      <c r="AL213" s="1048" t="s">
        <v>949</v>
      </c>
      <c r="AM213" s="1049"/>
      <c r="AN213" s="1049"/>
      <c r="AO213" s="1049"/>
      <c r="AP213" s="1049"/>
      <c r="AQ213" s="1049"/>
      <c r="AR213" s="1049"/>
      <c r="AS213" s="1049"/>
      <c r="AT213" s="1049"/>
      <c r="AU213" s="1049"/>
      <c r="AV213" s="1049"/>
      <c r="AW213" s="1049"/>
      <c r="AX213" s="1049"/>
      <c r="AY213" s="1049"/>
      <c r="AZ213" s="1050"/>
      <c r="BA213" s="1084"/>
      <c r="BB213" s="1085"/>
      <c r="BC213" s="1085"/>
      <c r="BD213" s="1085"/>
      <c r="BE213" s="1086"/>
      <c r="BF213" s="549"/>
    </row>
    <row r="214" spans="1:58" ht="21.95" customHeight="1">
      <c r="A214" s="1129"/>
      <c r="B214" s="1052"/>
      <c r="C214" s="1053"/>
      <c r="D214" s="1053"/>
      <c r="E214" s="1053"/>
      <c r="F214" s="1053"/>
      <c r="G214" s="1053"/>
      <c r="H214" s="1053"/>
      <c r="I214" s="1053"/>
      <c r="J214" s="1054"/>
      <c r="K214" s="1052"/>
      <c r="L214" s="1053"/>
      <c r="M214" s="1053"/>
      <c r="N214" s="1054"/>
      <c r="O214" s="1052"/>
      <c r="P214" s="1053"/>
      <c r="Q214" s="1053"/>
      <c r="R214" s="1053"/>
      <c r="S214" s="1053"/>
      <c r="T214" s="1054"/>
      <c r="U214" s="1052"/>
      <c r="V214" s="1053"/>
      <c r="W214" s="1053"/>
      <c r="X214" s="1053"/>
      <c r="Y214" s="1053"/>
      <c r="Z214" s="1054"/>
      <c r="AA214" s="1052"/>
      <c r="AB214" s="1053"/>
      <c r="AC214" s="1053"/>
      <c r="AD214" s="1053"/>
      <c r="AE214" s="1054"/>
      <c r="AF214" s="1022" t="s">
        <v>1017</v>
      </c>
      <c r="AG214" s="1051"/>
      <c r="AH214" s="1051"/>
      <c r="AI214" s="1051"/>
      <c r="AJ214" s="1051"/>
      <c r="AK214" s="1051"/>
      <c r="AL214" s="1023" t="s">
        <v>899</v>
      </c>
      <c r="AM214" s="1024"/>
      <c r="AN214" s="1024"/>
      <c r="AO214" s="1024"/>
      <c r="AP214" s="1024"/>
      <c r="AQ214" s="1024"/>
      <c r="AR214" s="1024"/>
      <c r="AS214" s="1024"/>
      <c r="AT214" s="1024"/>
      <c r="AU214" s="1024"/>
      <c r="AV214" s="1024"/>
      <c r="AW214" s="1024"/>
      <c r="AX214" s="1024"/>
      <c r="AY214" s="1024"/>
      <c r="AZ214" s="1025"/>
      <c r="BA214" s="998"/>
      <c r="BB214" s="998"/>
      <c r="BC214" s="998"/>
      <c r="BD214" s="998"/>
      <c r="BE214" s="1026"/>
      <c r="BF214" s="546"/>
    </row>
    <row r="215" spans="1:58" ht="21.95" customHeight="1">
      <c r="A215" s="1129"/>
      <c r="B215" s="1052"/>
      <c r="C215" s="1053"/>
      <c r="D215" s="1053"/>
      <c r="E215" s="1053"/>
      <c r="F215" s="1053"/>
      <c r="G215" s="1053"/>
      <c r="H215" s="1053"/>
      <c r="I215" s="1053"/>
      <c r="J215" s="1054"/>
      <c r="K215" s="1052"/>
      <c r="L215" s="1053"/>
      <c r="M215" s="1053"/>
      <c r="N215" s="1054"/>
      <c r="O215" s="1052"/>
      <c r="P215" s="1053"/>
      <c r="Q215" s="1053"/>
      <c r="R215" s="1053"/>
      <c r="S215" s="1053"/>
      <c r="T215" s="1054"/>
      <c r="U215" s="1052"/>
      <c r="V215" s="1053"/>
      <c r="W215" s="1053"/>
      <c r="X215" s="1053"/>
      <c r="Y215" s="1053"/>
      <c r="Z215" s="1054"/>
      <c r="AA215" s="1052"/>
      <c r="AB215" s="1053"/>
      <c r="AC215" s="1053"/>
      <c r="AD215" s="1053"/>
      <c r="AE215" s="1054"/>
      <c r="AF215" s="1022" t="s">
        <v>944</v>
      </c>
      <c r="AG215" s="1051"/>
      <c r="AH215" s="1051"/>
      <c r="AI215" s="1051"/>
      <c r="AJ215" s="1051"/>
      <c r="AK215" s="1051"/>
      <c r="AL215" s="1048" t="s">
        <v>945</v>
      </c>
      <c r="AM215" s="1049"/>
      <c r="AN215" s="1049"/>
      <c r="AO215" s="1049"/>
      <c r="AP215" s="1049"/>
      <c r="AQ215" s="1049"/>
      <c r="AR215" s="1049"/>
      <c r="AS215" s="1049"/>
      <c r="AT215" s="1049"/>
      <c r="AU215" s="1049"/>
      <c r="AV215" s="1049"/>
      <c r="AW215" s="1049"/>
      <c r="AX215" s="1049"/>
      <c r="AY215" s="1049"/>
      <c r="AZ215" s="1050"/>
      <c r="BA215" s="998"/>
      <c r="BB215" s="998"/>
      <c r="BC215" s="998"/>
      <c r="BD215" s="998"/>
      <c r="BE215" s="1026"/>
      <c r="BF215" s="546"/>
    </row>
    <row r="216" spans="1:58" ht="21" customHeight="1">
      <c r="A216" s="1129"/>
      <c r="B216" s="1052"/>
      <c r="C216" s="1053"/>
      <c r="D216" s="1053"/>
      <c r="E216" s="1053"/>
      <c r="F216" s="1053"/>
      <c r="G216" s="1053"/>
      <c r="H216" s="1053"/>
      <c r="I216" s="1053"/>
      <c r="J216" s="1054"/>
      <c r="K216" s="1052"/>
      <c r="L216" s="1053"/>
      <c r="M216" s="1053"/>
      <c r="N216" s="1054"/>
      <c r="O216" s="1052"/>
      <c r="P216" s="1053"/>
      <c r="Q216" s="1053"/>
      <c r="R216" s="1053"/>
      <c r="S216" s="1053"/>
      <c r="T216" s="1054"/>
      <c r="U216" s="1052"/>
      <c r="V216" s="1053"/>
      <c r="W216" s="1053"/>
      <c r="X216" s="1053"/>
      <c r="Y216" s="1053"/>
      <c r="Z216" s="1054"/>
      <c r="AA216" s="1052"/>
      <c r="AB216" s="1053"/>
      <c r="AC216" s="1053"/>
      <c r="AD216" s="1053"/>
      <c r="AE216" s="1054"/>
      <c r="AF216" s="1022" t="s">
        <v>942</v>
      </c>
      <c r="AG216" s="1051"/>
      <c r="AH216" s="1051"/>
      <c r="AI216" s="1051"/>
      <c r="AJ216" s="1051"/>
      <c r="AK216" s="1051"/>
      <c r="AL216" s="1023" t="s">
        <v>899</v>
      </c>
      <c r="AM216" s="1024"/>
      <c r="AN216" s="1024"/>
      <c r="AO216" s="1024"/>
      <c r="AP216" s="1024"/>
      <c r="AQ216" s="1024"/>
      <c r="AR216" s="1024"/>
      <c r="AS216" s="1024"/>
      <c r="AT216" s="1024"/>
      <c r="AU216" s="1024"/>
      <c r="AV216" s="1024"/>
      <c r="AW216" s="1024"/>
      <c r="AX216" s="1024"/>
      <c r="AY216" s="1024"/>
      <c r="AZ216" s="1025"/>
      <c r="BA216" s="998"/>
      <c r="BB216" s="998"/>
      <c r="BC216" s="998"/>
      <c r="BD216" s="998"/>
      <c r="BE216" s="1026"/>
      <c r="BF216" s="546"/>
    </row>
    <row r="217" spans="1:58" ht="21.95" customHeight="1">
      <c r="A217" s="1129"/>
      <c r="B217" s="1052"/>
      <c r="C217" s="1053"/>
      <c r="D217" s="1053"/>
      <c r="E217" s="1053"/>
      <c r="F217" s="1053"/>
      <c r="G217" s="1053"/>
      <c r="H217" s="1053"/>
      <c r="I217" s="1053"/>
      <c r="J217" s="1054"/>
      <c r="K217" s="1058"/>
      <c r="L217" s="1059"/>
      <c r="M217" s="1059"/>
      <c r="N217" s="1060"/>
      <c r="O217" s="1058"/>
      <c r="P217" s="1059"/>
      <c r="Q217" s="1059"/>
      <c r="R217" s="1059"/>
      <c r="S217" s="1059"/>
      <c r="T217" s="1060"/>
      <c r="U217" s="1058"/>
      <c r="V217" s="1059"/>
      <c r="W217" s="1059"/>
      <c r="X217" s="1059"/>
      <c r="Y217" s="1059"/>
      <c r="Z217" s="1060"/>
      <c r="AA217" s="1058"/>
      <c r="AB217" s="1059"/>
      <c r="AC217" s="1059"/>
      <c r="AD217" s="1059"/>
      <c r="AE217" s="1060"/>
      <c r="AF217" s="1042" t="s">
        <v>998</v>
      </c>
      <c r="AG217" s="1021"/>
      <c r="AH217" s="1021"/>
      <c r="AI217" s="1021"/>
      <c r="AJ217" s="1021"/>
      <c r="AK217" s="1022"/>
      <c r="AL217" s="1023" t="s">
        <v>899</v>
      </c>
      <c r="AM217" s="1024"/>
      <c r="AN217" s="1024"/>
      <c r="AO217" s="1024"/>
      <c r="AP217" s="1024"/>
      <c r="AQ217" s="1024"/>
      <c r="AR217" s="1024"/>
      <c r="AS217" s="1024"/>
      <c r="AT217" s="1024"/>
      <c r="AU217" s="1024"/>
      <c r="AV217" s="1024"/>
      <c r="AW217" s="1024"/>
      <c r="AX217" s="1024"/>
      <c r="AY217" s="1024"/>
      <c r="AZ217" s="1025"/>
      <c r="BA217" s="998"/>
      <c r="BB217" s="998"/>
      <c r="BC217" s="998"/>
      <c r="BD217" s="998"/>
      <c r="BE217" s="1026"/>
      <c r="BF217" s="549"/>
    </row>
    <row r="218" spans="1:58" ht="21.95" customHeight="1">
      <c r="A218" s="1129"/>
      <c r="B218" s="1052"/>
      <c r="C218" s="1053"/>
      <c r="D218" s="1053"/>
      <c r="E218" s="1053"/>
      <c r="F218" s="1053"/>
      <c r="G218" s="1053"/>
      <c r="H218" s="1053"/>
      <c r="I218" s="1053"/>
      <c r="J218" s="1054"/>
      <c r="K218" s="1058"/>
      <c r="L218" s="1059"/>
      <c r="M218" s="1059"/>
      <c r="N218" s="1060"/>
      <c r="O218" s="1058"/>
      <c r="P218" s="1059"/>
      <c r="Q218" s="1059"/>
      <c r="R218" s="1059"/>
      <c r="S218" s="1059"/>
      <c r="T218" s="1060"/>
      <c r="U218" s="1058"/>
      <c r="V218" s="1059"/>
      <c r="W218" s="1059"/>
      <c r="X218" s="1059"/>
      <c r="Y218" s="1059"/>
      <c r="Z218" s="1060"/>
      <c r="AA218" s="1058"/>
      <c r="AB218" s="1059"/>
      <c r="AC218" s="1059"/>
      <c r="AD218" s="1059"/>
      <c r="AE218" s="1060"/>
      <c r="AF218" s="1021" t="s">
        <v>898</v>
      </c>
      <c r="AG218" s="1021"/>
      <c r="AH218" s="1021"/>
      <c r="AI218" s="1021"/>
      <c r="AJ218" s="1021"/>
      <c r="AK218" s="1022"/>
      <c r="AL218" s="1023" t="s">
        <v>899</v>
      </c>
      <c r="AM218" s="1024"/>
      <c r="AN218" s="1024"/>
      <c r="AO218" s="1024"/>
      <c r="AP218" s="1024"/>
      <c r="AQ218" s="1024"/>
      <c r="AR218" s="1024"/>
      <c r="AS218" s="1024"/>
      <c r="AT218" s="1024"/>
      <c r="AU218" s="1024"/>
      <c r="AV218" s="1024"/>
      <c r="AW218" s="1024"/>
      <c r="AX218" s="1024"/>
      <c r="AY218" s="1024"/>
      <c r="AZ218" s="1025"/>
      <c r="BA218" s="998"/>
      <c r="BB218" s="998"/>
      <c r="BC218" s="998"/>
      <c r="BD218" s="998"/>
      <c r="BE218" s="1026"/>
      <c r="BF218" s="546"/>
    </row>
    <row r="219" spans="1:58" ht="21.95" customHeight="1">
      <c r="A219" s="1129"/>
      <c r="B219" s="1052"/>
      <c r="C219" s="1053"/>
      <c r="D219" s="1053"/>
      <c r="E219" s="1053"/>
      <c r="F219" s="1053"/>
      <c r="G219" s="1053"/>
      <c r="H219" s="1053"/>
      <c r="I219" s="1053"/>
      <c r="J219" s="1054"/>
      <c r="K219" s="1058"/>
      <c r="L219" s="1059"/>
      <c r="M219" s="1059"/>
      <c r="N219" s="1060"/>
      <c r="O219" s="1058"/>
      <c r="P219" s="1059"/>
      <c r="Q219" s="1059"/>
      <c r="R219" s="1059"/>
      <c r="S219" s="1059"/>
      <c r="T219" s="1060"/>
      <c r="U219" s="1058"/>
      <c r="V219" s="1059"/>
      <c r="W219" s="1059"/>
      <c r="X219" s="1059"/>
      <c r="Y219" s="1059"/>
      <c r="Z219" s="1060"/>
      <c r="AA219" s="1058"/>
      <c r="AB219" s="1059"/>
      <c r="AC219" s="1059"/>
      <c r="AD219" s="1059"/>
      <c r="AE219" s="1060"/>
      <c r="AF219" s="1027" t="s">
        <v>900</v>
      </c>
      <c r="AG219" s="1021"/>
      <c r="AH219" s="1021"/>
      <c r="AI219" s="1021"/>
      <c r="AJ219" s="1021"/>
      <c r="AK219" s="1022"/>
      <c r="AL219" s="1023" t="s">
        <v>899</v>
      </c>
      <c r="AM219" s="1024"/>
      <c r="AN219" s="1024"/>
      <c r="AO219" s="1024"/>
      <c r="AP219" s="1024"/>
      <c r="AQ219" s="1024"/>
      <c r="AR219" s="1024"/>
      <c r="AS219" s="1024"/>
      <c r="AT219" s="1024"/>
      <c r="AU219" s="1024"/>
      <c r="AV219" s="1024"/>
      <c r="AW219" s="1024"/>
      <c r="AX219" s="1024"/>
      <c r="AY219" s="1024"/>
      <c r="AZ219" s="1025"/>
      <c r="BA219" s="1028"/>
      <c r="BB219" s="1029"/>
      <c r="BC219" s="1029"/>
      <c r="BD219" s="1029"/>
      <c r="BE219" s="1030"/>
      <c r="BF219" s="546"/>
    </row>
    <row r="220" spans="1:58" ht="21.95" customHeight="1">
      <c r="A220" s="1129"/>
      <c r="B220" s="1052"/>
      <c r="C220" s="1053"/>
      <c r="D220" s="1053"/>
      <c r="E220" s="1053"/>
      <c r="F220" s="1053"/>
      <c r="G220" s="1053"/>
      <c r="H220" s="1053"/>
      <c r="I220" s="1053"/>
      <c r="J220" s="1054"/>
      <c r="K220" s="1058"/>
      <c r="L220" s="1059"/>
      <c r="M220" s="1059"/>
      <c r="N220" s="1060"/>
      <c r="O220" s="1058"/>
      <c r="P220" s="1059"/>
      <c r="Q220" s="1059"/>
      <c r="R220" s="1059"/>
      <c r="S220" s="1059"/>
      <c r="T220" s="1060"/>
      <c r="U220" s="1058"/>
      <c r="V220" s="1059"/>
      <c r="W220" s="1059"/>
      <c r="X220" s="1059"/>
      <c r="Y220" s="1059"/>
      <c r="Z220" s="1060"/>
      <c r="AA220" s="1058"/>
      <c r="AB220" s="1059"/>
      <c r="AC220" s="1059"/>
      <c r="AD220" s="1059"/>
      <c r="AE220" s="1060"/>
      <c r="AF220" s="1027" t="s">
        <v>901</v>
      </c>
      <c r="AG220" s="1021"/>
      <c r="AH220" s="1021"/>
      <c r="AI220" s="1021"/>
      <c r="AJ220" s="1021"/>
      <c r="AK220" s="1022"/>
      <c r="AL220" s="1023" t="s">
        <v>899</v>
      </c>
      <c r="AM220" s="1024"/>
      <c r="AN220" s="1024"/>
      <c r="AO220" s="1024"/>
      <c r="AP220" s="1024"/>
      <c r="AQ220" s="1024"/>
      <c r="AR220" s="1024"/>
      <c r="AS220" s="1024"/>
      <c r="AT220" s="1024"/>
      <c r="AU220" s="1024"/>
      <c r="AV220" s="1024"/>
      <c r="AW220" s="1024"/>
      <c r="AX220" s="1024"/>
      <c r="AY220" s="1024"/>
      <c r="AZ220" s="1025"/>
      <c r="BA220" s="550"/>
      <c r="BB220" s="551"/>
      <c r="BC220" s="551"/>
      <c r="BD220" s="551"/>
      <c r="BE220" s="552"/>
      <c r="BF220" s="546"/>
    </row>
    <row r="221" spans="1:58" ht="109.7" customHeight="1">
      <c r="A221" s="1129"/>
      <c r="B221" s="1052"/>
      <c r="C221" s="1053"/>
      <c r="D221" s="1053"/>
      <c r="E221" s="1053"/>
      <c r="F221" s="1053"/>
      <c r="G221" s="1053"/>
      <c r="H221" s="1053"/>
      <c r="I221" s="1053"/>
      <c r="J221" s="1054"/>
      <c r="K221" s="1058"/>
      <c r="L221" s="1059"/>
      <c r="M221" s="1059"/>
      <c r="N221" s="1060"/>
      <c r="O221" s="1058"/>
      <c r="P221" s="1059"/>
      <c r="Q221" s="1059"/>
      <c r="R221" s="1059"/>
      <c r="S221" s="1059"/>
      <c r="T221" s="1060"/>
      <c r="U221" s="1058"/>
      <c r="V221" s="1059"/>
      <c r="W221" s="1059"/>
      <c r="X221" s="1059"/>
      <c r="Y221" s="1059"/>
      <c r="Z221" s="1060"/>
      <c r="AA221" s="1058"/>
      <c r="AB221" s="1059"/>
      <c r="AC221" s="1059"/>
      <c r="AD221" s="1059"/>
      <c r="AE221" s="1060"/>
      <c r="AF221" s="1021" t="s">
        <v>902</v>
      </c>
      <c r="AG221" s="1039"/>
      <c r="AH221" s="1039"/>
      <c r="AI221" s="1039"/>
      <c r="AJ221" s="1039"/>
      <c r="AK221" s="1040"/>
      <c r="AL221" s="1041" t="s">
        <v>903</v>
      </c>
      <c r="AM221" s="1042"/>
      <c r="AN221" s="1042"/>
      <c r="AO221" s="1042"/>
      <c r="AP221" s="1042"/>
      <c r="AQ221" s="1042"/>
      <c r="AR221" s="1042"/>
      <c r="AS221" s="1042"/>
      <c r="AT221" s="1042"/>
      <c r="AU221" s="1042"/>
      <c r="AV221" s="1042"/>
      <c r="AW221" s="1042"/>
      <c r="AX221" s="1042"/>
      <c r="AY221" s="1042"/>
      <c r="AZ221" s="1043"/>
      <c r="BA221" s="1028"/>
      <c r="BB221" s="1106"/>
      <c r="BC221" s="1106"/>
      <c r="BD221" s="1106"/>
      <c r="BE221" s="1107"/>
      <c r="BF221" s="546"/>
    </row>
    <row r="222" spans="1:58" ht="21.95" customHeight="1">
      <c r="A222" s="1129"/>
      <c r="B222" s="1052"/>
      <c r="C222" s="1053"/>
      <c r="D222" s="1053"/>
      <c r="E222" s="1053"/>
      <c r="F222" s="1053"/>
      <c r="G222" s="1053"/>
      <c r="H222" s="1053"/>
      <c r="I222" s="1053"/>
      <c r="J222" s="1054"/>
      <c r="K222" s="1058"/>
      <c r="L222" s="1059"/>
      <c r="M222" s="1059"/>
      <c r="N222" s="1060"/>
      <c r="O222" s="1058"/>
      <c r="P222" s="1059"/>
      <c r="Q222" s="1059"/>
      <c r="R222" s="1059"/>
      <c r="S222" s="1059"/>
      <c r="T222" s="1060"/>
      <c r="U222" s="1058"/>
      <c r="V222" s="1059"/>
      <c r="W222" s="1059"/>
      <c r="X222" s="1059"/>
      <c r="Y222" s="1059"/>
      <c r="Z222" s="1060"/>
      <c r="AA222" s="1058"/>
      <c r="AB222" s="1059"/>
      <c r="AC222" s="1059"/>
      <c r="AD222" s="1059"/>
      <c r="AE222" s="1060"/>
      <c r="AF222" s="1027" t="s">
        <v>905</v>
      </c>
      <c r="AG222" s="1021"/>
      <c r="AH222" s="1021"/>
      <c r="AI222" s="1021"/>
      <c r="AJ222" s="1021"/>
      <c r="AK222" s="1022"/>
      <c r="AL222" s="1023" t="s">
        <v>906</v>
      </c>
      <c r="AM222" s="1024"/>
      <c r="AN222" s="1024"/>
      <c r="AO222" s="1024"/>
      <c r="AP222" s="1024"/>
      <c r="AQ222" s="1024"/>
      <c r="AR222" s="1024"/>
      <c r="AS222" s="1024"/>
      <c r="AT222" s="1024"/>
      <c r="AU222" s="1024"/>
      <c r="AV222" s="1024"/>
      <c r="AW222" s="1024"/>
      <c r="AX222" s="1024"/>
      <c r="AY222" s="1024"/>
      <c r="AZ222" s="1025"/>
      <c r="BA222" s="1028"/>
      <c r="BB222" s="1029"/>
      <c r="BC222" s="1029"/>
      <c r="BD222" s="1029"/>
      <c r="BE222" s="1030"/>
      <c r="BF222" s="546"/>
    </row>
    <row r="223" spans="1:58" ht="21.95" customHeight="1">
      <c r="A223" s="1129"/>
      <c r="B223" s="1052"/>
      <c r="C223" s="1053"/>
      <c r="D223" s="1053"/>
      <c r="E223" s="1053"/>
      <c r="F223" s="1053"/>
      <c r="G223" s="1053"/>
      <c r="H223" s="1053"/>
      <c r="I223" s="1053"/>
      <c r="J223" s="1054"/>
      <c r="K223" s="1058"/>
      <c r="L223" s="1059"/>
      <c r="M223" s="1059"/>
      <c r="N223" s="1060"/>
      <c r="O223" s="1058"/>
      <c r="P223" s="1059"/>
      <c r="Q223" s="1059"/>
      <c r="R223" s="1059"/>
      <c r="S223" s="1059"/>
      <c r="T223" s="1060"/>
      <c r="U223" s="1058"/>
      <c r="V223" s="1059"/>
      <c r="W223" s="1059"/>
      <c r="X223" s="1059"/>
      <c r="Y223" s="1059"/>
      <c r="Z223" s="1060"/>
      <c r="AA223" s="1058"/>
      <c r="AB223" s="1059"/>
      <c r="AC223" s="1059"/>
      <c r="AD223" s="1059"/>
      <c r="AE223" s="1060"/>
      <c r="AF223" s="1021" t="s">
        <v>924</v>
      </c>
      <c r="AG223" s="1021"/>
      <c r="AH223" s="1021"/>
      <c r="AI223" s="1021"/>
      <c r="AJ223" s="1021"/>
      <c r="AK223" s="1022"/>
      <c r="AL223" s="1023" t="s">
        <v>908</v>
      </c>
      <c r="AM223" s="1024"/>
      <c r="AN223" s="1024"/>
      <c r="AO223" s="1024"/>
      <c r="AP223" s="1024"/>
      <c r="AQ223" s="1024"/>
      <c r="AR223" s="1024"/>
      <c r="AS223" s="1024"/>
      <c r="AT223" s="1024"/>
      <c r="AU223" s="1024"/>
      <c r="AV223" s="1024"/>
      <c r="AW223" s="1024"/>
      <c r="AX223" s="1024"/>
      <c r="AY223" s="1024"/>
      <c r="AZ223" s="1025"/>
      <c r="BA223" s="998"/>
      <c r="BB223" s="998"/>
      <c r="BC223" s="998"/>
      <c r="BD223" s="998"/>
      <c r="BE223" s="1026"/>
      <c r="BF223" s="546"/>
    </row>
    <row r="224" spans="1:58" ht="21.95" customHeight="1">
      <c r="A224" s="1129"/>
      <c r="B224" s="1052"/>
      <c r="C224" s="1053"/>
      <c r="D224" s="1053"/>
      <c r="E224" s="1053"/>
      <c r="F224" s="1053"/>
      <c r="G224" s="1053"/>
      <c r="H224" s="1053"/>
      <c r="I224" s="1053"/>
      <c r="J224" s="1054"/>
      <c r="K224" s="1058"/>
      <c r="L224" s="1059"/>
      <c r="M224" s="1059"/>
      <c r="N224" s="1060"/>
      <c r="O224" s="1058"/>
      <c r="P224" s="1059"/>
      <c r="Q224" s="1059"/>
      <c r="R224" s="1059"/>
      <c r="S224" s="1059"/>
      <c r="T224" s="1060"/>
      <c r="U224" s="1058"/>
      <c r="V224" s="1059"/>
      <c r="W224" s="1059"/>
      <c r="X224" s="1059"/>
      <c r="Y224" s="1059"/>
      <c r="Z224" s="1060"/>
      <c r="AA224" s="1058"/>
      <c r="AB224" s="1059"/>
      <c r="AC224" s="1059"/>
      <c r="AD224" s="1059"/>
      <c r="AE224" s="1060"/>
      <c r="AF224" s="1021" t="s">
        <v>1018</v>
      </c>
      <c r="AG224" s="1021"/>
      <c r="AH224" s="1021"/>
      <c r="AI224" s="1021"/>
      <c r="AJ224" s="1021"/>
      <c r="AK224" s="1022"/>
      <c r="AL224" s="1087" t="s">
        <v>899</v>
      </c>
      <c r="AM224" s="1154"/>
      <c r="AN224" s="1154"/>
      <c r="AO224" s="1154"/>
      <c r="AP224" s="1154"/>
      <c r="AQ224" s="1154"/>
      <c r="AR224" s="1154"/>
      <c r="AS224" s="1154"/>
      <c r="AT224" s="1154"/>
      <c r="AU224" s="1154"/>
      <c r="AV224" s="1154"/>
      <c r="AW224" s="1154"/>
      <c r="AX224" s="1154"/>
      <c r="AY224" s="1154"/>
      <c r="AZ224" s="1155"/>
      <c r="BA224" s="1088"/>
      <c r="BB224" s="1156"/>
      <c r="BC224" s="1156"/>
      <c r="BD224" s="1156"/>
      <c r="BE224" s="1157"/>
      <c r="BF224" s="553"/>
    </row>
    <row r="225" spans="1:58" ht="21.95" customHeight="1">
      <c r="A225" s="1129"/>
      <c r="B225" s="1052"/>
      <c r="C225" s="1053"/>
      <c r="D225" s="1053"/>
      <c r="E225" s="1053"/>
      <c r="F225" s="1053"/>
      <c r="G225" s="1053"/>
      <c r="H225" s="1053"/>
      <c r="I225" s="1053"/>
      <c r="J225" s="1054"/>
      <c r="K225" s="1058"/>
      <c r="L225" s="1059"/>
      <c r="M225" s="1059"/>
      <c r="N225" s="1060"/>
      <c r="O225" s="1058"/>
      <c r="P225" s="1059"/>
      <c r="Q225" s="1059"/>
      <c r="R225" s="1059"/>
      <c r="S225" s="1059"/>
      <c r="T225" s="1060"/>
      <c r="U225" s="1058"/>
      <c r="V225" s="1059"/>
      <c r="W225" s="1059"/>
      <c r="X225" s="1059"/>
      <c r="Y225" s="1059"/>
      <c r="Z225" s="1060"/>
      <c r="AA225" s="1058"/>
      <c r="AB225" s="1059"/>
      <c r="AC225" s="1059"/>
      <c r="AD225" s="1059"/>
      <c r="AE225" s="1060"/>
      <c r="AF225" s="1021" t="s">
        <v>909</v>
      </c>
      <c r="AG225" s="1021"/>
      <c r="AH225" s="1021"/>
      <c r="AI225" s="1021"/>
      <c r="AJ225" s="1021"/>
      <c r="AK225" s="1022"/>
      <c r="AL225" s="1023" t="s">
        <v>908</v>
      </c>
      <c r="AM225" s="1024"/>
      <c r="AN225" s="1024"/>
      <c r="AO225" s="1024"/>
      <c r="AP225" s="1024"/>
      <c r="AQ225" s="1024"/>
      <c r="AR225" s="1024"/>
      <c r="AS225" s="1024"/>
      <c r="AT225" s="1024"/>
      <c r="AU225" s="1024"/>
      <c r="AV225" s="1024"/>
      <c r="AW225" s="1024"/>
      <c r="AX225" s="1024"/>
      <c r="AY225" s="1024"/>
      <c r="AZ225" s="1025"/>
      <c r="BA225" s="998"/>
      <c r="BB225" s="1037"/>
      <c r="BC225" s="1037"/>
      <c r="BD225" s="1037"/>
      <c r="BE225" s="1038"/>
      <c r="BF225" s="553"/>
    </row>
    <row r="226" spans="1:58" ht="21.95" customHeight="1">
      <c r="A226" s="1129"/>
      <c r="B226" s="1108" t="s">
        <v>1019</v>
      </c>
      <c r="C226" s="1131"/>
      <c r="D226" s="1131"/>
      <c r="E226" s="1131"/>
      <c r="F226" s="1131"/>
      <c r="G226" s="1131"/>
      <c r="H226" s="1131"/>
      <c r="I226" s="1131"/>
      <c r="J226" s="1132"/>
      <c r="K226" s="1124"/>
      <c r="L226" s="1121"/>
      <c r="M226" s="1121"/>
      <c r="N226" s="1122"/>
      <c r="O226" s="1124"/>
      <c r="P226" s="1121"/>
      <c r="Q226" s="1121"/>
      <c r="R226" s="1121"/>
      <c r="S226" s="1121"/>
      <c r="T226" s="1122"/>
      <c r="U226" s="1124"/>
      <c r="V226" s="1142"/>
      <c r="W226" s="1142"/>
      <c r="X226" s="1142"/>
      <c r="Y226" s="1142"/>
      <c r="Z226" s="1143"/>
      <c r="AA226" s="1120"/>
      <c r="AB226" s="1121"/>
      <c r="AC226" s="1121"/>
      <c r="AD226" s="1121"/>
      <c r="AE226" s="1122"/>
      <c r="AF226" s="1041" t="s">
        <v>1020</v>
      </c>
      <c r="AG226" s="1042"/>
      <c r="AH226" s="1042"/>
      <c r="AI226" s="1042"/>
      <c r="AJ226" s="1042"/>
      <c r="AK226" s="1043"/>
      <c r="AL226" s="1048" t="s">
        <v>1021</v>
      </c>
      <c r="AM226" s="1049"/>
      <c r="AN226" s="1049"/>
      <c r="AO226" s="1049"/>
      <c r="AP226" s="1049"/>
      <c r="AQ226" s="1049"/>
      <c r="AR226" s="1049"/>
      <c r="AS226" s="1049"/>
      <c r="AT226" s="1049"/>
      <c r="AU226" s="1049"/>
      <c r="AV226" s="1049"/>
      <c r="AW226" s="1049"/>
      <c r="AX226" s="1049"/>
      <c r="AY226" s="1049"/>
      <c r="AZ226" s="1050"/>
      <c r="BA226" s="1028"/>
      <c r="BB226" s="1029"/>
      <c r="BC226" s="1029"/>
      <c r="BD226" s="1029"/>
      <c r="BE226" s="1030"/>
      <c r="BF226" s="553"/>
    </row>
    <row r="227" spans="1:58" ht="120" customHeight="1">
      <c r="A227" s="1129"/>
      <c r="B227" s="1052"/>
      <c r="C227" s="1053"/>
      <c r="D227" s="1053"/>
      <c r="E227" s="1053"/>
      <c r="F227" s="1053"/>
      <c r="G227" s="1053"/>
      <c r="H227" s="1053"/>
      <c r="I227" s="1053"/>
      <c r="J227" s="1054"/>
      <c r="K227" s="1093"/>
      <c r="L227" s="1094"/>
      <c r="M227" s="1094"/>
      <c r="N227" s="1095"/>
      <c r="O227" s="1093"/>
      <c r="P227" s="1094"/>
      <c r="Q227" s="1094"/>
      <c r="R227" s="1094"/>
      <c r="S227" s="1094"/>
      <c r="T227" s="1095"/>
      <c r="U227" s="1093"/>
      <c r="V227" s="1071"/>
      <c r="W227" s="1071"/>
      <c r="X227" s="1071"/>
      <c r="Y227" s="1071"/>
      <c r="Z227" s="1072"/>
      <c r="AA227" s="1123"/>
      <c r="AB227" s="1094"/>
      <c r="AC227" s="1094"/>
      <c r="AD227" s="1094"/>
      <c r="AE227" s="1095"/>
      <c r="AF227" s="1041" t="s">
        <v>1022</v>
      </c>
      <c r="AG227" s="1042"/>
      <c r="AH227" s="1042"/>
      <c r="AI227" s="1042"/>
      <c r="AJ227" s="1042"/>
      <c r="AK227" s="1043"/>
      <c r="AL227" s="1041" t="s">
        <v>1023</v>
      </c>
      <c r="AM227" s="1042"/>
      <c r="AN227" s="1042"/>
      <c r="AO227" s="1042"/>
      <c r="AP227" s="1042"/>
      <c r="AQ227" s="1042"/>
      <c r="AR227" s="1042"/>
      <c r="AS227" s="1042"/>
      <c r="AT227" s="1042"/>
      <c r="AU227" s="1042"/>
      <c r="AV227" s="1042"/>
      <c r="AW227" s="1042"/>
      <c r="AX227" s="1042"/>
      <c r="AY227" s="1042"/>
      <c r="AZ227" s="1043"/>
      <c r="BA227" s="1028"/>
      <c r="BB227" s="1029"/>
      <c r="BC227" s="1029"/>
      <c r="BD227" s="1029"/>
      <c r="BE227" s="1030"/>
      <c r="BF227" s="549"/>
    </row>
    <row r="228" spans="1:58" ht="21.95" customHeight="1">
      <c r="A228" s="1129"/>
      <c r="B228" s="1052"/>
      <c r="C228" s="1053"/>
      <c r="D228" s="1053"/>
      <c r="E228" s="1053"/>
      <c r="F228" s="1053"/>
      <c r="G228" s="1053"/>
      <c r="H228" s="1053"/>
      <c r="I228" s="1053"/>
      <c r="J228" s="1054"/>
      <c r="K228" s="1093"/>
      <c r="L228" s="1094"/>
      <c r="M228" s="1094"/>
      <c r="N228" s="1095"/>
      <c r="O228" s="1093"/>
      <c r="P228" s="1094"/>
      <c r="Q228" s="1094"/>
      <c r="R228" s="1094"/>
      <c r="S228" s="1094"/>
      <c r="T228" s="1095"/>
      <c r="U228" s="1093"/>
      <c r="V228" s="1071"/>
      <c r="W228" s="1071"/>
      <c r="X228" s="1071"/>
      <c r="Y228" s="1071"/>
      <c r="Z228" s="1072"/>
      <c r="AA228" s="1123"/>
      <c r="AB228" s="1094"/>
      <c r="AC228" s="1094"/>
      <c r="AD228" s="1094"/>
      <c r="AE228" s="1095"/>
      <c r="AF228" s="1022" t="s">
        <v>919</v>
      </c>
      <c r="AG228" s="1051"/>
      <c r="AH228" s="1051"/>
      <c r="AI228" s="1051"/>
      <c r="AJ228" s="1051"/>
      <c r="AK228" s="1051"/>
      <c r="AL228" s="1048" t="s">
        <v>899</v>
      </c>
      <c r="AM228" s="1049"/>
      <c r="AN228" s="1049"/>
      <c r="AO228" s="1049"/>
      <c r="AP228" s="1049"/>
      <c r="AQ228" s="1049"/>
      <c r="AR228" s="1049"/>
      <c r="AS228" s="1049"/>
      <c r="AT228" s="1049"/>
      <c r="AU228" s="1049"/>
      <c r="AV228" s="1049"/>
      <c r="AW228" s="1049"/>
      <c r="AX228" s="1049"/>
      <c r="AY228" s="1049"/>
      <c r="AZ228" s="1050"/>
      <c r="BA228" s="998"/>
      <c r="BB228" s="998"/>
      <c r="BC228" s="998"/>
      <c r="BD228" s="998"/>
      <c r="BE228" s="1026"/>
      <c r="BF228" s="553"/>
    </row>
    <row r="229" spans="1:58" ht="21.95" customHeight="1">
      <c r="A229" s="1129"/>
      <c r="B229" s="1052"/>
      <c r="C229" s="1053"/>
      <c r="D229" s="1053"/>
      <c r="E229" s="1053"/>
      <c r="F229" s="1053"/>
      <c r="G229" s="1053"/>
      <c r="H229" s="1053"/>
      <c r="I229" s="1053"/>
      <c r="J229" s="1054"/>
      <c r="K229" s="1093"/>
      <c r="L229" s="1094"/>
      <c r="M229" s="1094"/>
      <c r="N229" s="1095"/>
      <c r="O229" s="1093"/>
      <c r="P229" s="1094"/>
      <c r="Q229" s="1094"/>
      <c r="R229" s="1094"/>
      <c r="S229" s="1094"/>
      <c r="T229" s="1095"/>
      <c r="U229" s="1093"/>
      <c r="V229" s="1071"/>
      <c r="W229" s="1071"/>
      <c r="X229" s="1071"/>
      <c r="Y229" s="1071"/>
      <c r="Z229" s="1072"/>
      <c r="AA229" s="1123"/>
      <c r="AB229" s="1094"/>
      <c r="AC229" s="1094"/>
      <c r="AD229" s="1094"/>
      <c r="AE229" s="1095"/>
      <c r="AF229" s="1022" t="s">
        <v>920</v>
      </c>
      <c r="AG229" s="1051"/>
      <c r="AH229" s="1051"/>
      <c r="AI229" s="1051"/>
      <c r="AJ229" s="1051"/>
      <c r="AK229" s="1051"/>
      <c r="AL229" s="1048" t="s">
        <v>899</v>
      </c>
      <c r="AM229" s="1049"/>
      <c r="AN229" s="1049"/>
      <c r="AO229" s="1049"/>
      <c r="AP229" s="1049"/>
      <c r="AQ229" s="1049"/>
      <c r="AR229" s="1049"/>
      <c r="AS229" s="1049"/>
      <c r="AT229" s="1049"/>
      <c r="AU229" s="1049"/>
      <c r="AV229" s="1049"/>
      <c r="AW229" s="1049"/>
      <c r="AX229" s="1049"/>
      <c r="AY229" s="1049"/>
      <c r="AZ229" s="1050"/>
      <c r="BA229" s="998"/>
      <c r="BB229" s="998"/>
      <c r="BC229" s="998"/>
      <c r="BD229" s="998"/>
      <c r="BE229" s="1026"/>
      <c r="BF229" s="553"/>
    </row>
    <row r="230" spans="1:58" ht="21.95" customHeight="1">
      <c r="A230" s="1129"/>
      <c r="B230" s="1052"/>
      <c r="C230" s="1053"/>
      <c r="D230" s="1053"/>
      <c r="E230" s="1053"/>
      <c r="F230" s="1053"/>
      <c r="G230" s="1053"/>
      <c r="H230" s="1053"/>
      <c r="I230" s="1053"/>
      <c r="J230" s="1054"/>
      <c r="K230" s="1093"/>
      <c r="L230" s="1094"/>
      <c r="M230" s="1094"/>
      <c r="N230" s="1095"/>
      <c r="O230" s="1093"/>
      <c r="P230" s="1094"/>
      <c r="Q230" s="1094"/>
      <c r="R230" s="1094"/>
      <c r="S230" s="1094"/>
      <c r="T230" s="1095"/>
      <c r="U230" s="1093"/>
      <c r="V230" s="1071"/>
      <c r="W230" s="1071"/>
      <c r="X230" s="1071"/>
      <c r="Y230" s="1071"/>
      <c r="Z230" s="1072"/>
      <c r="AA230" s="1123"/>
      <c r="AB230" s="1094"/>
      <c r="AC230" s="1094"/>
      <c r="AD230" s="1094"/>
      <c r="AE230" s="1095"/>
      <c r="AF230" s="1043" t="s">
        <v>1024</v>
      </c>
      <c r="AG230" s="1051"/>
      <c r="AH230" s="1051"/>
      <c r="AI230" s="1051"/>
      <c r="AJ230" s="1051"/>
      <c r="AK230" s="1051"/>
      <c r="AL230" s="1048" t="s">
        <v>899</v>
      </c>
      <c r="AM230" s="1049"/>
      <c r="AN230" s="1049"/>
      <c r="AO230" s="1049"/>
      <c r="AP230" s="1049"/>
      <c r="AQ230" s="1049"/>
      <c r="AR230" s="1049"/>
      <c r="AS230" s="1049"/>
      <c r="AT230" s="1049"/>
      <c r="AU230" s="1049"/>
      <c r="AV230" s="1049"/>
      <c r="AW230" s="1049"/>
      <c r="AX230" s="1049"/>
      <c r="AY230" s="1049"/>
      <c r="AZ230" s="1050"/>
      <c r="BA230" s="998"/>
      <c r="BB230" s="998"/>
      <c r="BC230" s="998"/>
      <c r="BD230" s="998"/>
      <c r="BE230" s="1026"/>
      <c r="BF230" s="549"/>
    </row>
    <row r="231" spans="1:58" ht="21.95" customHeight="1">
      <c r="A231" s="1129"/>
      <c r="B231" s="1052"/>
      <c r="C231" s="1053"/>
      <c r="D231" s="1053"/>
      <c r="E231" s="1053"/>
      <c r="F231" s="1053"/>
      <c r="G231" s="1053"/>
      <c r="H231" s="1053"/>
      <c r="I231" s="1053"/>
      <c r="J231" s="1054"/>
      <c r="K231" s="1093"/>
      <c r="L231" s="1094"/>
      <c r="M231" s="1094"/>
      <c r="N231" s="1095"/>
      <c r="O231" s="1093"/>
      <c r="P231" s="1094"/>
      <c r="Q231" s="1094"/>
      <c r="R231" s="1094"/>
      <c r="S231" s="1094"/>
      <c r="T231" s="1095"/>
      <c r="U231" s="1093"/>
      <c r="V231" s="1071"/>
      <c r="W231" s="1071"/>
      <c r="X231" s="1071"/>
      <c r="Y231" s="1071"/>
      <c r="Z231" s="1072"/>
      <c r="AA231" s="1123"/>
      <c r="AB231" s="1094"/>
      <c r="AC231" s="1094"/>
      <c r="AD231" s="1094"/>
      <c r="AE231" s="1095"/>
      <c r="AF231" s="1027" t="s">
        <v>1025</v>
      </c>
      <c r="AG231" s="1021"/>
      <c r="AH231" s="1021"/>
      <c r="AI231" s="1021"/>
      <c r="AJ231" s="1021"/>
      <c r="AK231" s="1022"/>
      <c r="AL231" s="1048" t="s">
        <v>899</v>
      </c>
      <c r="AM231" s="1049"/>
      <c r="AN231" s="1049"/>
      <c r="AO231" s="1049"/>
      <c r="AP231" s="1049"/>
      <c r="AQ231" s="1049"/>
      <c r="AR231" s="1049"/>
      <c r="AS231" s="1049"/>
      <c r="AT231" s="1049"/>
      <c r="AU231" s="1049"/>
      <c r="AV231" s="1049"/>
      <c r="AW231" s="1049"/>
      <c r="AX231" s="1049"/>
      <c r="AY231" s="1049"/>
      <c r="AZ231" s="1050"/>
      <c r="BA231" s="998"/>
      <c r="BB231" s="998"/>
      <c r="BC231" s="998"/>
      <c r="BD231" s="998"/>
      <c r="BE231" s="1026"/>
      <c r="BF231" s="549"/>
    </row>
    <row r="232" spans="1:58" ht="21.95" customHeight="1">
      <c r="A232" s="1129"/>
      <c r="B232" s="1055"/>
      <c r="C232" s="1056"/>
      <c r="D232" s="1056"/>
      <c r="E232" s="1056"/>
      <c r="F232" s="1056"/>
      <c r="G232" s="1056"/>
      <c r="H232" s="1056"/>
      <c r="I232" s="1056"/>
      <c r="J232" s="1057"/>
      <c r="K232" s="1096"/>
      <c r="L232" s="1097"/>
      <c r="M232" s="1097"/>
      <c r="N232" s="1098"/>
      <c r="O232" s="1096"/>
      <c r="P232" s="1097"/>
      <c r="Q232" s="1097"/>
      <c r="R232" s="1097"/>
      <c r="S232" s="1097"/>
      <c r="T232" s="1098"/>
      <c r="U232" s="1096"/>
      <c r="V232" s="1097"/>
      <c r="W232" s="1097"/>
      <c r="X232" s="1097"/>
      <c r="Y232" s="1097"/>
      <c r="Z232" s="1098"/>
      <c r="AA232" s="1096"/>
      <c r="AB232" s="1097"/>
      <c r="AC232" s="1097"/>
      <c r="AD232" s="1097"/>
      <c r="AE232" s="1098"/>
      <c r="AF232" s="1027" t="s">
        <v>909</v>
      </c>
      <c r="AG232" s="1021"/>
      <c r="AH232" s="1021"/>
      <c r="AI232" s="1021"/>
      <c r="AJ232" s="1021"/>
      <c r="AK232" s="1022"/>
      <c r="AL232" s="1048" t="s">
        <v>908</v>
      </c>
      <c r="AM232" s="1049"/>
      <c r="AN232" s="1049"/>
      <c r="AO232" s="1049"/>
      <c r="AP232" s="1049"/>
      <c r="AQ232" s="1049"/>
      <c r="AR232" s="1049"/>
      <c r="AS232" s="1049"/>
      <c r="AT232" s="1049"/>
      <c r="AU232" s="1049"/>
      <c r="AV232" s="1049"/>
      <c r="AW232" s="1049"/>
      <c r="AX232" s="1049"/>
      <c r="AY232" s="1049"/>
      <c r="AZ232" s="1050"/>
      <c r="BA232" s="998"/>
      <c r="BB232" s="1037"/>
      <c r="BC232" s="1037"/>
      <c r="BD232" s="1037"/>
      <c r="BE232" s="1038"/>
      <c r="BF232" s="553"/>
    </row>
    <row r="233" spans="1:58" ht="21.95" customHeight="1">
      <c r="A233" s="1129"/>
      <c r="B233" s="1052" t="s">
        <v>1026</v>
      </c>
      <c r="C233" s="1053"/>
      <c r="D233" s="1053"/>
      <c r="E233" s="1053"/>
      <c r="F233" s="1053"/>
      <c r="G233" s="1053"/>
      <c r="H233" s="1053"/>
      <c r="I233" s="1053"/>
      <c r="J233" s="1054"/>
      <c r="K233" s="1093"/>
      <c r="L233" s="1094"/>
      <c r="M233" s="1094"/>
      <c r="N233" s="1095"/>
      <c r="O233" s="1093"/>
      <c r="P233" s="1094"/>
      <c r="Q233" s="1094"/>
      <c r="R233" s="1094"/>
      <c r="S233" s="1094"/>
      <c r="T233" s="1095"/>
      <c r="U233" s="1093"/>
      <c r="V233" s="1071"/>
      <c r="W233" s="1071"/>
      <c r="X233" s="1071"/>
      <c r="Y233" s="1071"/>
      <c r="Z233" s="1072"/>
      <c r="AA233" s="1064" t="s">
        <v>1027</v>
      </c>
      <c r="AB233" s="1053"/>
      <c r="AC233" s="1053"/>
      <c r="AD233" s="1053"/>
      <c r="AE233" s="1054"/>
      <c r="AF233" s="1099" t="s">
        <v>920</v>
      </c>
      <c r="AG233" s="1099"/>
      <c r="AH233" s="1099"/>
      <c r="AI233" s="1099"/>
      <c r="AJ233" s="1099"/>
      <c r="AK233" s="1099"/>
      <c r="AL233" s="1023" t="s">
        <v>899</v>
      </c>
      <c r="AM233" s="1024"/>
      <c r="AN233" s="1024"/>
      <c r="AO233" s="1024"/>
      <c r="AP233" s="1024"/>
      <c r="AQ233" s="1024"/>
      <c r="AR233" s="1024"/>
      <c r="AS233" s="1024"/>
      <c r="AT233" s="1024"/>
      <c r="AU233" s="1024"/>
      <c r="AV233" s="1024"/>
      <c r="AW233" s="1024"/>
      <c r="AX233" s="1024"/>
      <c r="AY233" s="1024"/>
      <c r="AZ233" s="1025"/>
      <c r="BA233" s="997"/>
      <c r="BB233" s="997"/>
      <c r="BC233" s="997"/>
      <c r="BD233" s="997"/>
      <c r="BE233" s="1020"/>
      <c r="BF233" s="553"/>
    </row>
    <row r="234" spans="1:58" ht="21.95" customHeight="1">
      <c r="A234" s="1129"/>
      <c r="B234" s="1052"/>
      <c r="C234" s="1053"/>
      <c r="D234" s="1053"/>
      <c r="E234" s="1053"/>
      <c r="F234" s="1053"/>
      <c r="G234" s="1053"/>
      <c r="H234" s="1053"/>
      <c r="I234" s="1053"/>
      <c r="J234" s="1054"/>
      <c r="K234" s="1093"/>
      <c r="L234" s="1094"/>
      <c r="M234" s="1094"/>
      <c r="N234" s="1095"/>
      <c r="O234" s="1093"/>
      <c r="P234" s="1094"/>
      <c r="Q234" s="1094"/>
      <c r="R234" s="1094"/>
      <c r="S234" s="1094"/>
      <c r="T234" s="1095"/>
      <c r="U234" s="1093"/>
      <c r="V234" s="1071"/>
      <c r="W234" s="1071"/>
      <c r="X234" s="1071"/>
      <c r="Y234" s="1071"/>
      <c r="Z234" s="1072"/>
      <c r="AA234" s="1064"/>
      <c r="AB234" s="1053"/>
      <c r="AC234" s="1053"/>
      <c r="AD234" s="1053"/>
      <c r="AE234" s="1054"/>
      <c r="AF234" s="1027" t="s">
        <v>984</v>
      </c>
      <c r="AG234" s="1021"/>
      <c r="AH234" s="1021"/>
      <c r="AI234" s="1021"/>
      <c r="AJ234" s="1021"/>
      <c r="AK234" s="1022"/>
      <c r="AL234" s="1048" t="s">
        <v>899</v>
      </c>
      <c r="AM234" s="1049"/>
      <c r="AN234" s="1049"/>
      <c r="AO234" s="1049"/>
      <c r="AP234" s="1049"/>
      <c r="AQ234" s="1049"/>
      <c r="AR234" s="1049"/>
      <c r="AS234" s="1049"/>
      <c r="AT234" s="1049"/>
      <c r="AU234" s="1049"/>
      <c r="AV234" s="1049"/>
      <c r="AW234" s="1049"/>
      <c r="AX234" s="1049"/>
      <c r="AY234" s="1049"/>
      <c r="AZ234" s="1050"/>
      <c r="BA234" s="997"/>
      <c r="BB234" s="997"/>
      <c r="BC234" s="997"/>
      <c r="BD234" s="997"/>
      <c r="BE234" s="1020"/>
      <c r="BF234" s="549"/>
    </row>
    <row r="235" spans="1:58" ht="21.95" customHeight="1">
      <c r="A235" s="1129"/>
      <c r="B235" s="1052"/>
      <c r="C235" s="1053"/>
      <c r="D235" s="1053"/>
      <c r="E235" s="1053"/>
      <c r="F235" s="1053"/>
      <c r="G235" s="1053"/>
      <c r="H235" s="1053"/>
      <c r="I235" s="1053"/>
      <c r="J235" s="1054"/>
      <c r="K235" s="1093"/>
      <c r="L235" s="1094"/>
      <c r="M235" s="1094"/>
      <c r="N235" s="1095"/>
      <c r="O235" s="1093"/>
      <c r="P235" s="1094"/>
      <c r="Q235" s="1094"/>
      <c r="R235" s="1094"/>
      <c r="S235" s="1094"/>
      <c r="T235" s="1095"/>
      <c r="U235" s="1093"/>
      <c r="V235" s="1071"/>
      <c r="W235" s="1071"/>
      <c r="X235" s="1071"/>
      <c r="Y235" s="1071"/>
      <c r="Z235" s="1072"/>
      <c r="AA235" s="1064"/>
      <c r="AB235" s="1053"/>
      <c r="AC235" s="1053"/>
      <c r="AD235" s="1053"/>
      <c r="AE235" s="1054"/>
      <c r="AF235" s="1022" t="s">
        <v>936</v>
      </c>
      <c r="AG235" s="1051"/>
      <c r="AH235" s="1051"/>
      <c r="AI235" s="1051"/>
      <c r="AJ235" s="1051"/>
      <c r="AK235" s="1051"/>
      <c r="AL235" s="1048" t="s">
        <v>922</v>
      </c>
      <c r="AM235" s="1049"/>
      <c r="AN235" s="1049"/>
      <c r="AO235" s="1049"/>
      <c r="AP235" s="1049"/>
      <c r="AQ235" s="1049"/>
      <c r="AR235" s="1049"/>
      <c r="AS235" s="1049"/>
      <c r="AT235" s="1049"/>
      <c r="AU235" s="1049"/>
      <c r="AV235" s="1049"/>
      <c r="AW235" s="1049"/>
      <c r="AX235" s="1049"/>
      <c r="AY235" s="1049"/>
      <c r="AZ235" s="1050"/>
      <c r="BA235" s="998"/>
      <c r="BB235" s="998"/>
      <c r="BC235" s="998"/>
      <c r="BD235" s="998"/>
      <c r="BE235" s="1026"/>
      <c r="BF235" s="549"/>
    </row>
    <row r="236" spans="1:58" ht="21.95" customHeight="1">
      <c r="A236" s="1129"/>
      <c r="B236" s="1052"/>
      <c r="C236" s="1053"/>
      <c r="D236" s="1053"/>
      <c r="E236" s="1053"/>
      <c r="F236" s="1053"/>
      <c r="G236" s="1053"/>
      <c r="H236" s="1053"/>
      <c r="I236" s="1053"/>
      <c r="J236" s="1054"/>
      <c r="K236" s="1093"/>
      <c r="L236" s="1094"/>
      <c r="M236" s="1094"/>
      <c r="N236" s="1095"/>
      <c r="O236" s="1093"/>
      <c r="P236" s="1094"/>
      <c r="Q236" s="1094"/>
      <c r="R236" s="1094"/>
      <c r="S236" s="1094"/>
      <c r="T236" s="1095"/>
      <c r="U236" s="1093"/>
      <c r="V236" s="1071"/>
      <c r="W236" s="1071"/>
      <c r="X236" s="1071"/>
      <c r="Y236" s="1071"/>
      <c r="Z236" s="1072"/>
      <c r="AA236" s="1064"/>
      <c r="AB236" s="1053"/>
      <c r="AC236" s="1053"/>
      <c r="AD236" s="1053"/>
      <c r="AE236" s="1054"/>
      <c r="AF236" s="1021" t="s">
        <v>1028</v>
      </c>
      <c r="AG236" s="1021"/>
      <c r="AH236" s="1021"/>
      <c r="AI236" s="1021"/>
      <c r="AJ236" s="1021"/>
      <c r="AK236" s="1022"/>
      <c r="AL236" s="1023" t="s">
        <v>908</v>
      </c>
      <c r="AM236" s="1024"/>
      <c r="AN236" s="1024"/>
      <c r="AO236" s="1024"/>
      <c r="AP236" s="1024"/>
      <c r="AQ236" s="1024"/>
      <c r="AR236" s="1024"/>
      <c r="AS236" s="1024"/>
      <c r="AT236" s="1024"/>
      <c r="AU236" s="1024"/>
      <c r="AV236" s="1024"/>
      <c r="AW236" s="1024"/>
      <c r="AX236" s="1024"/>
      <c r="AY236" s="1024"/>
      <c r="AZ236" s="1025"/>
      <c r="BA236" s="1088"/>
      <c r="BB236" s="1156"/>
      <c r="BC236" s="1156"/>
      <c r="BD236" s="1156"/>
      <c r="BE236" s="1157"/>
      <c r="BF236" s="553"/>
    </row>
    <row r="237" spans="1:58" ht="21.95" customHeight="1">
      <c r="A237" s="1129"/>
      <c r="B237" s="1052"/>
      <c r="C237" s="1053"/>
      <c r="D237" s="1053"/>
      <c r="E237" s="1053"/>
      <c r="F237" s="1053"/>
      <c r="G237" s="1053"/>
      <c r="H237" s="1053"/>
      <c r="I237" s="1053"/>
      <c r="J237" s="1054"/>
      <c r="K237" s="1093"/>
      <c r="L237" s="1094"/>
      <c r="M237" s="1094"/>
      <c r="N237" s="1095"/>
      <c r="O237" s="1093"/>
      <c r="P237" s="1094"/>
      <c r="Q237" s="1094"/>
      <c r="R237" s="1094"/>
      <c r="S237" s="1094"/>
      <c r="T237" s="1095"/>
      <c r="U237" s="1093"/>
      <c r="V237" s="1071"/>
      <c r="W237" s="1071"/>
      <c r="X237" s="1071"/>
      <c r="Y237" s="1071"/>
      <c r="Z237" s="1072"/>
      <c r="AA237" s="1064"/>
      <c r="AB237" s="1053"/>
      <c r="AC237" s="1053"/>
      <c r="AD237" s="1053"/>
      <c r="AE237" s="1054"/>
      <c r="AF237" s="1021" t="s">
        <v>1029</v>
      </c>
      <c r="AG237" s="1021"/>
      <c r="AH237" s="1021"/>
      <c r="AI237" s="1021"/>
      <c r="AJ237" s="1021"/>
      <c r="AK237" s="1022"/>
      <c r="AL237" s="1087" t="s">
        <v>899</v>
      </c>
      <c r="AM237" s="1154"/>
      <c r="AN237" s="1154"/>
      <c r="AO237" s="1154"/>
      <c r="AP237" s="1154"/>
      <c r="AQ237" s="1154"/>
      <c r="AR237" s="1154"/>
      <c r="AS237" s="1154"/>
      <c r="AT237" s="1154"/>
      <c r="AU237" s="1154"/>
      <c r="AV237" s="1154"/>
      <c r="AW237" s="1154"/>
      <c r="AX237" s="1154"/>
      <c r="AY237" s="1154"/>
      <c r="AZ237" s="1155"/>
      <c r="BA237" s="1088"/>
      <c r="BB237" s="1156"/>
      <c r="BC237" s="1156"/>
      <c r="BD237" s="1156"/>
      <c r="BE237" s="1157"/>
      <c r="BF237" s="553"/>
    </row>
    <row r="238" spans="1:58" ht="21.95" customHeight="1">
      <c r="A238" s="1129"/>
      <c r="B238" s="1055"/>
      <c r="C238" s="1056"/>
      <c r="D238" s="1056"/>
      <c r="E238" s="1056"/>
      <c r="F238" s="1056"/>
      <c r="G238" s="1056"/>
      <c r="H238" s="1056"/>
      <c r="I238" s="1056"/>
      <c r="J238" s="1057"/>
      <c r="K238" s="1125"/>
      <c r="L238" s="1126"/>
      <c r="M238" s="1126"/>
      <c r="N238" s="1127"/>
      <c r="O238" s="1125"/>
      <c r="P238" s="1126"/>
      <c r="Q238" s="1126"/>
      <c r="R238" s="1126"/>
      <c r="S238" s="1126"/>
      <c r="T238" s="1127"/>
      <c r="U238" s="1125"/>
      <c r="V238" s="1074"/>
      <c r="W238" s="1074"/>
      <c r="X238" s="1074"/>
      <c r="Y238" s="1074"/>
      <c r="Z238" s="1075"/>
      <c r="AA238" s="1067"/>
      <c r="AB238" s="1056"/>
      <c r="AC238" s="1056"/>
      <c r="AD238" s="1056"/>
      <c r="AE238" s="1057"/>
      <c r="AF238" s="1021" t="s">
        <v>909</v>
      </c>
      <c r="AG238" s="1021"/>
      <c r="AH238" s="1021"/>
      <c r="AI238" s="1021"/>
      <c r="AJ238" s="1021"/>
      <c r="AK238" s="1022"/>
      <c r="AL238" s="1023" t="s">
        <v>908</v>
      </c>
      <c r="AM238" s="1024"/>
      <c r="AN238" s="1024"/>
      <c r="AO238" s="1024"/>
      <c r="AP238" s="1024"/>
      <c r="AQ238" s="1024"/>
      <c r="AR238" s="1024"/>
      <c r="AS238" s="1024"/>
      <c r="AT238" s="1024"/>
      <c r="AU238" s="1024"/>
      <c r="AV238" s="1024"/>
      <c r="AW238" s="1024"/>
      <c r="AX238" s="1024"/>
      <c r="AY238" s="1024"/>
      <c r="AZ238" s="1025"/>
      <c r="BA238" s="998"/>
      <c r="BB238" s="1037"/>
      <c r="BC238" s="1037"/>
      <c r="BD238" s="1037"/>
      <c r="BE238" s="1038"/>
      <c r="BF238" s="553"/>
    </row>
    <row r="239" spans="1:58" ht="21.95" customHeight="1">
      <c r="A239" s="1129"/>
      <c r="B239" s="1108" t="s">
        <v>1030</v>
      </c>
      <c r="C239" s="1131"/>
      <c r="D239" s="1131"/>
      <c r="E239" s="1131"/>
      <c r="F239" s="1131"/>
      <c r="G239" s="1131"/>
      <c r="H239" s="1131"/>
      <c r="I239" s="1131"/>
      <c r="J239" s="1132"/>
      <c r="K239" s="1108"/>
      <c r="L239" s="1131"/>
      <c r="M239" s="1131"/>
      <c r="N239" s="1132"/>
      <c r="O239" s="1124"/>
      <c r="P239" s="1121"/>
      <c r="Q239" s="1121"/>
      <c r="R239" s="1121"/>
      <c r="S239" s="1121"/>
      <c r="T239" s="1122"/>
      <c r="U239" s="1124"/>
      <c r="V239" s="1142"/>
      <c r="W239" s="1142"/>
      <c r="X239" s="1142"/>
      <c r="Y239" s="1142"/>
      <c r="Z239" s="1143"/>
      <c r="AA239" s="1139" t="s">
        <v>1031</v>
      </c>
      <c r="AB239" s="1131"/>
      <c r="AC239" s="1131"/>
      <c r="AD239" s="1131"/>
      <c r="AE239" s="1132"/>
      <c r="AF239" s="1021" t="s">
        <v>927</v>
      </c>
      <c r="AG239" s="1021"/>
      <c r="AH239" s="1021"/>
      <c r="AI239" s="1021"/>
      <c r="AJ239" s="1021"/>
      <c r="AK239" s="1022"/>
      <c r="AL239" s="1048" t="s">
        <v>1032</v>
      </c>
      <c r="AM239" s="1049"/>
      <c r="AN239" s="1049"/>
      <c r="AO239" s="1049"/>
      <c r="AP239" s="1049"/>
      <c r="AQ239" s="1049"/>
      <c r="AR239" s="1049"/>
      <c r="AS239" s="1049"/>
      <c r="AT239" s="1049"/>
      <c r="AU239" s="1049"/>
      <c r="AV239" s="1049"/>
      <c r="AW239" s="1049"/>
      <c r="AX239" s="1049"/>
      <c r="AY239" s="1049"/>
      <c r="AZ239" s="1050"/>
      <c r="BA239" s="998"/>
      <c r="BB239" s="998"/>
      <c r="BC239" s="998"/>
      <c r="BD239" s="998"/>
      <c r="BE239" s="1026"/>
      <c r="BF239" s="549"/>
    </row>
    <row r="240" spans="1:58" ht="30.75" customHeight="1">
      <c r="A240" s="1129"/>
      <c r="B240" s="1052"/>
      <c r="C240" s="1053"/>
      <c r="D240" s="1053"/>
      <c r="E240" s="1053"/>
      <c r="F240" s="1053"/>
      <c r="G240" s="1053"/>
      <c r="H240" s="1053"/>
      <c r="I240" s="1053"/>
      <c r="J240" s="1054"/>
      <c r="K240" s="1052"/>
      <c r="L240" s="1053"/>
      <c r="M240" s="1053"/>
      <c r="N240" s="1054"/>
      <c r="O240" s="1093"/>
      <c r="P240" s="1094"/>
      <c r="Q240" s="1094"/>
      <c r="R240" s="1094"/>
      <c r="S240" s="1094"/>
      <c r="T240" s="1095"/>
      <c r="U240" s="1093"/>
      <c r="V240" s="1071"/>
      <c r="W240" s="1071"/>
      <c r="X240" s="1071"/>
      <c r="Y240" s="1071"/>
      <c r="Z240" s="1072"/>
      <c r="AA240" s="1052"/>
      <c r="AB240" s="1053"/>
      <c r="AC240" s="1053"/>
      <c r="AD240" s="1053"/>
      <c r="AE240" s="1054"/>
      <c r="AF240" s="1081" t="s">
        <v>1033</v>
      </c>
      <c r="AG240" s="1082"/>
      <c r="AH240" s="1082"/>
      <c r="AI240" s="1082"/>
      <c r="AJ240" s="1082"/>
      <c r="AK240" s="1083"/>
      <c r="AL240" s="1087" t="s">
        <v>1034</v>
      </c>
      <c r="AM240" s="1049"/>
      <c r="AN240" s="1049"/>
      <c r="AO240" s="1049"/>
      <c r="AP240" s="1049"/>
      <c r="AQ240" s="1049"/>
      <c r="AR240" s="1049"/>
      <c r="AS240" s="1049"/>
      <c r="AT240" s="1049"/>
      <c r="AU240" s="1049"/>
      <c r="AV240" s="1049"/>
      <c r="AW240" s="1049"/>
      <c r="AX240" s="1049"/>
      <c r="AY240" s="1049"/>
      <c r="AZ240" s="1050"/>
      <c r="BA240" s="998"/>
      <c r="BB240" s="998"/>
      <c r="BC240" s="998"/>
      <c r="BD240" s="998"/>
      <c r="BE240" s="1026"/>
      <c r="BF240" s="546"/>
    </row>
    <row r="241" spans="1:58" ht="21.95" customHeight="1">
      <c r="A241" s="1129"/>
      <c r="B241" s="1052"/>
      <c r="C241" s="1053"/>
      <c r="D241" s="1053"/>
      <c r="E241" s="1053"/>
      <c r="F241" s="1053"/>
      <c r="G241" s="1053"/>
      <c r="H241" s="1053"/>
      <c r="I241" s="1053"/>
      <c r="J241" s="1054"/>
      <c r="K241" s="1052"/>
      <c r="L241" s="1053"/>
      <c r="M241" s="1053"/>
      <c r="N241" s="1054"/>
      <c r="O241" s="1093"/>
      <c r="P241" s="1094"/>
      <c r="Q241" s="1094"/>
      <c r="R241" s="1094"/>
      <c r="S241" s="1094"/>
      <c r="T241" s="1095"/>
      <c r="U241" s="1093"/>
      <c r="V241" s="1071"/>
      <c r="W241" s="1071"/>
      <c r="X241" s="1071"/>
      <c r="Y241" s="1071"/>
      <c r="Z241" s="1072"/>
      <c r="AA241" s="1052"/>
      <c r="AB241" s="1053"/>
      <c r="AC241" s="1053"/>
      <c r="AD241" s="1053"/>
      <c r="AE241" s="1054"/>
      <c r="AF241" s="1021" t="s">
        <v>919</v>
      </c>
      <c r="AG241" s="1021"/>
      <c r="AH241" s="1021"/>
      <c r="AI241" s="1021"/>
      <c r="AJ241" s="1021"/>
      <c r="AK241" s="1022"/>
      <c r="AL241" s="1023" t="s">
        <v>899</v>
      </c>
      <c r="AM241" s="1024"/>
      <c r="AN241" s="1024"/>
      <c r="AO241" s="1024"/>
      <c r="AP241" s="1024"/>
      <c r="AQ241" s="1024"/>
      <c r="AR241" s="1024"/>
      <c r="AS241" s="1024"/>
      <c r="AT241" s="1024"/>
      <c r="AU241" s="1024"/>
      <c r="AV241" s="1024"/>
      <c r="AW241" s="1024"/>
      <c r="AX241" s="1024"/>
      <c r="AY241" s="1024"/>
      <c r="AZ241" s="1025"/>
      <c r="BA241" s="998"/>
      <c r="BB241" s="998"/>
      <c r="BC241" s="998"/>
      <c r="BD241" s="998"/>
      <c r="BE241" s="1026"/>
      <c r="BF241" s="546"/>
    </row>
    <row r="242" spans="1:58" ht="21.95" customHeight="1">
      <c r="A242" s="1129"/>
      <c r="B242" s="1052"/>
      <c r="C242" s="1053"/>
      <c r="D242" s="1053"/>
      <c r="E242" s="1053"/>
      <c r="F242" s="1053"/>
      <c r="G242" s="1053"/>
      <c r="H242" s="1053"/>
      <c r="I242" s="1053"/>
      <c r="J242" s="1054"/>
      <c r="K242" s="1052"/>
      <c r="L242" s="1053"/>
      <c r="M242" s="1053"/>
      <c r="N242" s="1054"/>
      <c r="O242" s="1093"/>
      <c r="P242" s="1094"/>
      <c r="Q242" s="1094"/>
      <c r="R242" s="1094"/>
      <c r="S242" s="1094"/>
      <c r="T242" s="1095"/>
      <c r="U242" s="1093"/>
      <c r="V242" s="1071"/>
      <c r="W242" s="1071"/>
      <c r="X242" s="1071"/>
      <c r="Y242" s="1071"/>
      <c r="Z242" s="1072"/>
      <c r="AA242" s="1052"/>
      <c r="AB242" s="1053"/>
      <c r="AC242" s="1053"/>
      <c r="AD242" s="1053"/>
      <c r="AE242" s="1054"/>
      <c r="AF242" s="1022" t="s">
        <v>920</v>
      </c>
      <c r="AG242" s="1051"/>
      <c r="AH242" s="1051"/>
      <c r="AI242" s="1051"/>
      <c r="AJ242" s="1051"/>
      <c r="AK242" s="1051"/>
      <c r="AL242" s="1048" t="s">
        <v>899</v>
      </c>
      <c r="AM242" s="1049"/>
      <c r="AN242" s="1049"/>
      <c r="AO242" s="1049"/>
      <c r="AP242" s="1049"/>
      <c r="AQ242" s="1049"/>
      <c r="AR242" s="1049"/>
      <c r="AS242" s="1049"/>
      <c r="AT242" s="1049"/>
      <c r="AU242" s="1049"/>
      <c r="AV242" s="1049"/>
      <c r="AW242" s="1049"/>
      <c r="AX242" s="1049"/>
      <c r="AY242" s="1049"/>
      <c r="AZ242" s="1050"/>
      <c r="BA242" s="998"/>
      <c r="BB242" s="998"/>
      <c r="BC242" s="998"/>
      <c r="BD242" s="998"/>
      <c r="BE242" s="1026"/>
      <c r="BF242" s="553"/>
    </row>
    <row r="243" spans="1:58" ht="21.95" customHeight="1">
      <c r="A243" s="1129"/>
      <c r="B243" s="1052"/>
      <c r="C243" s="1053"/>
      <c r="D243" s="1053"/>
      <c r="E243" s="1053"/>
      <c r="F243" s="1053"/>
      <c r="G243" s="1053"/>
      <c r="H243" s="1053"/>
      <c r="I243" s="1053"/>
      <c r="J243" s="1054"/>
      <c r="K243" s="1052"/>
      <c r="L243" s="1053"/>
      <c r="M243" s="1053"/>
      <c r="N243" s="1054"/>
      <c r="O243" s="1093"/>
      <c r="P243" s="1094"/>
      <c r="Q243" s="1094"/>
      <c r="R243" s="1094"/>
      <c r="S243" s="1094"/>
      <c r="T243" s="1095"/>
      <c r="U243" s="1093"/>
      <c r="V243" s="1071"/>
      <c r="W243" s="1071"/>
      <c r="X243" s="1071"/>
      <c r="Y243" s="1071"/>
      <c r="Z243" s="1072"/>
      <c r="AA243" s="1052"/>
      <c r="AB243" s="1053"/>
      <c r="AC243" s="1053"/>
      <c r="AD243" s="1053"/>
      <c r="AE243" s="1054"/>
      <c r="AF243" s="1022" t="s">
        <v>936</v>
      </c>
      <c r="AG243" s="1051"/>
      <c r="AH243" s="1051"/>
      <c r="AI243" s="1051"/>
      <c r="AJ243" s="1051"/>
      <c r="AK243" s="1051"/>
      <c r="AL243" s="1048" t="s">
        <v>922</v>
      </c>
      <c r="AM243" s="1049"/>
      <c r="AN243" s="1049"/>
      <c r="AO243" s="1049"/>
      <c r="AP243" s="1049"/>
      <c r="AQ243" s="1049"/>
      <c r="AR243" s="1049"/>
      <c r="AS243" s="1049"/>
      <c r="AT243" s="1049"/>
      <c r="AU243" s="1049"/>
      <c r="AV243" s="1049"/>
      <c r="AW243" s="1049"/>
      <c r="AX243" s="1049"/>
      <c r="AY243" s="1049"/>
      <c r="AZ243" s="1050"/>
      <c r="BA243" s="997"/>
      <c r="BB243" s="997"/>
      <c r="BC243" s="997"/>
      <c r="BD243" s="997"/>
      <c r="BE243" s="1020"/>
      <c r="BF243" s="546"/>
    </row>
    <row r="244" spans="1:58" ht="21.95" customHeight="1">
      <c r="A244" s="1129"/>
      <c r="B244" s="1052"/>
      <c r="C244" s="1053"/>
      <c r="D244" s="1053"/>
      <c r="E244" s="1053"/>
      <c r="F244" s="1053"/>
      <c r="G244" s="1053"/>
      <c r="H244" s="1053"/>
      <c r="I244" s="1053"/>
      <c r="J244" s="1054"/>
      <c r="K244" s="1052"/>
      <c r="L244" s="1053"/>
      <c r="M244" s="1053"/>
      <c r="N244" s="1054"/>
      <c r="O244" s="1093"/>
      <c r="P244" s="1094"/>
      <c r="Q244" s="1094"/>
      <c r="R244" s="1094"/>
      <c r="S244" s="1094"/>
      <c r="T244" s="1095"/>
      <c r="U244" s="1093"/>
      <c r="V244" s="1071"/>
      <c r="W244" s="1071"/>
      <c r="X244" s="1071"/>
      <c r="Y244" s="1071"/>
      <c r="Z244" s="1072"/>
      <c r="AA244" s="1052"/>
      <c r="AB244" s="1053"/>
      <c r="AC244" s="1053"/>
      <c r="AD244" s="1053"/>
      <c r="AE244" s="1054"/>
      <c r="AF244" s="1022" t="s">
        <v>938</v>
      </c>
      <c r="AG244" s="1051"/>
      <c r="AH244" s="1051"/>
      <c r="AI244" s="1051"/>
      <c r="AJ244" s="1051"/>
      <c r="AK244" s="1051"/>
      <c r="AL244" s="1048" t="s">
        <v>899</v>
      </c>
      <c r="AM244" s="1049"/>
      <c r="AN244" s="1049"/>
      <c r="AO244" s="1049"/>
      <c r="AP244" s="1049"/>
      <c r="AQ244" s="1049"/>
      <c r="AR244" s="1049"/>
      <c r="AS244" s="1049"/>
      <c r="AT244" s="1049"/>
      <c r="AU244" s="1049"/>
      <c r="AV244" s="1049"/>
      <c r="AW244" s="1049"/>
      <c r="AX244" s="1049"/>
      <c r="AY244" s="1049"/>
      <c r="AZ244" s="1050"/>
      <c r="BA244" s="998"/>
      <c r="BB244" s="998"/>
      <c r="BC244" s="998"/>
      <c r="BD244" s="998"/>
      <c r="BE244" s="1026"/>
      <c r="BF244" s="546"/>
    </row>
    <row r="245" spans="1:58" ht="21.95" customHeight="1">
      <c r="A245" s="1129"/>
      <c r="B245" s="1052"/>
      <c r="C245" s="1053"/>
      <c r="D245" s="1053"/>
      <c r="E245" s="1053"/>
      <c r="F245" s="1053"/>
      <c r="G245" s="1053"/>
      <c r="H245" s="1053"/>
      <c r="I245" s="1053"/>
      <c r="J245" s="1054"/>
      <c r="K245" s="1052"/>
      <c r="L245" s="1053"/>
      <c r="M245" s="1053"/>
      <c r="N245" s="1054"/>
      <c r="O245" s="1093"/>
      <c r="P245" s="1094"/>
      <c r="Q245" s="1094"/>
      <c r="R245" s="1094"/>
      <c r="S245" s="1094"/>
      <c r="T245" s="1095"/>
      <c r="U245" s="1093"/>
      <c r="V245" s="1071"/>
      <c r="W245" s="1071"/>
      <c r="X245" s="1071"/>
      <c r="Y245" s="1071"/>
      <c r="Z245" s="1072"/>
      <c r="AA245" s="1052"/>
      <c r="AB245" s="1053"/>
      <c r="AC245" s="1053"/>
      <c r="AD245" s="1053"/>
      <c r="AE245" s="1054"/>
      <c r="AF245" s="1027" t="s">
        <v>1035</v>
      </c>
      <c r="AG245" s="1021"/>
      <c r="AH245" s="1021"/>
      <c r="AI245" s="1021"/>
      <c r="AJ245" s="1021"/>
      <c r="AK245" s="1022"/>
      <c r="AL245" s="1087" t="s">
        <v>899</v>
      </c>
      <c r="AM245" s="1154"/>
      <c r="AN245" s="1154"/>
      <c r="AO245" s="1154"/>
      <c r="AP245" s="1154"/>
      <c r="AQ245" s="1154"/>
      <c r="AR245" s="1154"/>
      <c r="AS245" s="1154"/>
      <c r="AT245" s="1154"/>
      <c r="AU245" s="1154"/>
      <c r="AV245" s="1154"/>
      <c r="AW245" s="1154"/>
      <c r="AX245" s="1154"/>
      <c r="AY245" s="1154"/>
      <c r="AZ245" s="1155"/>
      <c r="BA245" s="1028"/>
      <c r="BB245" s="1029"/>
      <c r="BC245" s="1029"/>
      <c r="BD245" s="1029"/>
      <c r="BE245" s="1030"/>
      <c r="BF245" s="549"/>
    </row>
    <row r="246" spans="1:58" ht="42" customHeight="1">
      <c r="A246" s="1129"/>
      <c r="B246" s="1052"/>
      <c r="C246" s="1053"/>
      <c r="D246" s="1053"/>
      <c r="E246" s="1053"/>
      <c r="F246" s="1053"/>
      <c r="G246" s="1053"/>
      <c r="H246" s="1053"/>
      <c r="I246" s="1053"/>
      <c r="J246" s="1054"/>
      <c r="K246" s="1052"/>
      <c r="L246" s="1053"/>
      <c r="M246" s="1053"/>
      <c r="N246" s="1054"/>
      <c r="O246" s="1093"/>
      <c r="P246" s="1094"/>
      <c r="Q246" s="1094"/>
      <c r="R246" s="1094"/>
      <c r="S246" s="1094"/>
      <c r="T246" s="1095"/>
      <c r="U246" s="1093"/>
      <c r="V246" s="1071"/>
      <c r="W246" s="1071"/>
      <c r="X246" s="1071"/>
      <c r="Y246" s="1071"/>
      <c r="Z246" s="1072"/>
      <c r="AA246" s="1052"/>
      <c r="AB246" s="1053"/>
      <c r="AC246" s="1053"/>
      <c r="AD246" s="1053"/>
      <c r="AE246" s="1054"/>
      <c r="AF246" s="1021" t="s">
        <v>996</v>
      </c>
      <c r="AG246" s="1021"/>
      <c r="AH246" s="1021"/>
      <c r="AI246" s="1021"/>
      <c r="AJ246" s="1021"/>
      <c r="AK246" s="1022"/>
      <c r="AL246" s="1041" t="s">
        <v>997</v>
      </c>
      <c r="AM246" s="1021"/>
      <c r="AN246" s="1021"/>
      <c r="AO246" s="1021"/>
      <c r="AP246" s="1021"/>
      <c r="AQ246" s="1021"/>
      <c r="AR246" s="1021"/>
      <c r="AS246" s="1021"/>
      <c r="AT246" s="1021"/>
      <c r="AU246" s="1021"/>
      <c r="AV246" s="1021"/>
      <c r="AW246" s="1021"/>
      <c r="AX246" s="1021"/>
      <c r="AY246" s="1021"/>
      <c r="AZ246" s="1022"/>
      <c r="BA246" s="997"/>
      <c r="BB246" s="997"/>
      <c r="BC246" s="997"/>
      <c r="BD246" s="997"/>
      <c r="BE246" s="1020"/>
      <c r="BF246" s="546"/>
    </row>
    <row r="247" spans="1:58" ht="44.25" customHeight="1">
      <c r="A247" s="1129"/>
      <c r="B247" s="1052"/>
      <c r="C247" s="1053"/>
      <c r="D247" s="1053"/>
      <c r="E247" s="1053"/>
      <c r="F247" s="1053"/>
      <c r="G247" s="1053"/>
      <c r="H247" s="1053"/>
      <c r="I247" s="1053"/>
      <c r="J247" s="1054"/>
      <c r="K247" s="1052"/>
      <c r="L247" s="1053"/>
      <c r="M247" s="1053"/>
      <c r="N247" s="1054"/>
      <c r="O247" s="1093"/>
      <c r="P247" s="1094"/>
      <c r="Q247" s="1094"/>
      <c r="R247" s="1094"/>
      <c r="S247" s="1094"/>
      <c r="T247" s="1095"/>
      <c r="U247" s="1093"/>
      <c r="V247" s="1071"/>
      <c r="W247" s="1071"/>
      <c r="X247" s="1071"/>
      <c r="Y247" s="1071"/>
      <c r="Z247" s="1072"/>
      <c r="AA247" s="1052"/>
      <c r="AB247" s="1053"/>
      <c r="AC247" s="1053"/>
      <c r="AD247" s="1053"/>
      <c r="AE247" s="1054"/>
      <c r="AF247" s="1027" t="s">
        <v>1036</v>
      </c>
      <c r="AG247" s="1021"/>
      <c r="AH247" s="1021"/>
      <c r="AI247" s="1021"/>
      <c r="AJ247" s="1021"/>
      <c r="AK247" s="1022"/>
      <c r="AL247" s="1087" t="s">
        <v>1037</v>
      </c>
      <c r="AM247" s="1154"/>
      <c r="AN247" s="1154"/>
      <c r="AO247" s="1154"/>
      <c r="AP247" s="1154"/>
      <c r="AQ247" s="1154"/>
      <c r="AR247" s="1154"/>
      <c r="AS247" s="1154"/>
      <c r="AT247" s="1154"/>
      <c r="AU247" s="1154"/>
      <c r="AV247" s="1154"/>
      <c r="AW247" s="1154"/>
      <c r="AX247" s="1154"/>
      <c r="AY247" s="1154"/>
      <c r="AZ247" s="1155"/>
      <c r="BA247" s="1147"/>
      <c r="BB247" s="1148"/>
      <c r="BC247" s="1148"/>
      <c r="BD247" s="1148"/>
      <c r="BE247" s="1149"/>
      <c r="BF247" s="553"/>
    </row>
    <row r="248" spans="1:58" ht="22.7" customHeight="1">
      <c r="A248" s="1129"/>
      <c r="B248" s="1052"/>
      <c r="C248" s="1053"/>
      <c r="D248" s="1053"/>
      <c r="E248" s="1053"/>
      <c r="F248" s="1053"/>
      <c r="G248" s="1053"/>
      <c r="H248" s="1053"/>
      <c r="I248" s="1053"/>
      <c r="J248" s="1054"/>
      <c r="K248" s="1052"/>
      <c r="L248" s="1053"/>
      <c r="M248" s="1053"/>
      <c r="N248" s="1054"/>
      <c r="O248" s="1093"/>
      <c r="P248" s="1094"/>
      <c r="Q248" s="1094"/>
      <c r="R248" s="1094"/>
      <c r="S248" s="1094"/>
      <c r="T248" s="1095"/>
      <c r="U248" s="1093"/>
      <c r="V248" s="1071"/>
      <c r="W248" s="1071"/>
      <c r="X248" s="1071"/>
      <c r="Y248" s="1071"/>
      <c r="Z248" s="1072"/>
      <c r="AA248" s="1052"/>
      <c r="AB248" s="1053"/>
      <c r="AC248" s="1053"/>
      <c r="AD248" s="1053"/>
      <c r="AE248" s="1054"/>
      <c r="AF248" s="1158" t="s">
        <v>1038</v>
      </c>
      <c r="AG248" s="1159"/>
      <c r="AH248" s="1159"/>
      <c r="AI248" s="1159"/>
      <c r="AJ248" s="1159"/>
      <c r="AK248" s="1160"/>
      <c r="AL248" s="1087" t="s">
        <v>899</v>
      </c>
      <c r="AM248" s="1154"/>
      <c r="AN248" s="1154"/>
      <c r="AO248" s="1154"/>
      <c r="AP248" s="1154"/>
      <c r="AQ248" s="1154"/>
      <c r="AR248" s="1154"/>
      <c r="AS248" s="1154"/>
      <c r="AT248" s="1154"/>
      <c r="AU248" s="1154"/>
      <c r="AV248" s="1154"/>
      <c r="AW248" s="1154"/>
      <c r="AX248" s="1154"/>
      <c r="AY248" s="1154"/>
      <c r="AZ248" s="1155"/>
      <c r="BA248" s="1100"/>
      <c r="BB248" s="1101"/>
      <c r="BC248" s="1101"/>
      <c r="BD248" s="1101"/>
      <c r="BE248" s="1102"/>
      <c r="BF248" s="549"/>
    </row>
    <row r="249" spans="1:58" ht="21.95" customHeight="1">
      <c r="A249" s="1129"/>
      <c r="B249" s="1052"/>
      <c r="C249" s="1053"/>
      <c r="D249" s="1053"/>
      <c r="E249" s="1053"/>
      <c r="F249" s="1053"/>
      <c r="G249" s="1053"/>
      <c r="H249" s="1053"/>
      <c r="I249" s="1053"/>
      <c r="J249" s="1054"/>
      <c r="K249" s="1052"/>
      <c r="L249" s="1053"/>
      <c r="M249" s="1053"/>
      <c r="N249" s="1054"/>
      <c r="O249" s="1093"/>
      <c r="P249" s="1094"/>
      <c r="Q249" s="1094"/>
      <c r="R249" s="1094"/>
      <c r="S249" s="1094"/>
      <c r="T249" s="1095"/>
      <c r="U249" s="1070"/>
      <c r="V249" s="1071"/>
      <c r="W249" s="1071"/>
      <c r="X249" s="1071"/>
      <c r="Y249" s="1071"/>
      <c r="Z249" s="1072"/>
      <c r="AA249" s="1052"/>
      <c r="AB249" s="1053"/>
      <c r="AC249" s="1053"/>
      <c r="AD249" s="1053"/>
      <c r="AE249" s="1053"/>
      <c r="AF249" s="1027" t="s">
        <v>1039</v>
      </c>
      <c r="AG249" s="1021"/>
      <c r="AH249" s="1021"/>
      <c r="AI249" s="1021"/>
      <c r="AJ249" s="1021"/>
      <c r="AK249" s="1022"/>
      <c r="AL249" s="1049" t="s">
        <v>982</v>
      </c>
      <c r="AM249" s="1049"/>
      <c r="AN249" s="1049"/>
      <c r="AO249" s="1049"/>
      <c r="AP249" s="1049"/>
      <c r="AQ249" s="1049"/>
      <c r="AR249" s="1049"/>
      <c r="AS249" s="1049"/>
      <c r="AT249" s="1049"/>
      <c r="AU249" s="1049"/>
      <c r="AV249" s="1049"/>
      <c r="AW249" s="1049"/>
      <c r="AX249" s="1049"/>
      <c r="AY249" s="1049"/>
      <c r="AZ249" s="1050"/>
      <c r="BA249" s="998"/>
      <c r="BB249" s="998"/>
      <c r="BC249" s="998"/>
      <c r="BD249" s="998"/>
      <c r="BE249" s="1026"/>
      <c r="BF249" s="546"/>
    </row>
    <row r="250" spans="1:58" ht="21.95" customHeight="1">
      <c r="A250" s="1129"/>
      <c r="B250" s="1052"/>
      <c r="C250" s="1053"/>
      <c r="D250" s="1053"/>
      <c r="E250" s="1053"/>
      <c r="F250" s="1053"/>
      <c r="G250" s="1053"/>
      <c r="H250" s="1053"/>
      <c r="I250" s="1053"/>
      <c r="J250" s="1054"/>
      <c r="K250" s="1052"/>
      <c r="L250" s="1053"/>
      <c r="M250" s="1053"/>
      <c r="N250" s="1054"/>
      <c r="O250" s="1093"/>
      <c r="P250" s="1094"/>
      <c r="Q250" s="1094"/>
      <c r="R250" s="1094"/>
      <c r="S250" s="1094"/>
      <c r="T250" s="1095"/>
      <c r="U250" s="1070"/>
      <c r="V250" s="1071"/>
      <c r="W250" s="1071"/>
      <c r="X250" s="1071"/>
      <c r="Y250" s="1071"/>
      <c r="Z250" s="1072"/>
      <c r="AA250" s="1052"/>
      <c r="AB250" s="1053"/>
      <c r="AC250" s="1053"/>
      <c r="AD250" s="1053"/>
      <c r="AE250" s="1054"/>
      <c r="AF250" s="1047" t="s">
        <v>975</v>
      </c>
      <c r="AG250" s="1099"/>
      <c r="AH250" s="1099"/>
      <c r="AI250" s="1099"/>
      <c r="AJ250" s="1099"/>
      <c r="AK250" s="1099"/>
      <c r="AL250" s="1048" t="s">
        <v>982</v>
      </c>
      <c r="AM250" s="1049"/>
      <c r="AN250" s="1049"/>
      <c r="AO250" s="1049"/>
      <c r="AP250" s="1049"/>
      <c r="AQ250" s="1049"/>
      <c r="AR250" s="1049"/>
      <c r="AS250" s="1049"/>
      <c r="AT250" s="1049"/>
      <c r="AU250" s="1049"/>
      <c r="AV250" s="1049"/>
      <c r="AW250" s="1049"/>
      <c r="AX250" s="1049"/>
      <c r="AY250" s="1049"/>
      <c r="AZ250" s="1050"/>
      <c r="BA250" s="998"/>
      <c r="BB250" s="998"/>
      <c r="BC250" s="998"/>
      <c r="BD250" s="998"/>
      <c r="BE250" s="1026"/>
      <c r="BF250" s="546"/>
    </row>
    <row r="251" spans="1:58" ht="22.7" customHeight="1">
      <c r="A251" s="1129"/>
      <c r="B251" s="1052"/>
      <c r="C251" s="1053"/>
      <c r="D251" s="1053"/>
      <c r="E251" s="1053"/>
      <c r="F251" s="1053"/>
      <c r="G251" s="1053"/>
      <c r="H251" s="1053"/>
      <c r="I251" s="1053"/>
      <c r="J251" s="1054"/>
      <c r="K251" s="1052"/>
      <c r="L251" s="1053"/>
      <c r="M251" s="1053"/>
      <c r="N251" s="1054"/>
      <c r="O251" s="1093"/>
      <c r="P251" s="1094"/>
      <c r="Q251" s="1094"/>
      <c r="R251" s="1094"/>
      <c r="S251" s="1094"/>
      <c r="T251" s="1095"/>
      <c r="U251" s="1070"/>
      <c r="V251" s="1071"/>
      <c r="W251" s="1071"/>
      <c r="X251" s="1071"/>
      <c r="Y251" s="1071"/>
      <c r="Z251" s="1072"/>
      <c r="AA251" s="1052"/>
      <c r="AB251" s="1053"/>
      <c r="AC251" s="1053"/>
      <c r="AD251" s="1053"/>
      <c r="AE251" s="1054"/>
      <c r="AF251" s="1027" t="s">
        <v>993</v>
      </c>
      <c r="AG251" s="1021"/>
      <c r="AH251" s="1021"/>
      <c r="AI251" s="1021"/>
      <c r="AJ251" s="1021"/>
      <c r="AK251" s="1022"/>
      <c r="AL251" s="1087" t="s">
        <v>1040</v>
      </c>
      <c r="AM251" s="1154"/>
      <c r="AN251" s="1154"/>
      <c r="AO251" s="1154"/>
      <c r="AP251" s="1154"/>
      <c r="AQ251" s="1154"/>
      <c r="AR251" s="1154"/>
      <c r="AS251" s="1154"/>
      <c r="AT251" s="1154"/>
      <c r="AU251" s="1154"/>
      <c r="AV251" s="1154"/>
      <c r="AW251" s="1154"/>
      <c r="AX251" s="1154"/>
      <c r="AY251" s="1154"/>
      <c r="AZ251" s="1155"/>
      <c r="BA251" s="1100"/>
      <c r="BB251" s="1101"/>
      <c r="BC251" s="1101"/>
      <c r="BD251" s="1101"/>
      <c r="BE251" s="1102"/>
      <c r="BF251" s="549"/>
    </row>
    <row r="252" spans="1:58" ht="22.7" customHeight="1">
      <c r="A252" s="1129"/>
      <c r="B252" s="1052"/>
      <c r="C252" s="1053"/>
      <c r="D252" s="1053"/>
      <c r="E252" s="1053"/>
      <c r="F252" s="1053"/>
      <c r="G252" s="1053"/>
      <c r="H252" s="1053"/>
      <c r="I252" s="1053"/>
      <c r="J252" s="1054"/>
      <c r="K252" s="1052"/>
      <c r="L252" s="1053"/>
      <c r="M252" s="1053"/>
      <c r="N252" s="1054"/>
      <c r="O252" s="1093"/>
      <c r="P252" s="1094"/>
      <c r="Q252" s="1094"/>
      <c r="R252" s="1094"/>
      <c r="S252" s="1094"/>
      <c r="T252" s="1095"/>
      <c r="U252" s="1070"/>
      <c r="V252" s="1071"/>
      <c r="W252" s="1071"/>
      <c r="X252" s="1071"/>
      <c r="Y252" s="1071"/>
      <c r="Z252" s="1072"/>
      <c r="AA252" s="1052"/>
      <c r="AB252" s="1053"/>
      <c r="AC252" s="1053"/>
      <c r="AD252" s="1053"/>
      <c r="AE252" s="1054"/>
      <c r="AF252" s="1027" t="s">
        <v>994</v>
      </c>
      <c r="AG252" s="1021"/>
      <c r="AH252" s="1021"/>
      <c r="AI252" s="1021"/>
      <c r="AJ252" s="1021"/>
      <c r="AK252" s="1022"/>
      <c r="AL252" s="1087" t="s">
        <v>982</v>
      </c>
      <c r="AM252" s="1154"/>
      <c r="AN252" s="1154"/>
      <c r="AO252" s="1154"/>
      <c r="AP252" s="1154"/>
      <c r="AQ252" s="1154"/>
      <c r="AR252" s="1154"/>
      <c r="AS252" s="1154"/>
      <c r="AT252" s="1154"/>
      <c r="AU252" s="1154"/>
      <c r="AV252" s="1154"/>
      <c r="AW252" s="1154"/>
      <c r="AX252" s="1154"/>
      <c r="AY252" s="1154"/>
      <c r="AZ252" s="1155"/>
      <c r="BA252" s="1100"/>
      <c r="BB252" s="1101"/>
      <c r="BC252" s="1101"/>
      <c r="BD252" s="1101"/>
      <c r="BE252" s="1102"/>
      <c r="BF252" s="549"/>
    </row>
    <row r="253" spans="1:58" ht="22.7" customHeight="1">
      <c r="A253" s="1129"/>
      <c r="B253" s="1052"/>
      <c r="C253" s="1053"/>
      <c r="D253" s="1053"/>
      <c r="E253" s="1053"/>
      <c r="F253" s="1053"/>
      <c r="G253" s="1053"/>
      <c r="H253" s="1053"/>
      <c r="I253" s="1053"/>
      <c r="J253" s="1054"/>
      <c r="K253" s="1052"/>
      <c r="L253" s="1053"/>
      <c r="M253" s="1053"/>
      <c r="N253" s="1054"/>
      <c r="O253" s="1093"/>
      <c r="P253" s="1094"/>
      <c r="Q253" s="1094"/>
      <c r="R253" s="1094"/>
      <c r="S253" s="1094"/>
      <c r="T253" s="1095"/>
      <c r="U253" s="1070"/>
      <c r="V253" s="1071"/>
      <c r="W253" s="1071"/>
      <c r="X253" s="1071"/>
      <c r="Y253" s="1071"/>
      <c r="Z253" s="1072"/>
      <c r="AA253" s="1052"/>
      <c r="AB253" s="1053"/>
      <c r="AC253" s="1053"/>
      <c r="AD253" s="1053"/>
      <c r="AE253" s="1054"/>
      <c r="AF253" s="1027" t="s">
        <v>1041</v>
      </c>
      <c r="AG253" s="1021"/>
      <c r="AH253" s="1021"/>
      <c r="AI253" s="1021"/>
      <c r="AJ253" s="1021"/>
      <c r="AK253" s="1022"/>
      <c r="AL253" s="1087" t="s">
        <v>1040</v>
      </c>
      <c r="AM253" s="1154"/>
      <c r="AN253" s="1154"/>
      <c r="AO253" s="1154"/>
      <c r="AP253" s="1154"/>
      <c r="AQ253" s="1154"/>
      <c r="AR253" s="1154"/>
      <c r="AS253" s="1154"/>
      <c r="AT253" s="1154"/>
      <c r="AU253" s="1154"/>
      <c r="AV253" s="1154"/>
      <c r="AW253" s="1154"/>
      <c r="AX253" s="1154"/>
      <c r="AY253" s="1154"/>
      <c r="AZ253" s="1155"/>
      <c r="BA253" s="554"/>
      <c r="BB253" s="555"/>
      <c r="BC253" s="555"/>
      <c r="BD253" s="555"/>
      <c r="BE253" s="556"/>
      <c r="BF253" s="549"/>
    </row>
    <row r="254" spans="1:58" ht="21.95" customHeight="1">
      <c r="A254" s="1129"/>
      <c r="B254" s="1052"/>
      <c r="C254" s="1053"/>
      <c r="D254" s="1053"/>
      <c r="E254" s="1053"/>
      <c r="F254" s="1053"/>
      <c r="G254" s="1053"/>
      <c r="H254" s="1053"/>
      <c r="I254" s="1053"/>
      <c r="J254" s="1054"/>
      <c r="K254" s="1052"/>
      <c r="L254" s="1053"/>
      <c r="M254" s="1053"/>
      <c r="N254" s="1054"/>
      <c r="O254" s="1093"/>
      <c r="P254" s="1094"/>
      <c r="Q254" s="1094"/>
      <c r="R254" s="1094"/>
      <c r="S254" s="1094"/>
      <c r="T254" s="1095"/>
      <c r="U254" s="1070"/>
      <c r="V254" s="1071"/>
      <c r="W254" s="1071"/>
      <c r="X254" s="1071"/>
      <c r="Y254" s="1071"/>
      <c r="Z254" s="1072"/>
      <c r="AA254" s="1052"/>
      <c r="AB254" s="1053"/>
      <c r="AC254" s="1053"/>
      <c r="AD254" s="1053"/>
      <c r="AE254" s="1054"/>
      <c r="AF254" s="1027" t="s">
        <v>1042</v>
      </c>
      <c r="AG254" s="1021"/>
      <c r="AH254" s="1021"/>
      <c r="AI254" s="1021"/>
      <c r="AJ254" s="1021"/>
      <c r="AK254" s="1022"/>
      <c r="AL254" s="1048" t="s">
        <v>982</v>
      </c>
      <c r="AM254" s="1049"/>
      <c r="AN254" s="1049"/>
      <c r="AO254" s="1049"/>
      <c r="AP254" s="1049"/>
      <c r="AQ254" s="1049"/>
      <c r="AR254" s="1049"/>
      <c r="AS254" s="1049"/>
      <c r="AT254" s="1049"/>
      <c r="AU254" s="1049"/>
      <c r="AV254" s="1049"/>
      <c r="AW254" s="1049"/>
      <c r="AX254" s="1049"/>
      <c r="AY254" s="1049"/>
      <c r="AZ254" s="1050"/>
      <c r="BA254" s="1028"/>
      <c r="BB254" s="1029"/>
      <c r="BC254" s="1029"/>
      <c r="BD254" s="1029"/>
      <c r="BE254" s="1030"/>
      <c r="BF254" s="546"/>
    </row>
    <row r="255" spans="1:58" ht="21.95" customHeight="1">
      <c r="A255" s="1129"/>
      <c r="B255" s="1052"/>
      <c r="C255" s="1053"/>
      <c r="D255" s="1053"/>
      <c r="E255" s="1053"/>
      <c r="F255" s="1053"/>
      <c r="G255" s="1053"/>
      <c r="H255" s="1053"/>
      <c r="I255" s="1053"/>
      <c r="J255" s="1054"/>
      <c r="K255" s="1052"/>
      <c r="L255" s="1053"/>
      <c r="M255" s="1053"/>
      <c r="N255" s="1054"/>
      <c r="O255" s="1093"/>
      <c r="P255" s="1094"/>
      <c r="Q255" s="1094"/>
      <c r="R255" s="1094"/>
      <c r="S255" s="1094"/>
      <c r="T255" s="1095"/>
      <c r="U255" s="1070"/>
      <c r="V255" s="1071"/>
      <c r="W255" s="1071"/>
      <c r="X255" s="1071"/>
      <c r="Y255" s="1071"/>
      <c r="Z255" s="1072"/>
      <c r="AA255" s="1052"/>
      <c r="AB255" s="1053"/>
      <c r="AC255" s="1053"/>
      <c r="AD255" s="1053"/>
      <c r="AE255" s="1054"/>
      <c r="AF255" s="1022" t="s">
        <v>992</v>
      </c>
      <c r="AG255" s="1051"/>
      <c r="AH255" s="1051"/>
      <c r="AI255" s="1051"/>
      <c r="AJ255" s="1051"/>
      <c r="AK255" s="1051"/>
      <c r="AL255" s="1048" t="s">
        <v>982</v>
      </c>
      <c r="AM255" s="1049"/>
      <c r="AN255" s="1049"/>
      <c r="AO255" s="1049"/>
      <c r="AP255" s="1049"/>
      <c r="AQ255" s="1049"/>
      <c r="AR255" s="1049"/>
      <c r="AS255" s="1049"/>
      <c r="AT255" s="1049"/>
      <c r="AU255" s="1049"/>
      <c r="AV255" s="1049"/>
      <c r="AW255" s="1049"/>
      <c r="AX255" s="1049"/>
      <c r="AY255" s="1049"/>
      <c r="AZ255" s="1050"/>
      <c r="BA255" s="998"/>
      <c r="BB255" s="998"/>
      <c r="BC255" s="998"/>
      <c r="BD255" s="998"/>
      <c r="BE255" s="1026"/>
      <c r="BF255" s="546"/>
    </row>
    <row r="256" spans="1:58" ht="21.95" customHeight="1">
      <c r="A256" s="1129"/>
      <c r="B256" s="1052"/>
      <c r="C256" s="1053"/>
      <c r="D256" s="1053"/>
      <c r="E256" s="1053"/>
      <c r="F256" s="1053"/>
      <c r="G256" s="1053"/>
      <c r="H256" s="1053"/>
      <c r="I256" s="1053"/>
      <c r="J256" s="1054"/>
      <c r="K256" s="1052"/>
      <c r="L256" s="1053"/>
      <c r="M256" s="1053"/>
      <c r="N256" s="1054"/>
      <c r="O256" s="1093"/>
      <c r="P256" s="1094"/>
      <c r="Q256" s="1094"/>
      <c r="R256" s="1094"/>
      <c r="S256" s="1094"/>
      <c r="T256" s="1095"/>
      <c r="U256" s="1070"/>
      <c r="V256" s="1071"/>
      <c r="W256" s="1071"/>
      <c r="X256" s="1071"/>
      <c r="Y256" s="1071"/>
      <c r="Z256" s="1072"/>
      <c r="AA256" s="1052"/>
      <c r="AB256" s="1053"/>
      <c r="AC256" s="1053"/>
      <c r="AD256" s="1053"/>
      <c r="AE256" s="1054"/>
      <c r="AF256" s="1027" t="s">
        <v>1043</v>
      </c>
      <c r="AG256" s="1021"/>
      <c r="AH256" s="1021"/>
      <c r="AI256" s="1021"/>
      <c r="AJ256" s="1021"/>
      <c r="AK256" s="1022"/>
      <c r="AL256" s="1048" t="s">
        <v>1040</v>
      </c>
      <c r="AM256" s="1049"/>
      <c r="AN256" s="1049"/>
      <c r="AO256" s="1049"/>
      <c r="AP256" s="1049"/>
      <c r="AQ256" s="1049"/>
      <c r="AR256" s="1049"/>
      <c r="AS256" s="1049"/>
      <c r="AT256" s="1049"/>
      <c r="AU256" s="1049"/>
      <c r="AV256" s="1049"/>
      <c r="AW256" s="1049"/>
      <c r="AX256" s="1049"/>
      <c r="AY256" s="1049"/>
      <c r="AZ256" s="1050"/>
      <c r="BA256" s="1147"/>
      <c r="BB256" s="1148"/>
      <c r="BC256" s="1148"/>
      <c r="BD256" s="1148"/>
      <c r="BE256" s="1149"/>
      <c r="BF256" s="553"/>
    </row>
    <row r="257" spans="1:58" ht="21.95" customHeight="1">
      <c r="A257" s="1129"/>
      <c r="B257" s="1052"/>
      <c r="C257" s="1053"/>
      <c r="D257" s="1053"/>
      <c r="E257" s="1053"/>
      <c r="F257" s="1053"/>
      <c r="G257" s="1053"/>
      <c r="H257" s="1053"/>
      <c r="I257" s="1053"/>
      <c r="J257" s="1054"/>
      <c r="K257" s="1058"/>
      <c r="L257" s="1059"/>
      <c r="M257" s="1059"/>
      <c r="N257" s="1060"/>
      <c r="O257" s="1070"/>
      <c r="P257" s="1071"/>
      <c r="Q257" s="1071"/>
      <c r="R257" s="1071"/>
      <c r="S257" s="1071"/>
      <c r="T257" s="1072"/>
      <c r="U257" s="1070"/>
      <c r="V257" s="1071"/>
      <c r="W257" s="1071"/>
      <c r="X257" s="1071"/>
      <c r="Y257" s="1071"/>
      <c r="Z257" s="1072"/>
      <c r="AA257" s="1058"/>
      <c r="AB257" s="1059"/>
      <c r="AC257" s="1059"/>
      <c r="AD257" s="1059"/>
      <c r="AE257" s="1060"/>
      <c r="AF257" s="1021" t="s">
        <v>898</v>
      </c>
      <c r="AG257" s="1021"/>
      <c r="AH257" s="1021"/>
      <c r="AI257" s="1021"/>
      <c r="AJ257" s="1021"/>
      <c r="AK257" s="1022"/>
      <c r="AL257" s="1048" t="s">
        <v>982</v>
      </c>
      <c r="AM257" s="1049"/>
      <c r="AN257" s="1049"/>
      <c r="AO257" s="1049"/>
      <c r="AP257" s="1049"/>
      <c r="AQ257" s="1049"/>
      <c r="AR257" s="1049"/>
      <c r="AS257" s="1049"/>
      <c r="AT257" s="1049"/>
      <c r="AU257" s="1049"/>
      <c r="AV257" s="1049"/>
      <c r="AW257" s="1049"/>
      <c r="AX257" s="1049"/>
      <c r="AY257" s="1049"/>
      <c r="AZ257" s="1050"/>
      <c r="BA257" s="998"/>
      <c r="BB257" s="998"/>
      <c r="BC257" s="998"/>
      <c r="BD257" s="998"/>
      <c r="BE257" s="1026"/>
      <c r="BF257" s="546"/>
    </row>
    <row r="258" spans="1:58" ht="21.95" customHeight="1">
      <c r="A258" s="1129"/>
      <c r="B258" s="1052"/>
      <c r="C258" s="1053"/>
      <c r="D258" s="1053"/>
      <c r="E258" s="1053"/>
      <c r="F258" s="1053"/>
      <c r="G258" s="1053"/>
      <c r="H258" s="1053"/>
      <c r="I258" s="1053"/>
      <c r="J258" s="1054"/>
      <c r="K258" s="1058"/>
      <c r="L258" s="1059"/>
      <c r="M258" s="1059"/>
      <c r="N258" s="1060"/>
      <c r="O258" s="1070"/>
      <c r="P258" s="1071"/>
      <c r="Q258" s="1071"/>
      <c r="R258" s="1071"/>
      <c r="S258" s="1071"/>
      <c r="T258" s="1072"/>
      <c r="U258" s="1070"/>
      <c r="V258" s="1071"/>
      <c r="W258" s="1071"/>
      <c r="X258" s="1071"/>
      <c r="Y258" s="1071"/>
      <c r="Z258" s="1072"/>
      <c r="AA258" s="1058"/>
      <c r="AB258" s="1059"/>
      <c r="AC258" s="1059"/>
      <c r="AD258" s="1059"/>
      <c r="AE258" s="1060"/>
      <c r="AF258" s="1027" t="s">
        <v>900</v>
      </c>
      <c r="AG258" s="1021"/>
      <c r="AH258" s="1021"/>
      <c r="AI258" s="1021"/>
      <c r="AJ258" s="1021"/>
      <c r="AK258" s="1022"/>
      <c r="AL258" s="1048" t="s">
        <v>982</v>
      </c>
      <c r="AM258" s="1049"/>
      <c r="AN258" s="1049"/>
      <c r="AO258" s="1049"/>
      <c r="AP258" s="1049"/>
      <c r="AQ258" s="1049"/>
      <c r="AR258" s="1049"/>
      <c r="AS258" s="1049"/>
      <c r="AT258" s="1049"/>
      <c r="AU258" s="1049"/>
      <c r="AV258" s="1049"/>
      <c r="AW258" s="1049"/>
      <c r="AX258" s="1049"/>
      <c r="AY258" s="1049"/>
      <c r="AZ258" s="1050"/>
      <c r="BA258" s="1028"/>
      <c r="BB258" s="1029"/>
      <c r="BC258" s="1029"/>
      <c r="BD258" s="1029"/>
      <c r="BE258" s="1030"/>
      <c r="BF258" s="546"/>
    </row>
    <row r="259" spans="1:58" ht="21.95" customHeight="1">
      <c r="A259" s="1129"/>
      <c r="B259" s="1052"/>
      <c r="C259" s="1053"/>
      <c r="D259" s="1053"/>
      <c r="E259" s="1053"/>
      <c r="F259" s="1053"/>
      <c r="G259" s="1053"/>
      <c r="H259" s="1053"/>
      <c r="I259" s="1053"/>
      <c r="J259" s="1054"/>
      <c r="K259" s="1058"/>
      <c r="L259" s="1059"/>
      <c r="M259" s="1059"/>
      <c r="N259" s="1060"/>
      <c r="O259" s="1070"/>
      <c r="P259" s="1071"/>
      <c r="Q259" s="1071"/>
      <c r="R259" s="1071"/>
      <c r="S259" s="1071"/>
      <c r="T259" s="1072"/>
      <c r="U259" s="1070"/>
      <c r="V259" s="1071"/>
      <c r="W259" s="1071"/>
      <c r="X259" s="1071"/>
      <c r="Y259" s="1071"/>
      <c r="Z259" s="1072"/>
      <c r="AA259" s="1058"/>
      <c r="AB259" s="1059"/>
      <c r="AC259" s="1059"/>
      <c r="AD259" s="1059"/>
      <c r="AE259" s="1060"/>
      <c r="AF259" s="1027" t="s">
        <v>901</v>
      </c>
      <c r="AG259" s="1021"/>
      <c r="AH259" s="1021"/>
      <c r="AI259" s="1021"/>
      <c r="AJ259" s="1021"/>
      <c r="AK259" s="1022"/>
      <c r="AL259" s="1023" t="s">
        <v>899</v>
      </c>
      <c r="AM259" s="1024"/>
      <c r="AN259" s="1024"/>
      <c r="AO259" s="1024"/>
      <c r="AP259" s="1024"/>
      <c r="AQ259" s="1024"/>
      <c r="AR259" s="1024"/>
      <c r="AS259" s="1024"/>
      <c r="AT259" s="1024"/>
      <c r="AU259" s="1024"/>
      <c r="AV259" s="1024"/>
      <c r="AW259" s="1024"/>
      <c r="AX259" s="1024"/>
      <c r="AY259" s="1024"/>
      <c r="AZ259" s="1025"/>
      <c r="BA259" s="550"/>
      <c r="BB259" s="551"/>
      <c r="BC259" s="551"/>
      <c r="BD259" s="551"/>
      <c r="BE259" s="552"/>
      <c r="BF259" s="546"/>
    </row>
    <row r="260" spans="1:58" ht="109.7" customHeight="1">
      <c r="A260" s="1129"/>
      <c r="B260" s="1052"/>
      <c r="C260" s="1053"/>
      <c r="D260" s="1053"/>
      <c r="E260" s="1053"/>
      <c r="F260" s="1053"/>
      <c r="G260" s="1053"/>
      <c r="H260" s="1053"/>
      <c r="I260" s="1053"/>
      <c r="J260" s="1054"/>
      <c r="K260" s="1058"/>
      <c r="L260" s="1059"/>
      <c r="M260" s="1059"/>
      <c r="N260" s="1060"/>
      <c r="O260" s="1070"/>
      <c r="P260" s="1071"/>
      <c r="Q260" s="1071"/>
      <c r="R260" s="1071"/>
      <c r="S260" s="1071"/>
      <c r="T260" s="1072"/>
      <c r="U260" s="1070"/>
      <c r="V260" s="1071"/>
      <c r="W260" s="1071"/>
      <c r="X260" s="1071"/>
      <c r="Y260" s="1071"/>
      <c r="Z260" s="1072"/>
      <c r="AA260" s="1058"/>
      <c r="AB260" s="1059"/>
      <c r="AC260" s="1059"/>
      <c r="AD260" s="1059"/>
      <c r="AE260" s="1060"/>
      <c r="AF260" s="1021" t="s">
        <v>902</v>
      </c>
      <c r="AG260" s="1039"/>
      <c r="AH260" s="1039"/>
      <c r="AI260" s="1039"/>
      <c r="AJ260" s="1039"/>
      <c r="AK260" s="1040"/>
      <c r="AL260" s="1041" t="s">
        <v>903</v>
      </c>
      <c r="AM260" s="1042"/>
      <c r="AN260" s="1042"/>
      <c r="AO260" s="1042"/>
      <c r="AP260" s="1042"/>
      <c r="AQ260" s="1042"/>
      <c r="AR260" s="1042"/>
      <c r="AS260" s="1042"/>
      <c r="AT260" s="1042"/>
      <c r="AU260" s="1042"/>
      <c r="AV260" s="1042"/>
      <c r="AW260" s="1042"/>
      <c r="AX260" s="1042"/>
      <c r="AY260" s="1042"/>
      <c r="AZ260" s="1043"/>
      <c r="BA260" s="1028"/>
      <c r="BB260" s="1106"/>
      <c r="BC260" s="1106"/>
      <c r="BD260" s="1106"/>
      <c r="BE260" s="1107"/>
      <c r="BF260" s="546"/>
    </row>
    <row r="261" spans="1:58" ht="21.95" customHeight="1">
      <c r="A261" s="1129"/>
      <c r="B261" s="1052"/>
      <c r="C261" s="1053"/>
      <c r="D261" s="1053"/>
      <c r="E261" s="1053"/>
      <c r="F261" s="1053"/>
      <c r="G261" s="1053"/>
      <c r="H261" s="1053"/>
      <c r="I261" s="1053"/>
      <c r="J261" s="1054"/>
      <c r="K261" s="1058"/>
      <c r="L261" s="1059"/>
      <c r="M261" s="1059"/>
      <c r="N261" s="1060"/>
      <c r="O261" s="1070"/>
      <c r="P261" s="1071"/>
      <c r="Q261" s="1071"/>
      <c r="R261" s="1071"/>
      <c r="S261" s="1071"/>
      <c r="T261" s="1072"/>
      <c r="U261" s="1070"/>
      <c r="V261" s="1071"/>
      <c r="W261" s="1071"/>
      <c r="X261" s="1071"/>
      <c r="Y261" s="1071"/>
      <c r="Z261" s="1072"/>
      <c r="AA261" s="1058"/>
      <c r="AB261" s="1059"/>
      <c r="AC261" s="1059"/>
      <c r="AD261" s="1059"/>
      <c r="AE261" s="1060"/>
      <c r="AF261" s="1027" t="s">
        <v>905</v>
      </c>
      <c r="AG261" s="1021"/>
      <c r="AH261" s="1021"/>
      <c r="AI261" s="1021"/>
      <c r="AJ261" s="1021"/>
      <c r="AK261" s="1022"/>
      <c r="AL261" s="1023" t="s">
        <v>906</v>
      </c>
      <c r="AM261" s="1024"/>
      <c r="AN261" s="1024"/>
      <c r="AO261" s="1024"/>
      <c r="AP261" s="1024"/>
      <c r="AQ261" s="1024"/>
      <c r="AR261" s="1024"/>
      <c r="AS261" s="1024"/>
      <c r="AT261" s="1024"/>
      <c r="AU261" s="1024"/>
      <c r="AV261" s="1024"/>
      <c r="AW261" s="1024"/>
      <c r="AX261" s="1024"/>
      <c r="AY261" s="1024"/>
      <c r="AZ261" s="1025"/>
      <c r="BA261" s="1028"/>
      <c r="BB261" s="1029"/>
      <c r="BC261" s="1029"/>
      <c r="BD261" s="1029"/>
      <c r="BE261" s="1030"/>
      <c r="BF261" s="546"/>
    </row>
    <row r="262" spans="1:58" ht="21.95" customHeight="1">
      <c r="A262" s="1129"/>
      <c r="B262" s="1052"/>
      <c r="C262" s="1053"/>
      <c r="D262" s="1053"/>
      <c r="E262" s="1053"/>
      <c r="F262" s="1053"/>
      <c r="G262" s="1053"/>
      <c r="H262" s="1053"/>
      <c r="I262" s="1053"/>
      <c r="J262" s="1054"/>
      <c r="K262" s="1058"/>
      <c r="L262" s="1059"/>
      <c r="M262" s="1059"/>
      <c r="N262" s="1060"/>
      <c r="O262" s="1070"/>
      <c r="P262" s="1071"/>
      <c r="Q262" s="1071"/>
      <c r="R262" s="1071"/>
      <c r="S262" s="1071"/>
      <c r="T262" s="1072"/>
      <c r="U262" s="1070"/>
      <c r="V262" s="1071"/>
      <c r="W262" s="1071"/>
      <c r="X262" s="1071"/>
      <c r="Y262" s="1071"/>
      <c r="Z262" s="1072"/>
      <c r="AA262" s="1058"/>
      <c r="AB262" s="1059"/>
      <c r="AC262" s="1059"/>
      <c r="AD262" s="1059"/>
      <c r="AE262" s="1060"/>
      <c r="AF262" s="1021" t="s">
        <v>924</v>
      </c>
      <c r="AG262" s="1021"/>
      <c r="AH262" s="1021"/>
      <c r="AI262" s="1021"/>
      <c r="AJ262" s="1021"/>
      <c r="AK262" s="1022"/>
      <c r="AL262" s="1023" t="s">
        <v>908</v>
      </c>
      <c r="AM262" s="1024"/>
      <c r="AN262" s="1024"/>
      <c r="AO262" s="1024"/>
      <c r="AP262" s="1024"/>
      <c r="AQ262" s="1024"/>
      <c r="AR262" s="1024"/>
      <c r="AS262" s="1024"/>
      <c r="AT262" s="1024"/>
      <c r="AU262" s="1024"/>
      <c r="AV262" s="1024"/>
      <c r="AW262" s="1024"/>
      <c r="AX262" s="1024"/>
      <c r="AY262" s="1024"/>
      <c r="AZ262" s="1025"/>
      <c r="BA262" s="998"/>
      <c r="BB262" s="998"/>
      <c r="BC262" s="998"/>
      <c r="BD262" s="998"/>
      <c r="BE262" s="1026"/>
      <c r="BF262" s="546"/>
    </row>
    <row r="263" spans="1:58" ht="21.95" customHeight="1">
      <c r="A263" s="1130"/>
      <c r="B263" s="1055"/>
      <c r="C263" s="1056"/>
      <c r="D263" s="1056"/>
      <c r="E263" s="1056"/>
      <c r="F263" s="1056"/>
      <c r="G263" s="1056"/>
      <c r="H263" s="1056"/>
      <c r="I263" s="1056"/>
      <c r="J263" s="1057"/>
      <c r="K263" s="1061"/>
      <c r="L263" s="1062"/>
      <c r="M263" s="1062"/>
      <c r="N263" s="1063"/>
      <c r="O263" s="1073"/>
      <c r="P263" s="1074"/>
      <c r="Q263" s="1074"/>
      <c r="R263" s="1074"/>
      <c r="S263" s="1074"/>
      <c r="T263" s="1075"/>
      <c r="U263" s="1073"/>
      <c r="V263" s="1074"/>
      <c r="W263" s="1074"/>
      <c r="X263" s="1074"/>
      <c r="Y263" s="1074"/>
      <c r="Z263" s="1075"/>
      <c r="AA263" s="1061"/>
      <c r="AB263" s="1062"/>
      <c r="AC263" s="1062"/>
      <c r="AD263" s="1062"/>
      <c r="AE263" s="1063"/>
      <c r="AF263" s="1027" t="s">
        <v>909</v>
      </c>
      <c r="AG263" s="1021"/>
      <c r="AH263" s="1021"/>
      <c r="AI263" s="1021"/>
      <c r="AJ263" s="1021"/>
      <c r="AK263" s="1022"/>
      <c r="AL263" s="1048" t="s">
        <v>908</v>
      </c>
      <c r="AM263" s="1049"/>
      <c r="AN263" s="1049"/>
      <c r="AO263" s="1049"/>
      <c r="AP263" s="1049"/>
      <c r="AQ263" s="1049"/>
      <c r="AR263" s="1049"/>
      <c r="AS263" s="1049"/>
      <c r="AT263" s="1049"/>
      <c r="AU263" s="1049"/>
      <c r="AV263" s="1049"/>
      <c r="AW263" s="1049"/>
      <c r="AX263" s="1049"/>
      <c r="AY263" s="1049"/>
      <c r="AZ263" s="1050"/>
      <c r="BA263" s="998"/>
      <c r="BB263" s="998"/>
      <c r="BC263" s="998"/>
      <c r="BD263" s="998"/>
      <c r="BE263" s="1026"/>
      <c r="BF263" s="546"/>
    </row>
    <row r="264" spans="1:58" ht="21.95" customHeight="1">
      <c r="A264" s="1129" t="s">
        <v>1044</v>
      </c>
      <c r="B264" s="1058" t="s">
        <v>1045</v>
      </c>
      <c r="C264" s="1059"/>
      <c r="D264" s="1059"/>
      <c r="E264" s="1059"/>
      <c r="F264" s="1059"/>
      <c r="G264" s="1059"/>
      <c r="H264" s="1059"/>
      <c r="I264" s="1059"/>
      <c r="J264" s="1060"/>
      <c r="K264" s="1165"/>
      <c r="L264" s="1166"/>
      <c r="M264" s="1166"/>
      <c r="N264" s="1167"/>
      <c r="O264" s="1165"/>
      <c r="P264" s="1166"/>
      <c r="Q264" s="1166"/>
      <c r="R264" s="1166"/>
      <c r="S264" s="1166"/>
      <c r="T264" s="1167"/>
      <c r="U264" s="1165"/>
      <c r="V264" s="1166"/>
      <c r="W264" s="1166"/>
      <c r="X264" s="1166"/>
      <c r="Y264" s="1166"/>
      <c r="Z264" s="1167"/>
      <c r="AA264" s="1171"/>
      <c r="AB264" s="1172"/>
      <c r="AC264" s="1172"/>
      <c r="AD264" s="1172"/>
      <c r="AE264" s="1173"/>
      <c r="AF264" s="1045" t="s">
        <v>927</v>
      </c>
      <c r="AG264" s="1046"/>
      <c r="AH264" s="1046"/>
      <c r="AI264" s="1046"/>
      <c r="AJ264" s="1046"/>
      <c r="AK264" s="1047"/>
      <c r="AL264" s="1177" t="s">
        <v>1046</v>
      </c>
      <c r="AM264" s="1024"/>
      <c r="AN264" s="1024"/>
      <c r="AO264" s="1024"/>
      <c r="AP264" s="1024"/>
      <c r="AQ264" s="1024"/>
      <c r="AR264" s="1024"/>
      <c r="AS264" s="1024"/>
      <c r="AT264" s="1024"/>
      <c r="AU264" s="1024"/>
      <c r="AV264" s="1024"/>
      <c r="AW264" s="1024"/>
      <c r="AX264" s="1024"/>
      <c r="AY264" s="1024"/>
      <c r="AZ264" s="1025"/>
      <c r="BA264" s="1178"/>
      <c r="BB264" s="1178"/>
      <c r="BC264" s="1178"/>
      <c r="BD264" s="1178"/>
      <c r="BE264" s="1179"/>
      <c r="BF264" s="549"/>
    </row>
    <row r="265" spans="1:58" ht="21.95" customHeight="1">
      <c r="A265" s="1129"/>
      <c r="B265" s="1058"/>
      <c r="C265" s="1059"/>
      <c r="D265" s="1059"/>
      <c r="E265" s="1059"/>
      <c r="F265" s="1059"/>
      <c r="G265" s="1059"/>
      <c r="H265" s="1059"/>
      <c r="I265" s="1059"/>
      <c r="J265" s="1060"/>
      <c r="K265" s="1165"/>
      <c r="L265" s="1166"/>
      <c r="M265" s="1166"/>
      <c r="N265" s="1167"/>
      <c r="O265" s="1165"/>
      <c r="P265" s="1166"/>
      <c r="Q265" s="1166"/>
      <c r="R265" s="1166"/>
      <c r="S265" s="1166"/>
      <c r="T265" s="1167"/>
      <c r="U265" s="1165"/>
      <c r="V265" s="1166"/>
      <c r="W265" s="1166"/>
      <c r="X265" s="1166"/>
      <c r="Y265" s="1166"/>
      <c r="Z265" s="1167"/>
      <c r="AA265" s="1171"/>
      <c r="AB265" s="1172"/>
      <c r="AC265" s="1172"/>
      <c r="AD265" s="1172"/>
      <c r="AE265" s="1173"/>
      <c r="AF265" s="1021" t="s">
        <v>1028</v>
      </c>
      <c r="AG265" s="1021"/>
      <c r="AH265" s="1021"/>
      <c r="AI265" s="1021"/>
      <c r="AJ265" s="1021"/>
      <c r="AK265" s="1022"/>
      <c r="AL265" s="1023" t="s">
        <v>908</v>
      </c>
      <c r="AM265" s="1024"/>
      <c r="AN265" s="1024"/>
      <c r="AO265" s="1024"/>
      <c r="AP265" s="1024"/>
      <c r="AQ265" s="1024"/>
      <c r="AR265" s="1024"/>
      <c r="AS265" s="1024"/>
      <c r="AT265" s="1024"/>
      <c r="AU265" s="1024"/>
      <c r="AV265" s="1024"/>
      <c r="AW265" s="1024"/>
      <c r="AX265" s="1024"/>
      <c r="AY265" s="1024"/>
      <c r="AZ265" s="1025"/>
      <c r="BA265" s="1088"/>
      <c r="BB265" s="1156"/>
      <c r="BC265" s="1156"/>
      <c r="BD265" s="1156"/>
      <c r="BE265" s="1157"/>
      <c r="BF265" s="553"/>
    </row>
    <row r="266" spans="1:58" ht="21.95" customHeight="1">
      <c r="A266" s="1129"/>
      <c r="B266" s="1058"/>
      <c r="C266" s="1059"/>
      <c r="D266" s="1059"/>
      <c r="E266" s="1059"/>
      <c r="F266" s="1059"/>
      <c r="G266" s="1059"/>
      <c r="H266" s="1059"/>
      <c r="I266" s="1059"/>
      <c r="J266" s="1060"/>
      <c r="K266" s="1165"/>
      <c r="L266" s="1166"/>
      <c r="M266" s="1166"/>
      <c r="N266" s="1167"/>
      <c r="O266" s="1165"/>
      <c r="P266" s="1166"/>
      <c r="Q266" s="1166"/>
      <c r="R266" s="1166"/>
      <c r="S266" s="1166"/>
      <c r="T266" s="1167"/>
      <c r="U266" s="1165"/>
      <c r="V266" s="1166"/>
      <c r="W266" s="1166"/>
      <c r="X266" s="1166"/>
      <c r="Y266" s="1166"/>
      <c r="Z266" s="1167"/>
      <c r="AA266" s="1171"/>
      <c r="AB266" s="1172"/>
      <c r="AC266" s="1172"/>
      <c r="AD266" s="1172"/>
      <c r="AE266" s="1173"/>
      <c r="AF266" s="1021" t="s">
        <v>1029</v>
      </c>
      <c r="AG266" s="1021"/>
      <c r="AH266" s="1021"/>
      <c r="AI266" s="1021"/>
      <c r="AJ266" s="1021"/>
      <c r="AK266" s="1022"/>
      <c r="AL266" s="1087" t="s">
        <v>899</v>
      </c>
      <c r="AM266" s="1154"/>
      <c r="AN266" s="1154"/>
      <c r="AO266" s="1154"/>
      <c r="AP266" s="1154"/>
      <c r="AQ266" s="1154"/>
      <c r="AR266" s="1154"/>
      <c r="AS266" s="1154"/>
      <c r="AT266" s="1154"/>
      <c r="AU266" s="1154"/>
      <c r="AV266" s="1154"/>
      <c r="AW266" s="1154"/>
      <c r="AX266" s="1154"/>
      <c r="AY266" s="1154"/>
      <c r="AZ266" s="1155"/>
      <c r="BA266" s="1088"/>
      <c r="BB266" s="1156"/>
      <c r="BC266" s="1156"/>
      <c r="BD266" s="1156"/>
      <c r="BE266" s="1157"/>
      <c r="BF266" s="553"/>
    </row>
    <row r="267" spans="1:58" ht="21.95" customHeight="1">
      <c r="A267" s="1129"/>
      <c r="B267" s="1061"/>
      <c r="C267" s="1062"/>
      <c r="D267" s="1062"/>
      <c r="E267" s="1062"/>
      <c r="F267" s="1062"/>
      <c r="G267" s="1062"/>
      <c r="H267" s="1062"/>
      <c r="I267" s="1062"/>
      <c r="J267" s="1063"/>
      <c r="K267" s="1117"/>
      <c r="L267" s="1118"/>
      <c r="M267" s="1118"/>
      <c r="N267" s="1119"/>
      <c r="O267" s="1117"/>
      <c r="P267" s="1118"/>
      <c r="Q267" s="1118"/>
      <c r="R267" s="1118"/>
      <c r="S267" s="1118"/>
      <c r="T267" s="1119"/>
      <c r="U267" s="1117"/>
      <c r="V267" s="1118"/>
      <c r="W267" s="1118"/>
      <c r="X267" s="1118"/>
      <c r="Y267" s="1118"/>
      <c r="Z267" s="1119"/>
      <c r="AA267" s="1174"/>
      <c r="AB267" s="1175"/>
      <c r="AC267" s="1175"/>
      <c r="AD267" s="1175"/>
      <c r="AE267" s="1176"/>
      <c r="AF267" s="1021" t="s">
        <v>909</v>
      </c>
      <c r="AG267" s="1021"/>
      <c r="AH267" s="1021"/>
      <c r="AI267" s="1021"/>
      <c r="AJ267" s="1021"/>
      <c r="AK267" s="1022"/>
      <c r="AL267" s="1023" t="s">
        <v>908</v>
      </c>
      <c r="AM267" s="1024"/>
      <c r="AN267" s="1024"/>
      <c r="AO267" s="1024"/>
      <c r="AP267" s="1024"/>
      <c r="AQ267" s="1024"/>
      <c r="AR267" s="1024"/>
      <c r="AS267" s="1024"/>
      <c r="AT267" s="1024"/>
      <c r="AU267" s="1024"/>
      <c r="AV267" s="1024"/>
      <c r="AW267" s="1024"/>
      <c r="AX267" s="1024"/>
      <c r="AY267" s="1024"/>
      <c r="AZ267" s="1025"/>
      <c r="BA267" s="998"/>
      <c r="BB267" s="1037"/>
      <c r="BC267" s="1037"/>
      <c r="BD267" s="1037"/>
      <c r="BE267" s="1038"/>
      <c r="BF267" s="553"/>
    </row>
    <row r="268" spans="1:58" ht="21.95" customHeight="1">
      <c r="A268" s="1129"/>
      <c r="B268" s="1161" t="s">
        <v>1047</v>
      </c>
      <c r="C268" s="1109"/>
      <c r="D268" s="1109"/>
      <c r="E268" s="1109"/>
      <c r="F268" s="1109"/>
      <c r="G268" s="1109"/>
      <c r="H268" s="1109"/>
      <c r="I268" s="1109"/>
      <c r="J268" s="1110"/>
      <c r="K268" s="1162"/>
      <c r="L268" s="1163"/>
      <c r="M268" s="1163"/>
      <c r="N268" s="1164"/>
      <c r="O268" s="1162"/>
      <c r="P268" s="1163"/>
      <c r="Q268" s="1163"/>
      <c r="R268" s="1163"/>
      <c r="S268" s="1163"/>
      <c r="T268" s="1164"/>
      <c r="U268" s="1162"/>
      <c r="V268" s="1163"/>
      <c r="W268" s="1163"/>
      <c r="X268" s="1163"/>
      <c r="Y268" s="1163"/>
      <c r="Z268" s="1164"/>
      <c r="AA268" s="1168"/>
      <c r="AB268" s="1169"/>
      <c r="AC268" s="1169"/>
      <c r="AD268" s="1169"/>
      <c r="AE268" s="1170"/>
      <c r="AF268" s="1021" t="s">
        <v>1028</v>
      </c>
      <c r="AG268" s="1021"/>
      <c r="AH268" s="1021"/>
      <c r="AI268" s="1021"/>
      <c r="AJ268" s="1021"/>
      <c r="AK268" s="1022"/>
      <c r="AL268" s="1023" t="s">
        <v>908</v>
      </c>
      <c r="AM268" s="1024"/>
      <c r="AN268" s="1024"/>
      <c r="AO268" s="1024"/>
      <c r="AP268" s="1024"/>
      <c r="AQ268" s="1024"/>
      <c r="AR268" s="1024"/>
      <c r="AS268" s="1024"/>
      <c r="AT268" s="1024"/>
      <c r="AU268" s="1024"/>
      <c r="AV268" s="1024"/>
      <c r="AW268" s="1024"/>
      <c r="AX268" s="1024"/>
      <c r="AY268" s="1024"/>
      <c r="AZ268" s="1025"/>
      <c r="BA268" s="1088"/>
      <c r="BB268" s="1156"/>
      <c r="BC268" s="1156"/>
      <c r="BD268" s="1156"/>
      <c r="BE268" s="1157"/>
      <c r="BF268" s="553"/>
    </row>
    <row r="269" spans="1:58" ht="21.95" customHeight="1">
      <c r="A269" s="1129"/>
      <c r="B269" s="1058"/>
      <c r="C269" s="1059"/>
      <c r="D269" s="1059"/>
      <c r="E269" s="1059"/>
      <c r="F269" s="1059"/>
      <c r="G269" s="1059"/>
      <c r="H269" s="1059"/>
      <c r="I269" s="1059"/>
      <c r="J269" s="1060"/>
      <c r="K269" s="1165"/>
      <c r="L269" s="1166"/>
      <c r="M269" s="1166"/>
      <c r="N269" s="1167"/>
      <c r="O269" s="1165"/>
      <c r="P269" s="1166"/>
      <c r="Q269" s="1166"/>
      <c r="R269" s="1166"/>
      <c r="S269" s="1166"/>
      <c r="T269" s="1167"/>
      <c r="U269" s="1165"/>
      <c r="V269" s="1166"/>
      <c r="W269" s="1166"/>
      <c r="X269" s="1166"/>
      <c r="Y269" s="1166"/>
      <c r="Z269" s="1167"/>
      <c r="AA269" s="1171"/>
      <c r="AB269" s="1172"/>
      <c r="AC269" s="1172"/>
      <c r="AD269" s="1172"/>
      <c r="AE269" s="1173"/>
      <c r="AF269" s="1021" t="s">
        <v>1029</v>
      </c>
      <c r="AG269" s="1021"/>
      <c r="AH269" s="1021"/>
      <c r="AI269" s="1021"/>
      <c r="AJ269" s="1021"/>
      <c r="AK269" s="1022"/>
      <c r="AL269" s="1087" t="s">
        <v>899</v>
      </c>
      <c r="AM269" s="1154"/>
      <c r="AN269" s="1154"/>
      <c r="AO269" s="1154"/>
      <c r="AP269" s="1154"/>
      <c r="AQ269" s="1154"/>
      <c r="AR269" s="1154"/>
      <c r="AS269" s="1154"/>
      <c r="AT269" s="1154"/>
      <c r="AU269" s="1154"/>
      <c r="AV269" s="1154"/>
      <c r="AW269" s="1154"/>
      <c r="AX269" s="1154"/>
      <c r="AY269" s="1154"/>
      <c r="AZ269" s="1155"/>
      <c r="BA269" s="1088"/>
      <c r="BB269" s="1156"/>
      <c r="BC269" s="1156"/>
      <c r="BD269" s="1156"/>
      <c r="BE269" s="1157"/>
      <c r="BF269" s="553"/>
    </row>
    <row r="270" spans="1:58" ht="21.95" customHeight="1">
      <c r="A270" s="1130"/>
      <c r="B270" s="1061"/>
      <c r="C270" s="1062"/>
      <c r="D270" s="1062"/>
      <c r="E270" s="1062"/>
      <c r="F270" s="1062"/>
      <c r="G270" s="1062"/>
      <c r="H270" s="1062"/>
      <c r="I270" s="1062"/>
      <c r="J270" s="1063"/>
      <c r="K270" s="1117"/>
      <c r="L270" s="1118"/>
      <c r="M270" s="1118"/>
      <c r="N270" s="1119"/>
      <c r="O270" s="1117"/>
      <c r="P270" s="1118"/>
      <c r="Q270" s="1118"/>
      <c r="R270" s="1118"/>
      <c r="S270" s="1118"/>
      <c r="T270" s="1119"/>
      <c r="U270" s="1117"/>
      <c r="V270" s="1118"/>
      <c r="W270" s="1118"/>
      <c r="X270" s="1118"/>
      <c r="Y270" s="1118"/>
      <c r="Z270" s="1119"/>
      <c r="AA270" s="1174"/>
      <c r="AB270" s="1175"/>
      <c r="AC270" s="1175"/>
      <c r="AD270" s="1175"/>
      <c r="AE270" s="1176"/>
      <c r="AF270" s="1021" t="s">
        <v>909</v>
      </c>
      <c r="AG270" s="1021"/>
      <c r="AH270" s="1021"/>
      <c r="AI270" s="1021"/>
      <c r="AJ270" s="1021"/>
      <c r="AK270" s="1022"/>
      <c r="AL270" s="1023" t="s">
        <v>908</v>
      </c>
      <c r="AM270" s="1024"/>
      <c r="AN270" s="1024"/>
      <c r="AO270" s="1024"/>
      <c r="AP270" s="1024"/>
      <c r="AQ270" s="1024"/>
      <c r="AR270" s="1024"/>
      <c r="AS270" s="1024"/>
      <c r="AT270" s="1024"/>
      <c r="AU270" s="1024"/>
      <c r="AV270" s="1024"/>
      <c r="AW270" s="1024"/>
      <c r="AX270" s="1024"/>
      <c r="AY270" s="1024"/>
      <c r="AZ270" s="1025"/>
      <c r="BA270" s="998"/>
      <c r="BB270" s="1037"/>
      <c r="BC270" s="1037"/>
      <c r="BD270" s="1037"/>
      <c r="BE270" s="1038"/>
      <c r="BF270" s="553"/>
    </row>
    <row r="271" spans="1:58" ht="21.95" customHeight="1">
      <c r="A271" s="1128" t="s">
        <v>1048</v>
      </c>
      <c r="B271" s="1161" t="s">
        <v>1049</v>
      </c>
      <c r="C271" s="1109"/>
      <c r="D271" s="1109"/>
      <c r="E271" s="1109"/>
      <c r="F271" s="1109"/>
      <c r="G271" s="1109"/>
      <c r="H271" s="1109"/>
      <c r="I271" s="1109"/>
      <c r="J271" s="1110"/>
      <c r="K271" s="1162"/>
      <c r="L271" s="1163"/>
      <c r="M271" s="1163"/>
      <c r="N271" s="1164"/>
      <c r="O271" s="1162"/>
      <c r="P271" s="1163"/>
      <c r="Q271" s="1163"/>
      <c r="R271" s="1163"/>
      <c r="S271" s="1163"/>
      <c r="T271" s="1164"/>
      <c r="U271" s="1162"/>
      <c r="V271" s="1163"/>
      <c r="W271" s="1163"/>
      <c r="X271" s="1163"/>
      <c r="Y271" s="1163"/>
      <c r="Z271" s="1164"/>
      <c r="AA271" s="1168"/>
      <c r="AB271" s="1169"/>
      <c r="AC271" s="1169"/>
      <c r="AD271" s="1169"/>
      <c r="AE271" s="1170"/>
      <c r="AF271" s="1182" t="s">
        <v>1050</v>
      </c>
      <c r="AG271" s="1183"/>
      <c r="AH271" s="1183"/>
      <c r="AI271" s="1183"/>
      <c r="AJ271" s="1183"/>
      <c r="AK271" s="1183"/>
      <c r="AL271" s="1184" t="s">
        <v>1051</v>
      </c>
      <c r="AM271" s="1185"/>
      <c r="AN271" s="1185"/>
      <c r="AO271" s="1185"/>
      <c r="AP271" s="1185"/>
      <c r="AQ271" s="1185"/>
      <c r="AR271" s="1185"/>
      <c r="AS271" s="1185"/>
      <c r="AT271" s="1185"/>
      <c r="AU271" s="1185"/>
      <c r="AV271" s="1185"/>
      <c r="AW271" s="1185"/>
      <c r="AX271" s="1185"/>
      <c r="AY271" s="1185"/>
      <c r="AZ271" s="1186"/>
      <c r="BA271" s="1187"/>
      <c r="BB271" s="1187"/>
      <c r="BC271" s="1187"/>
      <c r="BD271" s="1187"/>
      <c r="BE271" s="1188"/>
      <c r="BF271" s="549"/>
    </row>
    <row r="272" spans="1:58" ht="21.95" customHeight="1">
      <c r="A272" s="1129"/>
      <c r="B272" s="1058"/>
      <c r="C272" s="1059"/>
      <c r="D272" s="1059"/>
      <c r="E272" s="1059"/>
      <c r="F272" s="1059"/>
      <c r="G272" s="1059"/>
      <c r="H272" s="1059"/>
      <c r="I272" s="1059"/>
      <c r="J272" s="1060"/>
      <c r="K272" s="1165"/>
      <c r="L272" s="1166"/>
      <c r="M272" s="1166"/>
      <c r="N272" s="1167"/>
      <c r="O272" s="1165"/>
      <c r="P272" s="1166"/>
      <c r="Q272" s="1166"/>
      <c r="R272" s="1166"/>
      <c r="S272" s="1166"/>
      <c r="T272" s="1167"/>
      <c r="U272" s="1165"/>
      <c r="V272" s="1166"/>
      <c r="W272" s="1166"/>
      <c r="X272" s="1166"/>
      <c r="Y272" s="1166"/>
      <c r="Z272" s="1167"/>
      <c r="AA272" s="1171"/>
      <c r="AB272" s="1172"/>
      <c r="AC272" s="1172"/>
      <c r="AD272" s="1172"/>
      <c r="AE272" s="1173"/>
      <c r="AF272" s="1027" t="s">
        <v>1052</v>
      </c>
      <c r="AG272" s="1021"/>
      <c r="AH272" s="1021"/>
      <c r="AI272" s="1021"/>
      <c r="AJ272" s="1021"/>
      <c r="AK272" s="1022"/>
      <c r="AL272" s="1087" t="s">
        <v>899</v>
      </c>
      <c r="AM272" s="1154"/>
      <c r="AN272" s="1154"/>
      <c r="AO272" s="1154"/>
      <c r="AP272" s="1154"/>
      <c r="AQ272" s="1154"/>
      <c r="AR272" s="1154"/>
      <c r="AS272" s="1154"/>
      <c r="AT272" s="1154"/>
      <c r="AU272" s="1154"/>
      <c r="AV272" s="1154"/>
      <c r="AW272" s="1154"/>
      <c r="AX272" s="1154"/>
      <c r="AY272" s="1154"/>
      <c r="AZ272" s="1155"/>
      <c r="BA272" s="1100"/>
      <c r="BB272" s="1101"/>
      <c r="BC272" s="1101"/>
      <c r="BD272" s="1101"/>
      <c r="BE272" s="1102"/>
      <c r="BF272" s="549"/>
    </row>
    <row r="273" spans="1:58" ht="21.95" customHeight="1">
      <c r="A273" s="1129"/>
      <c r="B273" s="1058"/>
      <c r="C273" s="1059"/>
      <c r="D273" s="1059"/>
      <c r="E273" s="1059"/>
      <c r="F273" s="1059"/>
      <c r="G273" s="1059"/>
      <c r="H273" s="1059"/>
      <c r="I273" s="1059"/>
      <c r="J273" s="1060"/>
      <c r="K273" s="1165"/>
      <c r="L273" s="1166"/>
      <c r="M273" s="1166"/>
      <c r="N273" s="1167"/>
      <c r="O273" s="1165"/>
      <c r="P273" s="1166"/>
      <c r="Q273" s="1166"/>
      <c r="R273" s="1166"/>
      <c r="S273" s="1166"/>
      <c r="T273" s="1167"/>
      <c r="U273" s="1165"/>
      <c r="V273" s="1166"/>
      <c r="W273" s="1166"/>
      <c r="X273" s="1166"/>
      <c r="Y273" s="1166"/>
      <c r="Z273" s="1167"/>
      <c r="AA273" s="1171"/>
      <c r="AB273" s="1172"/>
      <c r="AC273" s="1172"/>
      <c r="AD273" s="1172"/>
      <c r="AE273" s="1173"/>
      <c r="AF273" s="1027" t="s">
        <v>1053</v>
      </c>
      <c r="AG273" s="1021"/>
      <c r="AH273" s="1021"/>
      <c r="AI273" s="1021"/>
      <c r="AJ273" s="1021"/>
      <c r="AK273" s="1022"/>
      <c r="AL273" s="1087" t="s">
        <v>899</v>
      </c>
      <c r="AM273" s="1154"/>
      <c r="AN273" s="1154"/>
      <c r="AO273" s="1154"/>
      <c r="AP273" s="1154"/>
      <c r="AQ273" s="1154"/>
      <c r="AR273" s="1154"/>
      <c r="AS273" s="1154"/>
      <c r="AT273" s="1154"/>
      <c r="AU273" s="1154"/>
      <c r="AV273" s="1154"/>
      <c r="AW273" s="1154"/>
      <c r="AX273" s="1154"/>
      <c r="AY273" s="1154"/>
      <c r="AZ273" s="1155"/>
      <c r="BA273" s="1100"/>
      <c r="BB273" s="1101"/>
      <c r="BC273" s="1101"/>
      <c r="BD273" s="1101"/>
      <c r="BE273" s="1102"/>
      <c r="BF273" s="549"/>
    </row>
    <row r="274" spans="1:58" ht="21.95" customHeight="1">
      <c r="A274" s="1129"/>
      <c r="B274" s="1058"/>
      <c r="C274" s="1059"/>
      <c r="D274" s="1059"/>
      <c r="E274" s="1059"/>
      <c r="F274" s="1059"/>
      <c r="G274" s="1059"/>
      <c r="H274" s="1059"/>
      <c r="I274" s="1059"/>
      <c r="J274" s="1060"/>
      <c r="K274" s="1165"/>
      <c r="L274" s="1166"/>
      <c r="M274" s="1166"/>
      <c r="N274" s="1167"/>
      <c r="O274" s="1165"/>
      <c r="P274" s="1166"/>
      <c r="Q274" s="1166"/>
      <c r="R274" s="1166"/>
      <c r="S274" s="1166"/>
      <c r="T274" s="1167"/>
      <c r="U274" s="1165"/>
      <c r="V274" s="1166"/>
      <c r="W274" s="1166"/>
      <c r="X274" s="1166"/>
      <c r="Y274" s="1166"/>
      <c r="Z274" s="1167"/>
      <c r="AA274" s="1171"/>
      <c r="AB274" s="1172"/>
      <c r="AC274" s="1172"/>
      <c r="AD274" s="1172"/>
      <c r="AE274" s="1173"/>
      <c r="AF274" s="1051" t="s">
        <v>1054</v>
      </c>
      <c r="AG274" s="1051"/>
      <c r="AH274" s="1051"/>
      <c r="AI274" s="1051"/>
      <c r="AJ274" s="1051"/>
      <c r="AK274" s="1051"/>
      <c r="AL274" s="1087" t="s">
        <v>899</v>
      </c>
      <c r="AM274" s="1154"/>
      <c r="AN274" s="1154"/>
      <c r="AO274" s="1154"/>
      <c r="AP274" s="1154"/>
      <c r="AQ274" s="1154"/>
      <c r="AR274" s="1154"/>
      <c r="AS274" s="1154"/>
      <c r="AT274" s="1154"/>
      <c r="AU274" s="1154"/>
      <c r="AV274" s="1154"/>
      <c r="AW274" s="1154"/>
      <c r="AX274" s="1154"/>
      <c r="AY274" s="1154"/>
      <c r="AZ274" s="1155"/>
      <c r="BA274" s="1180"/>
      <c r="BB274" s="1180"/>
      <c r="BC274" s="1180"/>
      <c r="BD274" s="1180"/>
      <c r="BE274" s="1181"/>
      <c r="BF274" s="549"/>
    </row>
    <row r="275" spans="1:58" ht="21.95" customHeight="1">
      <c r="A275" s="1129"/>
      <c r="B275" s="1058"/>
      <c r="C275" s="1059"/>
      <c r="D275" s="1059"/>
      <c r="E275" s="1059"/>
      <c r="F275" s="1059"/>
      <c r="G275" s="1059"/>
      <c r="H275" s="1059"/>
      <c r="I275" s="1059"/>
      <c r="J275" s="1060"/>
      <c r="K275" s="1165"/>
      <c r="L275" s="1166"/>
      <c r="M275" s="1166"/>
      <c r="N275" s="1167"/>
      <c r="O275" s="1165"/>
      <c r="P275" s="1166"/>
      <c r="Q275" s="1166"/>
      <c r="R275" s="1166"/>
      <c r="S275" s="1166"/>
      <c r="T275" s="1167"/>
      <c r="U275" s="1165"/>
      <c r="V275" s="1166"/>
      <c r="W275" s="1166"/>
      <c r="X275" s="1166"/>
      <c r="Y275" s="1166"/>
      <c r="Z275" s="1167"/>
      <c r="AA275" s="1171"/>
      <c r="AB275" s="1172"/>
      <c r="AC275" s="1172"/>
      <c r="AD275" s="1172"/>
      <c r="AE275" s="1173"/>
      <c r="AF275" s="1027" t="s">
        <v>1055</v>
      </c>
      <c r="AG275" s="1021"/>
      <c r="AH275" s="1021"/>
      <c r="AI275" s="1021"/>
      <c r="AJ275" s="1021"/>
      <c r="AK275" s="1022"/>
      <c r="AL275" s="1087" t="s">
        <v>899</v>
      </c>
      <c r="AM275" s="1154"/>
      <c r="AN275" s="1154"/>
      <c r="AO275" s="1154"/>
      <c r="AP275" s="1154"/>
      <c r="AQ275" s="1154"/>
      <c r="AR275" s="1154"/>
      <c r="AS275" s="1154"/>
      <c r="AT275" s="1154"/>
      <c r="AU275" s="1154"/>
      <c r="AV275" s="1154"/>
      <c r="AW275" s="1154"/>
      <c r="AX275" s="1154"/>
      <c r="AY275" s="1154"/>
      <c r="AZ275" s="1155"/>
      <c r="BA275" s="1192"/>
      <c r="BB275" s="1193"/>
      <c r="BC275" s="1193"/>
      <c r="BD275" s="1193"/>
      <c r="BE275" s="1194"/>
      <c r="BF275" s="549"/>
    </row>
    <row r="276" spans="1:58" ht="21.95" customHeight="1">
      <c r="A276" s="1129"/>
      <c r="B276" s="1058"/>
      <c r="C276" s="1059"/>
      <c r="D276" s="1059"/>
      <c r="E276" s="1059"/>
      <c r="F276" s="1059"/>
      <c r="G276" s="1059"/>
      <c r="H276" s="1059"/>
      <c r="I276" s="1059"/>
      <c r="J276" s="1060"/>
      <c r="K276" s="1165"/>
      <c r="L276" s="1166"/>
      <c r="M276" s="1166"/>
      <c r="N276" s="1167"/>
      <c r="O276" s="1165"/>
      <c r="P276" s="1166"/>
      <c r="Q276" s="1166"/>
      <c r="R276" s="1166"/>
      <c r="S276" s="1166"/>
      <c r="T276" s="1167"/>
      <c r="U276" s="1165"/>
      <c r="V276" s="1166"/>
      <c r="W276" s="1166"/>
      <c r="X276" s="1166"/>
      <c r="Y276" s="1166"/>
      <c r="Z276" s="1167"/>
      <c r="AA276" s="1171"/>
      <c r="AB276" s="1172"/>
      <c r="AC276" s="1172"/>
      <c r="AD276" s="1172"/>
      <c r="AE276" s="1173"/>
      <c r="AF276" s="1021" t="s">
        <v>1029</v>
      </c>
      <c r="AG276" s="1021"/>
      <c r="AH276" s="1021"/>
      <c r="AI276" s="1021"/>
      <c r="AJ276" s="1021"/>
      <c r="AK276" s="1022"/>
      <c r="AL276" s="1087" t="s">
        <v>899</v>
      </c>
      <c r="AM276" s="1154"/>
      <c r="AN276" s="1154"/>
      <c r="AO276" s="1154"/>
      <c r="AP276" s="1154"/>
      <c r="AQ276" s="1154"/>
      <c r="AR276" s="1154"/>
      <c r="AS276" s="1154"/>
      <c r="AT276" s="1154"/>
      <c r="AU276" s="1154"/>
      <c r="AV276" s="1154"/>
      <c r="AW276" s="1154"/>
      <c r="AX276" s="1154"/>
      <c r="AY276" s="1154"/>
      <c r="AZ276" s="1155"/>
      <c r="BA276" s="1088"/>
      <c r="BB276" s="1156"/>
      <c r="BC276" s="1156"/>
      <c r="BD276" s="1156"/>
      <c r="BE276" s="1157"/>
      <c r="BF276" s="553"/>
    </row>
    <row r="277" spans="1:58" ht="21.95" customHeight="1" thickBot="1">
      <c r="A277" s="1129"/>
      <c r="B277" s="1058"/>
      <c r="C277" s="1059"/>
      <c r="D277" s="1059"/>
      <c r="E277" s="1059"/>
      <c r="F277" s="1059"/>
      <c r="G277" s="1059"/>
      <c r="H277" s="1059"/>
      <c r="I277" s="1059"/>
      <c r="J277" s="1060"/>
      <c r="K277" s="1165"/>
      <c r="L277" s="1166"/>
      <c r="M277" s="1166"/>
      <c r="N277" s="1167"/>
      <c r="O277" s="1165"/>
      <c r="P277" s="1166"/>
      <c r="Q277" s="1166"/>
      <c r="R277" s="1166"/>
      <c r="S277" s="1166"/>
      <c r="T277" s="1167"/>
      <c r="U277" s="1165"/>
      <c r="V277" s="1166"/>
      <c r="W277" s="1166"/>
      <c r="X277" s="1166"/>
      <c r="Y277" s="1166"/>
      <c r="Z277" s="1167"/>
      <c r="AA277" s="1171"/>
      <c r="AB277" s="1172"/>
      <c r="AC277" s="1172"/>
      <c r="AD277" s="1172"/>
      <c r="AE277" s="1173"/>
      <c r="AF277" s="1021" t="s">
        <v>909</v>
      </c>
      <c r="AG277" s="1021"/>
      <c r="AH277" s="1021"/>
      <c r="AI277" s="1021"/>
      <c r="AJ277" s="1021"/>
      <c r="AK277" s="1022"/>
      <c r="AL277" s="1023" t="s">
        <v>908</v>
      </c>
      <c r="AM277" s="1024"/>
      <c r="AN277" s="1024"/>
      <c r="AO277" s="1024"/>
      <c r="AP277" s="1024"/>
      <c r="AQ277" s="1024"/>
      <c r="AR277" s="1024"/>
      <c r="AS277" s="1024"/>
      <c r="AT277" s="1024"/>
      <c r="AU277" s="1024"/>
      <c r="AV277" s="1024"/>
      <c r="AW277" s="1024"/>
      <c r="AX277" s="1024"/>
      <c r="AY277" s="1024"/>
      <c r="AZ277" s="1025"/>
      <c r="BA277" s="998"/>
      <c r="BB277" s="1037"/>
      <c r="BC277" s="1037"/>
      <c r="BD277" s="1037"/>
      <c r="BE277" s="1038"/>
      <c r="BF277" s="553"/>
    </row>
    <row r="278" spans="1:58" ht="11.25" customHeight="1">
      <c r="A278" s="557"/>
      <c r="B278" s="558"/>
      <c r="C278" s="558"/>
      <c r="D278" s="558"/>
      <c r="E278" s="558"/>
      <c r="F278" s="558"/>
      <c r="G278" s="558"/>
      <c r="H278" s="558"/>
      <c r="I278" s="558"/>
      <c r="J278" s="558"/>
      <c r="K278" s="558"/>
      <c r="L278" s="558"/>
      <c r="M278" s="558"/>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58"/>
      <c r="AL278" s="558"/>
      <c r="AM278" s="558"/>
      <c r="AN278" s="558"/>
      <c r="AO278" s="558"/>
      <c r="AP278" s="558"/>
      <c r="AQ278" s="558"/>
      <c r="AR278" s="558"/>
      <c r="AS278" s="558"/>
      <c r="AT278" s="558"/>
      <c r="AU278" s="558"/>
      <c r="AV278" s="558"/>
      <c r="AW278" s="558"/>
      <c r="AX278" s="558"/>
      <c r="AY278" s="558"/>
      <c r="AZ278" s="558"/>
      <c r="BA278" s="558"/>
      <c r="BB278" s="558"/>
      <c r="BC278" s="558"/>
      <c r="BD278" s="558"/>
      <c r="BE278" s="558"/>
      <c r="BF278" s="559"/>
    </row>
    <row r="279" spans="1:58" ht="9" customHeight="1">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c r="AK279" s="560"/>
      <c r="AL279" s="560"/>
      <c r="AM279" s="560"/>
      <c r="AN279" s="560"/>
      <c r="AO279" s="560"/>
      <c r="AP279" s="560"/>
      <c r="AQ279" s="560"/>
      <c r="AR279" s="560"/>
      <c r="AS279" s="560"/>
      <c r="AT279" s="560"/>
      <c r="AU279" s="560"/>
      <c r="AV279" s="560"/>
      <c r="AW279" s="560"/>
      <c r="AX279" s="560"/>
      <c r="AY279" s="560"/>
      <c r="AZ279" s="560"/>
      <c r="BA279" s="560"/>
      <c r="BB279" s="560"/>
      <c r="BC279" s="560"/>
      <c r="BD279" s="560"/>
      <c r="BE279" s="560"/>
    </row>
    <row r="280" spans="1:58" ht="27" customHeight="1">
      <c r="A280" s="561" t="s">
        <v>1056</v>
      </c>
      <c r="B280" s="562"/>
      <c r="C280" s="1190" t="s">
        <v>1057</v>
      </c>
      <c r="D280" s="1190"/>
      <c r="E280" s="1190"/>
      <c r="F280" s="1190"/>
      <c r="G280" s="1190"/>
      <c r="H280" s="1190"/>
      <c r="I280" s="1190"/>
      <c r="J280" s="1190"/>
      <c r="K280" s="1190"/>
      <c r="L280" s="1190"/>
      <c r="M280" s="1190"/>
      <c r="N280" s="1190"/>
      <c r="O280" s="1190"/>
      <c r="P280" s="1190"/>
      <c r="Q280" s="1190"/>
      <c r="R280" s="1190"/>
      <c r="S280" s="1190"/>
      <c r="T280" s="1190"/>
      <c r="U280" s="1190"/>
      <c r="V280" s="1190"/>
      <c r="W280" s="1190"/>
      <c r="X280" s="1190"/>
      <c r="Y280" s="1190"/>
      <c r="Z280" s="1190"/>
      <c r="AA280" s="1190"/>
      <c r="AB280" s="1190"/>
      <c r="AC280" s="1190"/>
      <c r="AD280" s="1190"/>
      <c r="AE280" s="1190"/>
      <c r="AF280" s="1190"/>
      <c r="AG280" s="1190"/>
      <c r="AH280" s="1190"/>
      <c r="AI280" s="1190"/>
      <c r="AJ280" s="1190"/>
      <c r="AK280" s="1190"/>
      <c r="AL280" s="1190"/>
      <c r="AM280" s="1190"/>
      <c r="AN280" s="1190"/>
      <c r="AO280" s="1190"/>
      <c r="AP280" s="1190"/>
      <c r="AQ280" s="1190"/>
      <c r="AR280" s="1190"/>
      <c r="AS280" s="1190"/>
      <c r="AT280" s="1190"/>
      <c r="AU280" s="1190"/>
      <c r="AV280" s="1190"/>
      <c r="AW280" s="1190"/>
      <c r="AX280" s="1190"/>
      <c r="AY280" s="1190"/>
      <c r="AZ280" s="1190"/>
      <c r="BA280" s="1190"/>
      <c r="BB280" s="1190"/>
      <c r="BC280" s="1190"/>
      <c r="BD280" s="1190"/>
      <c r="BE280" s="1190"/>
    </row>
    <row r="281" spans="1:58" ht="228" customHeight="1">
      <c r="A281" s="561"/>
      <c r="B281" s="562"/>
      <c r="C281" s="1190"/>
      <c r="D281" s="1190"/>
      <c r="E281" s="1190"/>
      <c r="F281" s="1190"/>
      <c r="G281" s="1190"/>
      <c r="H281" s="1190"/>
      <c r="I281" s="1190"/>
      <c r="J281" s="1190"/>
      <c r="K281" s="1190"/>
      <c r="L281" s="1190"/>
      <c r="M281" s="1190"/>
      <c r="N281" s="1190"/>
      <c r="O281" s="1190"/>
      <c r="P281" s="1190"/>
      <c r="Q281" s="1190"/>
      <c r="R281" s="1190"/>
      <c r="S281" s="1190"/>
      <c r="T281" s="1190"/>
      <c r="U281" s="1190"/>
      <c r="V281" s="1190"/>
      <c r="W281" s="1190"/>
      <c r="X281" s="1190"/>
      <c r="Y281" s="1190"/>
      <c r="Z281" s="1190"/>
      <c r="AA281" s="1190"/>
      <c r="AB281" s="1190"/>
      <c r="AC281" s="1190"/>
      <c r="AD281" s="1190"/>
      <c r="AE281" s="1190"/>
      <c r="AF281" s="1190"/>
      <c r="AG281" s="1190"/>
      <c r="AH281" s="1190"/>
      <c r="AI281" s="1190"/>
      <c r="AJ281" s="1190"/>
      <c r="AK281" s="1190"/>
      <c r="AL281" s="1190"/>
      <c r="AM281" s="1190"/>
      <c r="AN281" s="1190"/>
      <c r="AO281" s="1190"/>
      <c r="AP281" s="1190"/>
      <c r="AQ281" s="1190"/>
      <c r="AR281" s="1190"/>
      <c r="AS281" s="1190"/>
      <c r="AT281" s="1190"/>
      <c r="AU281" s="1190"/>
      <c r="AV281" s="1190"/>
      <c r="AW281" s="1190"/>
      <c r="AX281" s="1190"/>
      <c r="AY281" s="1190"/>
      <c r="AZ281" s="1190"/>
      <c r="BA281" s="1190"/>
      <c r="BB281" s="1190"/>
      <c r="BC281" s="1190"/>
      <c r="BD281" s="1190"/>
      <c r="BE281" s="1190"/>
      <c r="BF281" s="563"/>
    </row>
    <row r="282" spans="1:58" ht="26.25" customHeight="1">
      <c r="A282" s="561" t="s">
        <v>1058</v>
      </c>
      <c r="B282" s="561"/>
      <c r="C282" s="561" t="s">
        <v>1059</v>
      </c>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1"/>
      <c r="AL282" s="561"/>
      <c r="AM282" s="561"/>
      <c r="AN282" s="561"/>
      <c r="AO282" s="561"/>
      <c r="AP282" s="561"/>
      <c r="AQ282" s="561"/>
      <c r="AR282" s="561"/>
      <c r="AS282" s="561"/>
      <c r="AT282" s="561"/>
      <c r="AU282" s="561"/>
      <c r="AV282" s="561"/>
      <c r="AW282" s="561"/>
      <c r="AX282" s="561"/>
      <c r="AY282" s="561"/>
      <c r="AZ282" s="561"/>
      <c r="BA282" s="561"/>
      <c r="BB282" s="561"/>
      <c r="BC282" s="561"/>
      <c r="BD282" s="561"/>
      <c r="BE282" s="561"/>
      <c r="BF282" s="559"/>
    </row>
    <row r="283" spans="1:58" ht="26.25" customHeight="1">
      <c r="A283" s="561" t="s">
        <v>1060</v>
      </c>
      <c r="B283" s="562"/>
      <c r="C283" s="562" t="s">
        <v>1061</v>
      </c>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2"/>
      <c r="AL283" s="562"/>
      <c r="AM283" s="562"/>
      <c r="AN283" s="562"/>
      <c r="AO283" s="562"/>
      <c r="AP283" s="562"/>
      <c r="AQ283" s="562"/>
      <c r="AR283" s="562"/>
      <c r="AS283" s="562"/>
      <c r="AT283" s="562"/>
      <c r="AU283" s="562"/>
      <c r="AV283" s="562"/>
      <c r="AW283" s="562"/>
      <c r="AX283" s="562"/>
      <c r="AY283" s="562"/>
      <c r="AZ283" s="562"/>
      <c r="BA283" s="562"/>
      <c r="BB283" s="562"/>
      <c r="BC283" s="562"/>
      <c r="BD283" s="562"/>
      <c r="BE283" s="562"/>
    </row>
    <row r="284" spans="1:58" ht="22.5" customHeight="1">
      <c r="A284" s="561" t="s">
        <v>1062</v>
      </c>
      <c r="B284" s="562"/>
      <c r="C284" s="1190" t="s">
        <v>1063</v>
      </c>
      <c r="D284" s="1190"/>
      <c r="E284" s="1190"/>
      <c r="F284" s="1190"/>
      <c r="G284" s="1190"/>
      <c r="H284" s="1190"/>
      <c r="I284" s="1190"/>
      <c r="J284" s="1190"/>
      <c r="K284" s="1190"/>
      <c r="L284" s="1190"/>
      <c r="M284" s="1190"/>
      <c r="N284" s="1190"/>
      <c r="O284" s="1190"/>
      <c r="P284" s="1190"/>
      <c r="Q284" s="1190"/>
      <c r="R284" s="1190"/>
      <c r="S284" s="1190"/>
      <c r="T284" s="1190"/>
      <c r="U284" s="1190"/>
      <c r="V284" s="1190"/>
      <c r="W284" s="1190"/>
      <c r="X284" s="1190"/>
      <c r="Y284" s="1190"/>
      <c r="Z284" s="1190"/>
      <c r="AA284" s="1190"/>
      <c r="AB284" s="1190"/>
      <c r="AC284" s="1190"/>
      <c r="AD284" s="1190"/>
      <c r="AE284" s="1190"/>
      <c r="AF284" s="1190"/>
      <c r="AG284" s="1190"/>
      <c r="AH284" s="1190"/>
      <c r="AI284" s="1190"/>
      <c r="AJ284" s="1190"/>
      <c r="AK284" s="1190"/>
      <c r="AL284" s="1190"/>
      <c r="AM284" s="1190"/>
      <c r="AN284" s="1190"/>
      <c r="AO284" s="1190"/>
      <c r="AP284" s="1190"/>
      <c r="AQ284" s="1190"/>
      <c r="AR284" s="1190"/>
      <c r="AS284" s="1190"/>
      <c r="AT284" s="1190"/>
      <c r="AU284" s="1190"/>
      <c r="AV284" s="1190"/>
      <c r="AW284" s="1190"/>
      <c r="AX284" s="1190"/>
      <c r="AY284" s="1190"/>
      <c r="AZ284" s="1190"/>
      <c r="BA284" s="1190"/>
      <c r="BB284" s="1190"/>
      <c r="BC284" s="1190"/>
      <c r="BD284" s="1190"/>
      <c r="BE284" s="564"/>
    </row>
    <row r="285" spans="1:58" ht="22.5" customHeight="1">
      <c r="A285" s="561"/>
      <c r="B285" s="562"/>
      <c r="C285" s="1190"/>
      <c r="D285" s="1190"/>
      <c r="E285" s="1190"/>
      <c r="F285" s="1190"/>
      <c r="G285" s="1190"/>
      <c r="H285" s="1190"/>
      <c r="I285" s="1190"/>
      <c r="J285" s="1190"/>
      <c r="K285" s="1190"/>
      <c r="L285" s="1190"/>
      <c r="M285" s="1190"/>
      <c r="N285" s="1190"/>
      <c r="O285" s="1190"/>
      <c r="P285" s="1190"/>
      <c r="Q285" s="1190"/>
      <c r="R285" s="1190"/>
      <c r="S285" s="1190"/>
      <c r="T285" s="1190"/>
      <c r="U285" s="1190"/>
      <c r="V285" s="1190"/>
      <c r="W285" s="1190"/>
      <c r="X285" s="1190"/>
      <c r="Y285" s="1190"/>
      <c r="Z285" s="1190"/>
      <c r="AA285" s="1190"/>
      <c r="AB285" s="1190"/>
      <c r="AC285" s="1190"/>
      <c r="AD285" s="1190"/>
      <c r="AE285" s="1190"/>
      <c r="AF285" s="1190"/>
      <c r="AG285" s="1190"/>
      <c r="AH285" s="1190"/>
      <c r="AI285" s="1190"/>
      <c r="AJ285" s="1190"/>
      <c r="AK285" s="1190"/>
      <c r="AL285" s="1190"/>
      <c r="AM285" s="1190"/>
      <c r="AN285" s="1190"/>
      <c r="AO285" s="1190"/>
      <c r="AP285" s="1190"/>
      <c r="AQ285" s="1190"/>
      <c r="AR285" s="1190"/>
      <c r="AS285" s="1190"/>
      <c r="AT285" s="1190"/>
      <c r="AU285" s="1190"/>
      <c r="AV285" s="1190"/>
      <c r="AW285" s="1190"/>
      <c r="AX285" s="1190"/>
      <c r="AY285" s="1190"/>
      <c r="AZ285" s="1190"/>
      <c r="BA285" s="1190"/>
      <c r="BB285" s="1190"/>
      <c r="BC285" s="1190"/>
      <c r="BD285" s="1190"/>
      <c r="BE285" s="564"/>
    </row>
    <row r="286" spans="1:58" ht="26.25" customHeight="1">
      <c r="A286" s="561" t="s">
        <v>1064</v>
      </c>
      <c r="B286" s="562"/>
      <c r="C286" s="562" t="s">
        <v>1065</v>
      </c>
      <c r="D286" s="564"/>
      <c r="E286" s="564"/>
      <c r="F286" s="564"/>
      <c r="G286" s="564"/>
      <c r="H286" s="564"/>
      <c r="I286" s="564"/>
      <c r="J286" s="564"/>
      <c r="K286" s="564"/>
      <c r="L286" s="564"/>
      <c r="M286" s="564"/>
      <c r="N286" s="564"/>
      <c r="O286" s="564"/>
      <c r="P286" s="564"/>
      <c r="Q286" s="564"/>
      <c r="R286" s="564"/>
      <c r="S286" s="564"/>
      <c r="T286" s="564"/>
      <c r="U286" s="564"/>
      <c r="V286" s="564"/>
      <c r="W286" s="564"/>
      <c r="X286" s="564"/>
      <c r="Y286" s="564"/>
      <c r="Z286" s="564"/>
      <c r="AA286" s="564"/>
      <c r="AB286" s="564"/>
      <c r="AC286" s="564"/>
      <c r="AD286" s="564"/>
      <c r="AE286" s="564"/>
      <c r="AF286" s="564"/>
      <c r="AG286" s="564"/>
      <c r="AH286" s="564"/>
      <c r="AI286" s="564"/>
      <c r="AJ286" s="564"/>
      <c r="AK286" s="564"/>
      <c r="AL286" s="564"/>
      <c r="AM286" s="564"/>
      <c r="AN286" s="564"/>
      <c r="AO286" s="564"/>
      <c r="AP286" s="564"/>
      <c r="AQ286" s="564"/>
      <c r="AR286" s="564"/>
      <c r="AS286" s="564"/>
      <c r="AT286" s="564"/>
      <c r="AU286" s="564"/>
      <c r="AV286" s="564"/>
      <c r="AW286" s="564"/>
      <c r="AX286" s="564"/>
      <c r="AY286" s="564"/>
      <c r="AZ286" s="564"/>
      <c r="BA286" s="564"/>
      <c r="BB286" s="564"/>
      <c r="BC286" s="564"/>
      <c r="BD286" s="564"/>
      <c r="BE286" s="564"/>
    </row>
    <row r="287" spans="1:58" ht="27.75" customHeight="1">
      <c r="A287" s="561" t="s">
        <v>1066</v>
      </c>
      <c r="B287" s="562"/>
      <c r="C287" s="565" t="s">
        <v>1067</v>
      </c>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5"/>
      <c r="AL287" s="565"/>
      <c r="AM287" s="565"/>
      <c r="AN287" s="565"/>
      <c r="AO287" s="565"/>
      <c r="AP287" s="565"/>
      <c r="AQ287" s="565"/>
      <c r="AR287" s="565"/>
      <c r="AS287" s="565"/>
      <c r="AT287" s="565"/>
      <c r="AU287" s="565"/>
      <c r="AV287" s="565"/>
      <c r="AW287" s="565"/>
      <c r="AX287" s="565"/>
      <c r="AY287" s="565"/>
      <c r="AZ287" s="565"/>
      <c r="BA287" s="565"/>
      <c r="BB287" s="565"/>
      <c r="BC287" s="565"/>
      <c r="BD287" s="565"/>
      <c r="BE287" s="566"/>
    </row>
    <row r="288" spans="1:58" ht="27.75" customHeight="1">
      <c r="A288" s="567" t="s">
        <v>1068</v>
      </c>
      <c r="B288" s="568"/>
      <c r="C288" s="562" t="s">
        <v>1069</v>
      </c>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6"/>
      <c r="AL288" s="566"/>
      <c r="AM288" s="566"/>
      <c r="AN288" s="566"/>
      <c r="AO288" s="566"/>
      <c r="AP288" s="566"/>
      <c r="AQ288" s="566"/>
      <c r="AR288" s="566"/>
      <c r="AS288" s="566"/>
      <c r="AT288" s="566"/>
      <c r="AU288" s="566"/>
      <c r="AV288" s="566"/>
      <c r="AW288" s="566"/>
      <c r="AX288" s="566"/>
      <c r="AY288" s="566"/>
      <c r="AZ288" s="566"/>
      <c r="BA288" s="566"/>
      <c r="BB288" s="566"/>
      <c r="BC288" s="566"/>
      <c r="BD288" s="566"/>
      <c r="BE288" s="566"/>
    </row>
    <row r="289" spans="1:57" ht="27.75" customHeight="1">
      <c r="A289" s="561" t="s">
        <v>1070</v>
      </c>
      <c r="B289" s="565"/>
      <c r="C289" s="1190" t="s">
        <v>1071</v>
      </c>
      <c r="D289" s="1191"/>
      <c r="E289" s="1191"/>
      <c r="F289" s="1191"/>
      <c r="G289" s="1191"/>
      <c r="H289" s="1191"/>
      <c r="I289" s="1191"/>
      <c r="J289" s="1191"/>
      <c r="K289" s="1191"/>
      <c r="L289" s="1191"/>
      <c r="M289" s="1191"/>
      <c r="N289" s="1191"/>
      <c r="O289" s="1191"/>
      <c r="P289" s="1191"/>
      <c r="Q289" s="1191"/>
      <c r="R289" s="1191"/>
      <c r="S289" s="1191"/>
      <c r="T289" s="1191"/>
      <c r="U289" s="1191"/>
      <c r="V289" s="1191"/>
      <c r="W289" s="1191"/>
      <c r="X289" s="1191"/>
      <c r="Y289" s="1191"/>
      <c r="Z289" s="1191"/>
      <c r="AA289" s="1191"/>
      <c r="AB289" s="1191"/>
      <c r="AC289" s="1191"/>
      <c r="AD289" s="1191"/>
      <c r="AE289" s="1191"/>
      <c r="AF289" s="1191"/>
      <c r="AG289" s="1191"/>
      <c r="AH289" s="1191"/>
      <c r="AI289" s="1191"/>
      <c r="AJ289" s="1191"/>
      <c r="AK289" s="1191"/>
      <c r="AL289" s="1191"/>
      <c r="AM289" s="1191"/>
      <c r="AN289" s="1191"/>
      <c r="AO289" s="1191"/>
      <c r="AP289" s="1191"/>
      <c r="AQ289" s="1191"/>
      <c r="AR289" s="1191"/>
      <c r="AS289" s="1191"/>
      <c r="AT289" s="1191"/>
      <c r="AU289" s="1191"/>
      <c r="AV289" s="1191"/>
      <c r="AW289" s="1191"/>
      <c r="AX289" s="1191"/>
      <c r="AY289" s="1191"/>
      <c r="AZ289" s="1191"/>
      <c r="BA289" s="1191"/>
      <c r="BB289" s="1191"/>
      <c r="BC289" s="1191"/>
      <c r="BD289" s="1191"/>
      <c r="BE289" s="1191"/>
    </row>
    <row r="290" spans="1:57" ht="34.5" customHeight="1">
      <c r="A290" s="561"/>
      <c r="B290" s="565"/>
      <c r="C290" s="1191"/>
      <c r="D290" s="1191"/>
      <c r="E290" s="1191"/>
      <c r="F290" s="1191"/>
      <c r="G290" s="1191"/>
      <c r="H290" s="1191"/>
      <c r="I290" s="1191"/>
      <c r="J290" s="1191"/>
      <c r="K290" s="1191"/>
      <c r="L290" s="1191"/>
      <c r="M290" s="1191"/>
      <c r="N290" s="1191"/>
      <c r="O290" s="1191"/>
      <c r="P290" s="1191"/>
      <c r="Q290" s="1191"/>
      <c r="R290" s="1191"/>
      <c r="S290" s="1191"/>
      <c r="T290" s="1191"/>
      <c r="U290" s="1191"/>
      <c r="V290" s="1191"/>
      <c r="W290" s="1191"/>
      <c r="X290" s="1191"/>
      <c r="Y290" s="1191"/>
      <c r="Z290" s="1191"/>
      <c r="AA290" s="1191"/>
      <c r="AB290" s="1191"/>
      <c r="AC290" s="1191"/>
      <c r="AD290" s="1191"/>
      <c r="AE290" s="1191"/>
      <c r="AF290" s="1191"/>
      <c r="AG290" s="1191"/>
      <c r="AH290" s="1191"/>
      <c r="AI290" s="1191"/>
      <c r="AJ290" s="1191"/>
      <c r="AK290" s="1191"/>
      <c r="AL290" s="1191"/>
      <c r="AM290" s="1191"/>
      <c r="AN290" s="1191"/>
      <c r="AO290" s="1191"/>
      <c r="AP290" s="1191"/>
      <c r="AQ290" s="1191"/>
      <c r="AR290" s="1191"/>
      <c r="AS290" s="1191"/>
      <c r="AT290" s="1191"/>
      <c r="AU290" s="1191"/>
      <c r="AV290" s="1191"/>
      <c r="AW290" s="1191"/>
      <c r="AX290" s="1191"/>
      <c r="AY290" s="1191"/>
      <c r="AZ290" s="1191"/>
      <c r="BA290" s="1191"/>
      <c r="BB290" s="1191"/>
      <c r="BC290" s="1191"/>
      <c r="BD290" s="1191"/>
      <c r="BE290" s="1191"/>
    </row>
    <row r="291" spans="1:57" ht="34.5" customHeight="1">
      <c r="A291" s="561"/>
      <c r="B291" s="565"/>
      <c r="C291" s="1191"/>
      <c r="D291" s="1191"/>
      <c r="E291" s="1191"/>
      <c r="F291" s="1191"/>
      <c r="G291" s="1191"/>
      <c r="H291" s="1191"/>
      <c r="I291" s="1191"/>
      <c r="J291" s="1191"/>
      <c r="K291" s="1191"/>
      <c r="L291" s="1191"/>
      <c r="M291" s="1191"/>
      <c r="N291" s="1191"/>
      <c r="O291" s="1191"/>
      <c r="P291" s="1191"/>
      <c r="Q291" s="1191"/>
      <c r="R291" s="1191"/>
      <c r="S291" s="1191"/>
      <c r="T291" s="1191"/>
      <c r="U291" s="1191"/>
      <c r="V291" s="1191"/>
      <c r="W291" s="1191"/>
      <c r="X291" s="1191"/>
      <c r="Y291" s="1191"/>
      <c r="Z291" s="1191"/>
      <c r="AA291" s="1191"/>
      <c r="AB291" s="1191"/>
      <c r="AC291" s="1191"/>
      <c r="AD291" s="1191"/>
      <c r="AE291" s="1191"/>
      <c r="AF291" s="1191"/>
      <c r="AG291" s="1191"/>
      <c r="AH291" s="1191"/>
      <c r="AI291" s="1191"/>
      <c r="AJ291" s="1191"/>
      <c r="AK291" s="1191"/>
      <c r="AL291" s="1191"/>
      <c r="AM291" s="1191"/>
      <c r="AN291" s="1191"/>
      <c r="AO291" s="1191"/>
      <c r="AP291" s="1191"/>
      <c r="AQ291" s="1191"/>
      <c r="AR291" s="1191"/>
      <c r="AS291" s="1191"/>
      <c r="AT291" s="1191"/>
      <c r="AU291" s="1191"/>
      <c r="AV291" s="1191"/>
      <c r="AW291" s="1191"/>
      <c r="AX291" s="1191"/>
      <c r="AY291" s="1191"/>
      <c r="AZ291" s="1191"/>
      <c r="BA291" s="1191"/>
      <c r="BB291" s="1191"/>
      <c r="BC291" s="1191"/>
      <c r="BD291" s="1191"/>
      <c r="BE291" s="1191"/>
    </row>
    <row r="292" spans="1:57" ht="22.5" customHeight="1">
      <c r="A292" s="561" t="s">
        <v>1072</v>
      </c>
      <c r="B292" s="562"/>
      <c r="C292" s="1189" t="s">
        <v>1073</v>
      </c>
      <c r="D292" s="1189"/>
      <c r="E292" s="1189"/>
      <c r="F292" s="1189"/>
      <c r="G292" s="1189"/>
      <c r="H292" s="1189"/>
      <c r="I292" s="1189"/>
      <c r="J292" s="1189"/>
      <c r="K292" s="1189"/>
      <c r="L292" s="1189"/>
      <c r="M292" s="1189"/>
      <c r="N292" s="1189"/>
      <c r="O292" s="1189"/>
      <c r="P292" s="1189"/>
      <c r="Q292" s="1189"/>
      <c r="R292" s="1189"/>
      <c r="S292" s="1189"/>
      <c r="T292" s="1189"/>
      <c r="U292" s="1189"/>
      <c r="V292" s="1189"/>
      <c r="W292" s="1189"/>
      <c r="X292" s="1189"/>
      <c r="Y292" s="1189"/>
      <c r="Z292" s="1189"/>
      <c r="AA292" s="1189"/>
      <c r="AB292" s="1189"/>
      <c r="AC292" s="1189"/>
      <c r="AD292" s="1189"/>
      <c r="AE292" s="1189"/>
      <c r="AF292" s="1189"/>
      <c r="AG292" s="1189"/>
      <c r="AH292" s="1189"/>
      <c r="AI292" s="1189"/>
      <c r="AJ292" s="1189"/>
      <c r="AK292" s="1189"/>
      <c r="AL292" s="1189"/>
      <c r="AM292" s="1189"/>
      <c r="AN292" s="1189"/>
      <c r="AO292" s="1189"/>
      <c r="AP292" s="1189"/>
      <c r="AQ292" s="1189"/>
      <c r="AR292" s="1189"/>
      <c r="AS292" s="1189"/>
      <c r="AT292" s="1189"/>
      <c r="AU292" s="1189"/>
      <c r="AV292" s="1189"/>
      <c r="AW292" s="1189"/>
      <c r="AX292" s="1189"/>
      <c r="AY292" s="1189"/>
      <c r="AZ292" s="1189"/>
      <c r="BA292" s="1189"/>
      <c r="BB292" s="1189"/>
      <c r="BC292" s="1189"/>
      <c r="BD292" s="1189"/>
      <c r="BE292" s="1189"/>
    </row>
    <row r="293" spans="1:57" ht="22.5" customHeight="1">
      <c r="A293" s="561"/>
      <c r="B293" s="562"/>
      <c r="C293" s="1189"/>
      <c r="D293" s="1189"/>
      <c r="E293" s="1189"/>
      <c r="F293" s="1189"/>
      <c r="G293" s="1189"/>
      <c r="H293" s="1189"/>
      <c r="I293" s="1189"/>
      <c r="J293" s="1189"/>
      <c r="K293" s="1189"/>
      <c r="L293" s="1189"/>
      <c r="M293" s="1189"/>
      <c r="N293" s="1189"/>
      <c r="O293" s="1189"/>
      <c r="P293" s="1189"/>
      <c r="Q293" s="1189"/>
      <c r="R293" s="1189"/>
      <c r="S293" s="1189"/>
      <c r="T293" s="1189"/>
      <c r="U293" s="1189"/>
      <c r="V293" s="1189"/>
      <c r="W293" s="1189"/>
      <c r="X293" s="1189"/>
      <c r="Y293" s="1189"/>
      <c r="Z293" s="1189"/>
      <c r="AA293" s="1189"/>
      <c r="AB293" s="1189"/>
      <c r="AC293" s="1189"/>
      <c r="AD293" s="1189"/>
      <c r="AE293" s="1189"/>
      <c r="AF293" s="1189"/>
      <c r="AG293" s="1189"/>
      <c r="AH293" s="1189"/>
      <c r="AI293" s="1189"/>
      <c r="AJ293" s="1189"/>
      <c r="AK293" s="1189"/>
      <c r="AL293" s="1189"/>
      <c r="AM293" s="1189"/>
      <c r="AN293" s="1189"/>
      <c r="AO293" s="1189"/>
      <c r="AP293" s="1189"/>
      <c r="AQ293" s="1189"/>
      <c r="AR293" s="1189"/>
      <c r="AS293" s="1189"/>
      <c r="AT293" s="1189"/>
      <c r="AU293" s="1189"/>
      <c r="AV293" s="1189"/>
      <c r="AW293" s="1189"/>
      <c r="AX293" s="1189"/>
      <c r="AY293" s="1189"/>
      <c r="AZ293" s="1189"/>
      <c r="BA293" s="1189"/>
      <c r="BB293" s="1189"/>
      <c r="BC293" s="1189"/>
      <c r="BD293" s="1189"/>
      <c r="BE293" s="1189"/>
    </row>
    <row r="294" spans="1:57" ht="27.75" customHeight="1">
      <c r="A294" s="567" t="s">
        <v>1074</v>
      </c>
      <c r="B294" s="126"/>
      <c r="C294" s="1189" t="s">
        <v>1075</v>
      </c>
      <c r="D294" s="1189"/>
      <c r="E294" s="1189"/>
      <c r="F294" s="1189"/>
      <c r="G294" s="1189"/>
      <c r="H294" s="1189"/>
      <c r="I294" s="1189"/>
      <c r="J294" s="1189"/>
      <c r="K294" s="1189"/>
      <c r="L294" s="1189"/>
      <c r="M294" s="1189"/>
      <c r="N294" s="1189"/>
      <c r="O294" s="1189"/>
      <c r="P294" s="1189"/>
      <c r="Q294" s="1189"/>
      <c r="R294" s="1189"/>
      <c r="S294" s="1189"/>
      <c r="T294" s="1189"/>
      <c r="U294" s="1189"/>
      <c r="V294" s="1189"/>
      <c r="W294" s="1189"/>
      <c r="X294" s="1189"/>
      <c r="Y294" s="1189"/>
      <c r="Z294" s="1189"/>
      <c r="AA294" s="1189"/>
      <c r="AB294" s="1189"/>
      <c r="AC294" s="1189"/>
      <c r="AD294" s="1189"/>
      <c r="AE294" s="1189"/>
      <c r="AF294" s="1189"/>
      <c r="AG294" s="1189"/>
      <c r="AH294" s="1189"/>
      <c r="AI294" s="1189"/>
      <c r="AJ294" s="1189"/>
      <c r="AK294" s="1189"/>
      <c r="AL294" s="1189"/>
      <c r="AM294" s="1189"/>
      <c r="AN294" s="1189"/>
      <c r="AO294" s="1189"/>
      <c r="AP294" s="1189"/>
      <c r="AQ294" s="1189"/>
      <c r="AR294" s="1189"/>
      <c r="AS294" s="1189"/>
      <c r="AT294" s="1189"/>
      <c r="AU294" s="1189"/>
      <c r="AV294" s="1189"/>
      <c r="AW294" s="1189"/>
      <c r="AX294" s="1189"/>
      <c r="AY294" s="1189"/>
      <c r="AZ294" s="1189"/>
      <c r="BA294" s="1189"/>
      <c r="BB294" s="1189"/>
      <c r="BC294" s="1189"/>
      <c r="BD294" s="1189"/>
      <c r="BE294" s="566"/>
    </row>
    <row r="295" spans="1:57">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6"/>
      <c r="AL295" s="566"/>
      <c r="AM295" s="566"/>
      <c r="AN295" s="566"/>
      <c r="AO295" s="566"/>
      <c r="AP295" s="566"/>
      <c r="AQ295" s="566"/>
      <c r="AR295" s="566"/>
      <c r="AS295" s="566"/>
      <c r="AT295" s="566"/>
      <c r="AU295" s="566"/>
      <c r="AV295" s="566"/>
      <c r="AW295" s="566"/>
      <c r="AX295" s="566"/>
      <c r="AY295" s="566"/>
      <c r="AZ295" s="566"/>
      <c r="BA295" s="566"/>
      <c r="BB295" s="566"/>
      <c r="BC295" s="566"/>
      <c r="BD295" s="566"/>
      <c r="BE295" s="566"/>
    </row>
    <row r="296" spans="1:5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row>
    <row r="297" spans="1:5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c r="AR297" s="127"/>
      <c r="AS297" s="127"/>
      <c r="AT297" s="127"/>
      <c r="AU297" s="127"/>
      <c r="AV297" s="127"/>
      <c r="AW297" s="127"/>
      <c r="AX297" s="127"/>
      <c r="AY297" s="127"/>
      <c r="AZ297" s="127"/>
      <c r="BA297" s="127"/>
      <c r="BB297" s="127"/>
      <c r="BC297" s="127"/>
      <c r="BD297" s="127"/>
      <c r="BE297" s="127"/>
    </row>
    <row r="298" spans="1:5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c r="AY298" s="127"/>
      <c r="AZ298" s="127"/>
      <c r="BA298" s="127"/>
      <c r="BB298" s="127"/>
      <c r="BC298" s="127"/>
      <c r="BD298" s="127"/>
      <c r="BE298" s="127"/>
    </row>
    <row r="299" spans="1:5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c r="AY299" s="127"/>
      <c r="AZ299" s="127"/>
      <c r="BA299" s="127"/>
      <c r="BB299" s="127"/>
      <c r="BC299" s="127"/>
      <c r="BD299" s="127"/>
      <c r="BE299" s="127"/>
    </row>
    <row r="300" spans="1:5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c r="AR300" s="127"/>
      <c r="AS300" s="127"/>
      <c r="AT300" s="127"/>
      <c r="AU300" s="127"/>
      <c r="AV300" s="127"/>
      <c r="AW300" s="127"/>
      <c r="AX300" s="127"/>
      <c r="AY300" s="127"/>
      <c r="AZ300" s="127"/>
      <c r="BA300" s="127"/>
      <c r="BB300" s="127"/>
      <c r="BC300" s="127"/>
      <c r="BD300" s="127"/>
      <c r="BE300" s="127"/>
    </row>
    <row r="301" spans="1:5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c r="AR301" s="127"/>
      <c r="AS301" s="127"/>
      <c r="AT301" s="127"/>
      <c r="AU301" s="127"/>
      <c r="AV301" s="127"/>
      <c r="AW301" s="127"/>
      <c r="AX301" s="127"/>
      <c r="AY301" s="127"/>
      <c r="AZ301" s="127"/>
      <c r="BA301" s="127"/>
      <c r="BB301" s="127"/>
      <c r="BC301" s="127"/>
      <c r="BD301" s="127"/>
      <c r="BE301" s="127"/>
    </row>
    <row r="302" spans="1:5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c r="AR302" s="127"/>
      <c r="AS302" s="127"/>
      <c r="AT302" s="127"/>
      <c r="AU302" s="127"/>
      <c r="AV302" s="127"/>
      <c r="AW302" s="127"/>
      <c r="AX302" s="127"/>
      <c r="AY302" s="127"/>
      <c r="AZ302" s="127"/>
      <c r="BA302" s="127"/>
      <c r="BB302" s="127"/>
      <c r="BC302" s="127"/>
      <c r="BD302" s="127"/>
      <c r="BE302" s="127"/>
    </row>
    <row r="303" spans="1:5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c r="AR303" s="127"/>
      <c r="AS303" s="127"/>
      <c r="AT303" s="127"/>
      <c r="AU303" s="127"/>
      <c r="AV303" s="127"/>
      <c r="AW303" s="127"/>
      <c r="AX303" s="127"/>
      <c r="AY303" s="127"/>
      <c r="AZ303" s="127"/>
      <c r="BA303" s="127"/>
      <c r="BB303" s="127"/>
      <c r="BC303" s="127"/>
      <c r="BD303" s="127"/>
      <c r="BE303" s="127"/>
    </row>
    <row r="304" spans="1:5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c r="AR304" s="127"/>
      <c r="AS304" s="127"/>
      <c r="AT304" s="127"/>
      <c r="AU304" s="127"/>
      <c r="AV304" s="127"/>
      <c r="AW304" s="127"/>
      <c r="AX304" s="127"/>
      <c r="AY304" s="127"/>
      <c r="AZ304" s="127"/>
      <c r="BA304" s="127"/>
      <c r="BB304" s="127"/>
      <c r="BC304" s="127"/>
      <c r="BD304" s="127"/>
      <c r="BE304" s="127"/>
    </row>
    <row r="305" spans="3:5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row>
    <row r="306" spans="3:5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c r="AR306" s="127"/>
      <c r="AS306" s="127"/>
      <c r="AT306" s="127"/>
      <c r="AU306" s="127"/>
      <c r="AV306" s="127"/>
      <c r="AW306" s="127"/>
      <c r="AX306" s="127"/>
      <c r="AY306" s="127"/>
      <c r="AZ306" s="127"/>
      <c r="BA306" s="127"/>
      <c r="BB306" s="127"/>
      <c r="BC306" s="127"/>
      <c r="BD306" s="127"/>
      <c r="BE306" s="127"/>
    </row>
    <row r="307" spans="3:5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7"/>
      <c r="AY307" s="127"/>
      <c r="AZ307" s="127"/>
      <c r="BA307" s="127"/>
      <c r="BB307" s="127"/>
      <c r="BC307" s="127"/>
      <c r="BD307" s="127"/>
      <c r="BE307" s="127"/>
    </row>
    <row r="308" spans="3:5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row>
    <row r="309" spans="3:5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7"/>
      <c r="AY309" s="127"/>
      <c r="AZ309" s="127"/>
      <c r="BA309" s="127"/>
      <c r="BB309" s="127"/>
      <c r="BC309" s="127"/>
      <c r="BD309" s="127"/>
      <c r="BE309" s="127"/>
    </row>
    <row r="310" spans="3:5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c r="AR310" s="127"/>
      <c r="AS310" s="127"/>
      <c r="AT310" s="127"/>
      <c r="AU310" s="127"/>
      <c r="AV310" s="127"/>
      <c r="AW310" s="127"/>
      <c r="AX310" s="127"/>
      <c r="AY310" s="127"/>
      <c r="AZ310" s="127"/>
      <c r="BA310" s="127"/>
      <c r="BB310" s="127"/>
      <c r="BC310" s="127"/>
      <c r="BD310" s="127"/>
      <c r="BE310" s="127"/>
    </row>
    <row r="311" spans="3:5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row>
    <row r="312" spans="3:5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c r="AR312" s="127"/>
      <c r="AS312" s="127"/>
      <c r="AT312" s="127"/>
      <c r="AU312" s="127"/>
      <c r="AV312" s="127"/>
      <c r="AW312" s="127"/>
      <c r="AX312" s="127"/>
      <c r="AY312" s="127"/>
      <c r="AZ312" s="127"/>
      <c r="BA312" s="127"/>
      <c r="BB312" s="127"/>
      <c r="BC312" s="127"/>
      <c r="BD312" s="127"/>
      <c r="BE312" s="127"/>
    </row>
    <row r="313" spans="3:5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c r="AR313" s="127"/>
      <c r="AS313" s="127"/>
      <c r="AT313" s="127"/>
      <c r="AU313" s="127"/>
      <c r="AV313" s="127"/>
      <c r="AW313" s="127"/>
      <c r="AX313" s="127"/>
      <c r="AY313" s="127"/>
      <c r="AZ313" s="127"/>
      <c r="BA313" s="127"/>
      <c r="BB313" s="127"/>
      <c r="BC313" s="127"/>
      <c r="BD313" s="127"/>
      <c r="BE313" s="127"/>
    </row>
    <row r="314" spans="3:5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c r="AR314" s="127"/>
      <c r="AS314" s="127"/>
      <c r="AT314" s="127"/>
      <c r="AU314" s="127"/>
      <c r="AV314" s="127"/>
      <c r="AW314" s="127"/>
      <c r="AX314" s="127"/>
      <c r="AY314" s="127"/>
      <c r="AZ314" s="127"/>
      <c r="BA314" s="127"/>
      <c r="BB314" s="127"/>
      <c r="BC314" s="127"/>
      <c r="BD314" s="127"/>
      <c r="BE314" s="127"/>
    </row>
    <row r="315" spans="3:5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c r="AR315" s="127"/>
      <c r="AS315" s="127"/>
      <c r="AT315" s="127"/>
      <c r="AU315" s="127"/>
      <c r="AV315" s="127"/>
      <c r="AW315" s="127"/>
      <c r="AX315" s="127"/>
      <c r="AY315" s="127"/>
      <c r="AZ315" s="127"/>
      <c r="BA315" s="127"/>
      <c r="BB315" s="127"/>
      <c r="BC315" s="127"/>
      <c r="BD315" s="127"/>
      <c r="BE315" s="127"/>
    </row>
    <row r="316" spans="3:5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c r="AR316" s="127"/>
      <c r="AS316" s="127"/>
      <c r="AT316" s="127"/>
      <c r="AU316" s="127"/>
      <c r="AV316" s="127"/>
      <c r="AW316" s="127"/>
      <c r="AX316" s="127"/>
      <c r="AY316" s="127"/>
      <c r="AZ316" s="127"/>
      <c r="BA316" s="127"/>
      <c r="BB316" s="127"/>
      <c r="BC316" s="127"/>
      <c r="BD316" s="127"/>
      <c r="BE316" s="127"/>
    </row>
    <row r="317" spans="3:5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row>
    <row r="318" spans="3:5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c r="AR318" s="127"/>
      <c r="AS318" s="127"/>
      <c r="AT318" s="127"/>
      <c r="AU318" s="127"/>
      <c r="AV318" s="127"/>
      <c r="AW318" s="127"/>
      <c r="AX318" s="127"/>
      <c r="AY318" s="127"/>
      <c r="AZ318" s="127"/>
      <c r="BA318" s="127"/>
      <c r="BB318" s="127"/>
      <c r="BC318" s="127"/>
      <c r="BD318" s="127"/>
      <c r="BE318" s="127"/>
    </row>
    <row r="319" spans="3:5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row>
    <row r="320" spans="3:5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c r="AR320" s="127"/>
      <c r="AS320" s="127"/>
      <c r="AT320" s="127"/>
      <c r="AU320" s="127"/>
      <c r="AV320" s="127"/>
      <c r="AW320" s="127"/>
      <c r="AX320" s="127"/>
      <c r="AY320" s="127"/>
      <c r="AZ320" s="127"/>
      <c r="BA320" s="127"/>
      <c r="BB320" s="127"/>
      <c r="BC320" s="127"/>
      <c r="BD320" s="127"/>
      <c r="BE320" s="127"/>
    </row>
    <row r="321" spans="3:5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c r="AY321" s="127"/>
      <c r="AZ321" s="127"/>
      <c r="BA321" s="127"/>
      <c r="BB321" s="127"/>
      <c r="BC321" s="127"/>
      <c r="BD321" s="127"/>
      <c r="BE321" s="127"/>
    </row>
    <row r="322" spans="3:5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c r="AY322" s="127"/>
      <c r="AZ322" s="127"/>
      <c r="BA322" s="127"/>
      <c r="BB322" s="127"/>
      <c r="BC322" s="127"/>
      <c r="BD322" s="127"/>
      <c r="BE322" s="127"/>
    </row>
    <row r="323" spans="3:5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c r="AY323" s="127"/>
      <c r="AZ323" s="127"/>
      <c r="BA323" s="127"/>
      <c r="BB323" s="127"/>
      <c r="BC323" s="127"/>
      <c r="BD323" s="127"/>
      <c r="BE323" s="127"/>
    </row>
    <row r="324" spans="3:5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c r="AY324" s="127"/>
      <c r="AZ324" s="127"/>
      <c r="BA324" s="127"/>
      <c r="BB324" s="127"/>
      <c r="BC324" s="127"/>
      <c r="BD324" s="127"/>
      <c r="BE324" s="127"/>
    </row>
    <row r="325" spans="3:5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row>
    <row r="326" spans="3:5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row>
    <row r="327" spans="3:5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c r="AR327" s="127"/>
      <c r="AS327" s="127"/>
      <c r="AT327" s="127"/>
      <c r="AU327" s="127"/>
      <c r="AV327" s="127"/>
      <c r="AW327" s="127"/>
      <c r="AX327" s="127"/>
      <c r="AY327" s="127"/>
      <c r="AZ327" s="127"/>
      <c r="BA327" s="127"/>
      <c r="BB327" s="127"/>
      <c r="BC327" s="127"/>
      <c r="BD327" s="127"/>
      <c r="BE327" s="127"/>
    </row>
    <row r="328" spans="3:5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c r="AR328" s="127"/>
      <c r="AS328" s="127"/>
      <c r="AT328" s="127"/>
      <c r="AU328" s="127"/>
      <c r="AV328" s="127"/>
      <c r="AW328" s="127"/>
      <c r="AX328" s="127"/>
      <c r="AY328" s="127"/>
      <c r="AZ328" s="127"/>
      <c r="BA328" s="127"/>
      <c r="BB328" s="127"/>
      <c r="BC328" s="127"/>
      <c r="BD328" s="127"/>
      <c r="BE328" s="127"/>
    </row>
    <row r="329" spans="3:5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c r="AR329" s="127"/>
      <c r="AS329" s="127"/>
      <c r="AT329" s="127"/>
      <c r="AU329" s="127"/>
      <c r="AV329" s="127"/>
      <c r="AW329" s="127"/>
      <c r="AX329" s="127"/>
      <c r="AY329" s="127"/>
      <c r="AZ329" s="127"/>
      <c r="BA329" s="127"/>
      <c r="BB329" s="127"/>
      <c r="BC329" s="127"/>
      <c r="BD329" s="127"/>
      <c r="BE329" s="127"/>
    </row>
    <row r="330" spans="3:5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c r="AR330" s="127"/>
      <c r="AS330" s="127"/>
      <c r="AT330" s="127"/>
      <c r="AU330" s="127"/>
      <c r="AV330" s="127"/>
      <c r="AW330" s="127"/>
      <c r="AX330" s="127"/>
      <c r="AY330" s="127"/>
      <c r="AZ330" s="127"/>
      <c r="BA330" s="127"/>
      <c r="BB330" s="127"/>
      <c r="BC330" s="127"/>
      <c r="BD330" s="127"/>
      <c r="BE330" s="127"/>
    </row>
    <row r="331" spans="3:5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c r="AR331" s="127"/>
      <c r="AS331" s="127"/>
      <c r="AT331" s="127"/>
      <c r="AU331" s="127"/>
      <c r="AV331" s="127"/>
      <c r="AW331" s="127"/>
      <c r="AX331" s="127"/>
      <c r="AY331" s="127"/>
      <c r="AZ331" s="127"/>
      <c r="BA331" s="127"/>
      <c r="BB331" s="127"/>
      <c r="BC331" s="127"/>
      <c r="BD331" s="127"/>
      <c r="BE331" s="127"/>
    </row>
    <row r="332" spans="3:5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c r="AR332" s="127"/>
      <c r="AS332" s="127"/>
      <c r="AT332" s="127"/>
      <c r="AU332" s="127"/>
      <c r="AV332" s="127"/>
      <c r="AW332" s="127"/>
      <c r="AX332" s="127"/>
      <c r="AY332" s="127"/>
      <c r="AZ332" s="127"/>
      <c r="BA332" s="127"/>
      <c r="BB332" s="127"/>
      <c r="BC332" s="127"/>
      <c r="BD332" s="127"/>
      <c r="BE332" s="127"/>
    </row>
    <row r="333" spans="3:5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row>
    <row r="334" spans="3:5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c r="AR334" s="127"/>
      <c r="AS334" s="127"/>
      <c r="AT334" s="127"/>
      <c r="AU334" s="127"/>
      <c r="AV334" s="127"/>
      <c r="AW334" s="127"/>
      <c r="AX334" s="127"/>
      <c r="AY334" s="127"/>
      <c r="AZ334" s="127"/>
      <c r="BA334" s="127"/>
      <c r="BB334" s="127"/>
      <c r="BC334" s="127"/>
      <c r="BD334" s="127"/>
      <c r="BE334" s="127"/>
    </row>
    <row r="335" spans="3:5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row>
    <row r="336" spans="3:5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row>
    <row r="337" spans="3:5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c r="AR337" s="127"/>
      <c r="AS337" s="127"/>
      <c r="AT337" s="127"/>
      <c r="AU337" s="127"/>
      <c r="AV337" s="127"/>
      <c r="AW337" s="127"/>
      <c r="AX337" s="127"/>
      <c r="AY337" s="127"/>
      <c r="AZ337" s="127"/>
      <c r="BA337" s="127"/>
      <c r="BB337" s="127"/>
      <c r="BC337" s="127"/>
      <c r="BD337" s="127"/>
      <c r="BE337" s="127"/>
    </row>
    <row r="338" spans="3:5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c r="AR338" s="127"/>
      <c r="AS338" s="127"/>
      <c r="AT338" s="127"/>
      <c r="AU338" s="127"/>
      <c r="AV338" s="127"/>
      <c r="AW338" s="127"/>
      <c r="AX338" s="127"/>
      <c r="AY338" s="127"/>
      <c r="AZ338" s="127"/>
      <c r="BA338" s="127"/>
      <c r="BB338" s="127"/>
      <c r="BC338" s="127"/>
      <c r="BD338" s="127"/>
      <c r="BE338" s="127"/>
    </row>
    <row r="339" spans="3:5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c r="AR339" s="127"/>
      <c r="AS339" s="127"/>
      <c r="AT339" s="127"/>
      <c r="AU339" s="127"/>
      <c r="AV339" s="127"/>
      <c r="AW339" s="127"/>
      <c r="AX339" s="127"/>
      <c r="AY339" s="127"/>
      <c r="AZ339" s="127"/>
      <c r="BA339" s="127"/>
      <c r="BB339" s="127"/>
      <c r="BC339" s="127"/>
      <c r="BD339" s="127"/>
      <c r="BE339" s="127"/>
    </row>
    <row r="340" spans="3:5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c r="AR340" s="127"/>
      <c r="AS340" s="127"/>
      <c r="AT340" s="127"/>
      <c r="AU340" s="127"/>
      <c r="AV340" s="127"/>
      <c r="AW340" s="127"/>
      <c r="AX340" s="127"/>
      <c r="AY340" s="127"/>
      <c r="AZ340" s="127"/>
      <c r="BA340" s="127"/>
      <c r="BB340" s="127"/>
      <c r="BC340" s="127"/>
      <c r="BD340" s="127"/>
      <c r="BE340" s="127"/>
    </row>
    <row r="341" spans="3:5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c r="AR341" s="127"/>
      <c r="AS341" s="127"/>
      <c r="AT341" s="127"/>
      <c r="AU341" s="127"/>
      <c r="AV341" s="127"/>
      <c r="AW341" s="127"/>
      <c r="AX341" s="127"/>
      <c r="AY341" s="127"/>
      <c r="AZ341" s="127"/>
      <c r="BA341" s="127"/>
      <c r="BB341" s="127"/>
      <c r="BC341" s="127"/>
      <c r="BD341" s="127"/>
      <c r="BE341" s="127"/>
    </row>
    <row r="342" spans="3:5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c r="AR342" s="127"/>
      <c r="AS342" s="127"/>
      <c r="AT342" s="127"/>
      <c r="AU342" s="127"/>
      <c r="AV342" s="127"/>
      <c r="AW342" s="127"/>
      <c r="AX342" s="127"/>
      <c r="AY342" s="127"/>
      <c r="AZ342" s="127"/>
      <c r="BA342" s="127"/>
      <c r="BB342" s="127"/>
      <c r="BC342" s="127"/>
      <c r="BD342" s="127"/>
      <c r="BE342" s="127"/>
    </row>
    <row r="343" spans="3:5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c r="AR343" s="127"/>
      <c r="AS343" s="127"/>
      <c r="AT343" s="127"/>
      <c r="AU343" s="127"/>
      <c r="AV343" s="127"/>
      <c r="AW343" s="127"/>
      <c r="AX343" s="127"/>
      <c r="AY343" s="127"/>
      <c r="AZ343" s="127"/>
      <c r="BA343" s="127"/>
      <c r="BB343" s="127"/>
      <c r="BC343" s="127"/>
      <c r="BD343" s="127"/>
      <c r="BE343" s="127"/>
    </row>
    <row r="344" spans="3:5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c r="AR344" s="127"/>
      <c r="AS344" s="127"/>
      <c r="AT344" s="127"/>
      <c r="AU344" s="127"/>
      <c r="AV344" s="127"/>
      <c r="AW344" s="127"/>
      <c r="AX344" s="127"/>
      <c r="AY344" s="127"/>
      <c r="AZ344" s="127"/>
      <c r="BA344" s="127"/>
      <c r="BB344" s="127"/>
      <c r="BC344" s="127"/>
      <c r="BD344" s="127"/>
      <c r="BE344" s="127"/>
    </row>
    <row r="345" spans="3:5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c r="AR345" s="127"/>
      <c r="AS345" s="127"/>
      <c r="AT345" s="127"/>
      <c r="AU345" s="127"/>
      <c r="AV345" s="127"/>
      <c r="AW345" s="127"/>
      <c r="AX345" s="127"/>
      <c r="AY345" s="127"/>
      <c r="AZ345" s="127"/>
      <c r="BA345" s="127"/>
      <c r="BB345" s="127"/>
      <c r="BC345" s="127"/>
      <c r="BD345" s="127"/>
      <c r="BE345" s="127"/>
    </row>
    <row r="346" spans="3:5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c r="AR346" s="127"/>
      <c r="AS346" s="127"/>
      <c r="AT346" s="127"/>
      <c r="AU346" s="127"/>
      <c r="AV346" s="127"/>
      <c r="AW346" s="127"/>
      <c r="AX346" s="127"/>
      <c r="AY346" s="127"/>
      <c r="AZ346" s="127"/>
      <c r="BA346" s="127"/>
      <c r="BB346" s="127"/>
      <c r="BC346" s="127"/>
      <c r="BD346" s="127"/>
      <c r="BE346" s="127"/>
    </row>
    <row r="347" spans="3:5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c r="AR347" s="127"/>
      <c r="AS347" s="127"/>
      <c r="AT347" s="127"/>
      <c r="AU347" s="127"/>
      <c r="AV347" s="127"/>
      <c r="AW347" s="127"/>
      <c r="AX347" s="127"/>
      <c r="AY347" s="127"/>
      <c r="AZ347" s="127"/>
      <c r="BA347" s="127"/>
      <c r="BB347" s="127"/>
      <c r="BC347" s="127"/>
      <c r="BD347" s="127"/>
      <c r="BE347" s="127"/>
    </row>
    <row r="348" spans="3:5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c r="AR348" s="127"/>
      <c r="AS348" s="127"/>
      <c r="AT348" s="127"/>
      <c r="AU348" s="127"/>
      <c r="AV348" s="127"/>
      <c r="AW348" s="127"/>
      <c r="AX348" s="127"/>
      <c r="AY348" s="127"/>
      <c r="AZ348" s="127"/>
      <c r="BA348" s="127"/>
      <c r="BB348" s="127"/>
      <c r="BC348" s="127"/>
      <c r="BD348" s="127"/>
      <c r="BE348" s="127"/>
    </row>
    <row r="349" spans="3:5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c r="AR349" s="127"/>
      <c r="AS349" s="127"/>
      <c r="AT349" s="127"/>
      <c r="AU349" s="127"/>
      <c r="AV349" s="127"/>
      <c r="AW349" s="127"/>
      <c r="AX349" s="127"/>
      <c r="AY349" s="127"/>
      <c r="AZ349" s="127"/>
      <c r="BA349" s="127"/>
      <c r="BB349" s="127"/>
      <c r="BC349" s="127"/>
      <c r="BD349" s="127"/>
      <c r="BE349" s="127"/>
    </row>
    <row r="350" spans="3:5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c r="AR350" s="127"/>
      <c r="AS350" s="127"/>
      <c r="AT350" s="127"/>
      <c r="AU350" s="127"/>
      <c r="AV350" s="127"/>
      <c r="AW350" s="127"/>
      <c r="AX350" s="127"/>
      <c r="AY350" s="127"/>
      <c r="AZ350" s="127"/>
      <c r="BA350" s="127"/>
      <c r="BB350" s="127"/>
      <c r="BC350" s="127"/>
      <c r="BD350" s="127"/>
      <c r="BE350" s="127"/>
    </row>
    <row r="351" spans="3:5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c r="AR351" s="127"/>
      <c r="AS351" s="127"/>
      <c r="AT351" s="127"/>
      <c r="AU351" s="127"/>
      <c r="AV351" s="127"/>
      <c r="AW351" s="127"/>
      <c r="AX351" s="127"/>
      <c r="AY351" s="127"/>
      <c r="AZ351" s="127"/>
      <c r="BA351" s="127"/>
      <c r="BB351" s="127"/>
      <c r="BC351" s="127"/>
      <c r="BD351" s="127"/>
      <c r="BE351" s="127"/>
    </row>
    <row r="352" spans="3:5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row>
    <row r="353" spans="3:5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c r="AR353" s="127"/>
      <c r="AS353" s="127"/>
      <c r="AT353" s="127"/>
      <c r="AU353" s="127"/>
      <c r="AV353" s="127"/>
      <c r="AW353" s="127"/>
      <c r="AX353" s="127"/>
      <c r="AY353" s="127"/>
      <c r="AZ353" s="127"/>
      <c r="BA353" s="127"/>
      <c r="BB353" s="127"/>
      <c r="BC353" s="127"/>
      <c r="BD353" s="127"/>
      <c r="BE353" s="127"/>
    </row>
    <row r="354" spans="3:5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c r="AR354" s="127"/>
      <c r="AS354" s="127"/>
      <c r="AT354" s="127"/>
      <c r="AU354" s="127"/>
      <c r="AV354" s="127"/>
      <c r="AW354" s="127"/>
      <c r="AX354" s="127"/>
      <c r="AY354" s="127"/>
      <c r="AZ354" s="127"/>
      <c r="BA354" s="127"/>
      <c r="BB354" s="127"/>
      <c r="BC354" s="127"/>
      <c r="BD354" s="127"/>
      <c r="BE354" s="127"/>
    </row>
    <row r="355" spans="3:5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c r="AR355" s="127"/>
      <c r="AS355" s="127"/>
      <c r="AT355" s="127"/>
      <c r="AU355" s="127"/>
      <c r="AV355" s="127"/>
      <c r="AW355" s="127"/>
      <c r="AX355" s="127"/>
      <c r="AY355" s="127"/>
      <c r="AZ355" s="127"/>
      <c r="BA355" s="127"/>
      <c r="BB355" s="127"/>
      <c r="BC355" s="127"/>
      <c r="BD355" s="127"/>
      <c r="BE355" s="127"/>
    </row>
    <row r="356" spans="3:5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c r="AR356" s="127"/>
      <c r="AS356" s="127"/>
      <c r="AT356" s="127"/>
      <c r="AU356" s="127"/>
      <c r="AV356" s="127"/>
      <c r="AW356" s="127"/>
      <c r="AX356" s="127"/>
      <c r="AY356" s="127"/>
      <c r="AZ356" s="127"/>
      <c r="BA356" s="127"/>
      <c r="BB356" s="127"/>
      <c r="BC356" s="127"/>
      <c r="BD356" s="127"/>
      <c r="BE356" s="127"/>
    </row>
    <row r="357" spans="3:5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c r="AR357" s="127"/>
      <c r="AS357" s="127"/>
      <c r="AT357" s="127"/>
      <c r="AU357" s="127"/>
      <c r="AV357" s="127"/>
      <c r="AW357" s="127"/>
      <c r="AX357" s="127"/>
      <c r="AY357" s="127"/>
      <c r="AZ357" s="127"/>
      <c r="BA357" s="127"/>
      <c r="BB357" s="127"/>
      <c r="BC357" s="127"/>
      <c r="BD357" s="127"/>
      <c r="BE357" s="127"/>
    </row>
    <row r="358" spans="3:5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row>
    <row r="359" spans="3:5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row>
    <row r="360" spans="3:5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c r="AR360" s="127"/>
      <c r="AS360" s="127"/>
      <c r="AT360" s="127"/>
      <c r="AU360" s="127"/>
      <c r="AV360" s="127"/>
      <c r="AW360" s="127"/>
      <c r="AX360" s="127"/>
      <c r="AY360" s="127"/>
      <c r="AZ360" s="127"/>
      <c r="BA360" s="127"/>
      <c r="BB360" s="127"/>
      <c r="BC360" s="127"/>
      <c r="BD360" s="127"/>
      <c r="BE360" s="127"/>
    </row>
    <row r="361" spans="3:5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c r="AR361" s="127"/>
      <c r="AS361" s="127"/>
      <c r="AT361" s="127"/>
      <c r="AU361" s="127"/>
      <c r="AV361" s="127"/>
      <c r="AW361" s="127"/>
      <c r="AX361" s="127"/>
      <c r="AY361" s="127"/>
      <c r="AZ361" s="127"/>
      <c r="BA361" s="127"/>
      <c r="BB361" s="127"/>
      <c r="BC361" s="127"/>
      <c r="BD361" s="127"/>
      <c r="BE361" s="127"/>
    </row>
    <row r="362" spans="3:5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c r="AR362" s="127"/>
      <c r="AS362" s="127"/>
      <c r="AT362" s="127"/>
      <c r="AU362" s="127"/>
      <c r="AV362" s="127"/>
      <c r="AW362" s="127"/>
      <c r="AX362" s="127"/>
      <c r="AY362" s="127"/>
      <c r="AZ362" s="127"/>
      <c r="BA362" s="127"/>
      <c r="BB362" s="127"/>
      <c r="BC362" s="127"/>
      <c r="BD362" s="127"/>
      <c r="BE362" s="127"/>
    </row>
    <row r="363" spans="3:5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c r="AY363" s="127"/>
      <c r="AZ363" s="127"/>
      <c r="BA363" s="127"/>
      <c r="BB363" s="127"/>
      <c r="BC363" s="127"/>
      <c r="BD363" s="127"/>
      <c r="BE363" s="127"/>
    </row>
    <row r="364" spans="3:5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row>
    <row r="365" spans="3:5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row>
    <row r="366" spans="3:5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row>
    <row r="367" spans="3:5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c r="AY367" s="127"/>
      <c r="AZ367" s="127"/>
      <c r="BA367" s="127"/>
      <c r="BB367" s="127"/>
      <c r="BC367" s="127"/>
      <c r="BD367" s="127"/>
      <c r="BE367" s="127"/>
    </row>
    <row r="368" spans="3:5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c r="AY368" s="127"/>
      <c r="AZ368" s="127"/>
      <c r="BA368" s="127"/>
      <c r="BB368" s="127"/>
      <c r="BC368" s="127"/>
      <c r="BD368" s="127"/>
      <c r="BE368" s="127"/>
    </row>
    <row r="369" spans="3:5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c r="AY369" s="127"/>
      <c r="AZ369" s="127"/>
      <c r="BA369" s="127"/>
      <c r="BB369" s="127"/>
      <c r="BC369" s="127"/>
      <c r="BD369" s="127"/>
      <c r="BE369" s="127"/>
    </row>
    <row r="370" spans="3:5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c r="AY370" s="127"/>
      <c r="AZ370" s="127"/>
      <c r="BA370" s="127"/>
      <c r="BB370" s="127"/>
      <c r="BC370" s="127"/>
      <c r="BD370" s="127"/>
      <c r="BE370" s="127"/>
    </row>
    <row r="371" spans="3:5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c r="AY371" s="127"/>
      <c r="AZ371" s="127"/>
      <c r="BA371" s="127"/>
      <c r="BB371" s="127"/>
      <c r="BC371" s="127"/>
      <c r="BD371" s="127"/>
      <c r="BE371" s="127"/>
    </row>
    <row r="372" spans="3:5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c r="AY372" s="127"/>
      <c r="AZ372" s="127"/>
      <c r="BA372" s="127"/>
      <c r="BB372" s="127"/>
      <c r="BC372" s="127"/>
      <c r="BD372" s="127"/>
      <c r="BE372" s="127"/>
    </row>
    <row r="373" spans="3:5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row>
    <row r="374" spans="3:5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c r="AY374" s="127"/>
      <c r="AZ374" s="127"/>
      <c r="BA374" s="127"/>
      <c r="BB374" s="127"/>
      <c r="BC374" s="127"/>
      <c r="BD374" s="127"/>
      <c r="BE374" s="127"/>
    </row>
    <row r="375" spans="3:5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c r="AY375" s="127"/>
      <c r="AZ375" s="127"/>
      <c r="BA375" s="127"/>
      <c r="BB375" s="127"/>
      <c r="BC375" s="127"/>
      <c r="BD375" s="127"/>
      <c r="BE375" s="127"/>
    </row>
    <row r="376" spans="3:5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c r="AY376" s="127"/>
      <c r="AZ376" s="127"/>
      <c r="BA376" s="127"/>
      <c r="BB376" s="127"/>
      <c r="BC376" s="127"/>
      <c r="BD376" s="127"/>
      <c r="BE376" s="127"/>
    </row>
    <row r="377" spans="3:5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c r="AY377" s="127"/>
      <c r="AZ377" s="127"/>
      <c r="BA377" s="127"/>
      <c r="BB377" s="127"/>
      <c r="BC377" s="127"/>
      <c r="BD377" s="127"/>
      <c r="BE377" s="127"/>
    </row>
    <row r="378" spans="3:5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c r="AY378" s="127"/>
      <c r="AZ378" s="127"/>
      <c r="BA378" s="127"/>
      <c r="BB378" s="127"/>
      <c r="BC378" s="127"/>
      <c r="BD378" s="127"/>
      <c r="BE378" s="127"/>
    </row>
    <row r="379" spans="3:5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c r="AY379" s="127"/>
      <c r="AZ379" s="127"/>
      <c r="BA379" s="127"/>
      <c r="BB379" s="127"/>
      <c r="BC379" s="127"/>
      <c r="BD379" s="127"/>
      <c r="BE379" s="127"/>
    </row>
    <row r="380" spans="3:5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c r="AY380" s="127"/>
      <c r="AZ380" s="127"/>
      <c r="BA380" s="127"/>
      <c r="BB380" s="127"/>
      <c r="BC380" s="127"/>
      <c r="BD380" s="127"/>
      <c r="BE380" s="127"/>
    </row>
    <row r="381" spans="3:5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c r="AY381" s="127"/>
      <c r="AZ381" s="127"/>
      <c r="BA381" s="127"/>
      <c r="BB381" s="127"/>
      <c r="BC381" s="127"/>
      <c r="BD381" s="127"/>
      <c r="BE381" s="127"/>
    </row>
    <row r="382" spans="3:5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c r="AY382" s="127"/>
      <c r="AZ382" s="127"/>
      <c r="BA382" s="127"/>
      <c r="BB382" s="127"/>
      <c r="BC382" s="127"/>
      <c r="BD382" s="127"/>
      <c r="BE382" s="127"/>
    </row>
    <row r="383" spans="3:5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c r="AY383" s="127"/>
      <c r="AZ383" s="127"/>
      <c r="BA383" s="127"/>
      <c r="BB383" s="127"/>
      <c r="BC383" s="127"/>
      <c r="BD383" s="127"/>
      <c r="BE383" s="127"/>
    </row>
    <row r="384" spans="3:5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c r="AY384" s="127"/>
      <c r="AZ384" s="127"/>
      <c r="BA384" s="127"/>
      <c r="BB384" s="127"/>
      <c r="BC384" s="127"/>
      <c r="BD384" s="127"/>
      <c r="BE384" s="127"/>
    </row>
    <row r="385" spans="3:5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c r="AY385" s="127"/>
      <c r="AZ385" s="127"/>
      <c r="BA385" s="127"/>
      <c r="BB385" s="127"/>
      <c r="BC385" s="127"/>
      <c r="BD385" s="127"/>
      <c r="BE385" s="127"/>
    </row>
    <row r="386" spans="3:5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c r="AY386" s="127"/>
      <c r="AZ386" s="127"/>
      <c r="BA386" s="127"/>
      <c r="BB386" s="127"/>
      <c r="BC386" s="127"/>
      <c r="BD386" s="127"/>
      <c r="BE386" s="127"/>
    </row>
    <row r="387" spans="3:5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c r="AR387" s="127"/>
      <c r="AS387" s="127"/>
      <c r="AT387" s="127"/>
      <c r="AU387" s="127"/>
      <c r="AV387" s="127"/>
      <c r="AW387" s="127"/>
      <c r="AX387" s="127"/>
      <c r="AY387" s="127"/>
      <c r="AZ387" s="127"/>
      <c r="BA387" s="127"/>
      <c r="BB387" s="127"/>
      <c r="BC387" s="127"/>
      <c r="BD387" s="127"/>
      <c r="BE387" s="127"/>
    </row>
    <row r="388" spans="3:5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c r="AR388" s="127"/>
      <c r="AS388" s="127"/>
      <c r="AT388" s="127"/>
      <c r="AU388" s="127"/>
      <c r="AV388" s="127"/>
      <c r="AW388" s="127"/>
      <c r="AX388" s="127"/>
      <c r="AY388" s="127"/>
      <c r="AZ388" s="127"/>
      <c r="BA388" s="127"/>
      <c r="BB388" s="127"/>
      <c r="BC388" s="127"/>
      <c r="BD388" s="127"/>
      <c r="BE388" s="127"/>
    </row>
    <row r="389" spans="3:5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row>
    <row r="390" spans="3:5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c r="AR390" s="127"/>
      <c r="AS390" s="127"/>
      <c r="AT390" s="127"/>
      <c r="AU390" s="127"/>
      <c r="AV390" s="127"/>
      <c r="AW390" s="127"/>
      <c r="AX390" s="127"/>
      <c r="AY390" s="127"/>
      <c r="AZ390" s="127"/>
      <c r="BA390" s="127"/>
      <c r="BB390" s="127"/>
      <c r="BC390" s="127"/>
      <c r="BD390" s="127"/>
      <c r="BE390" s="127"/>
    </row>
    <row r="391" spans="3:5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c r="AR391" s="127"/>
      <c r="AS391" s="127"/>
      <c r="AT391" s="127"/>
      <c r="AU391" s="127"/>
      <c r="AV391" s="127"/>
      <c r="AW391" s="127"/>
      <c r="AX391" s="127"/>
      <c r="AY391" s="127"/>
      <c r="AZ391" s="127"/>
      <c r="BA391" s="127"/>
      <c r="BB391" s="127"/>
      <c r="BC391" s="127"/>
      <c r="BD391" s="127"/>
      <c r="BE391" s="127"/>
    </row>
    <row r="392" spans="3:5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c r="AR392" s="127"/>
      <c r="AS392" s="127"/>
      <c r="AT392" s="127"/>
      <c r="AU392" s="127"/>
      <c r="AV392" s="127"/>
      <c r="AW392" s="127"/>
      <c r="AX392" s="127"/>
      <c r="AY392" s="127"/>
      <c r="AZ392" s="127"/>
      <c r="BA392" s="127"/>
      <c r="BB392" s="127"/>
      <c r="BC392" s="127"/>
      <c r="BD392" s="127"/>
      <c r="BE392" s="127"/>
    </row>
    <row r="393" spans="3:5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c r="AR393" s="127"/>
      <c r="AS393" s="127"/>
      <c r="AT393" s="127"/>
      <c r="AU393" s="127"/>
      <c r="AV393" s="127"/>
      <c r="AW393" s="127"/>
      <c r="AX393" s="127"/>
      <c r="AY393" s="127"/>
      <c r="AZ393" s="127"/>
      <c r="BA393" s="127"/>
      <c r="BB393" s="127"/>
      <c r="BC393" s="127"/>
      <c r="BD393" s="127"/>
      <c r="BE393" s="127"/>
    </row>
    <row r="394" spans="3:5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c r="AR394" s="127"/>
      <c r="AS394" s="127"/>
      <c r="AT394" s="127"/>
      <c r="AU394" s="127"/>
      <c r="AV394" s="127"/>
      <c r="AW394" s="127"/>
      <c r="AX394" s="127"/>
      <c r="AY394" s="127"/>
      <c r="AZ394" s="127"/>
      <c r="BA394" s="127"/>
      <c r="BB394" s="127"/>
      <c r="BC394" s="127"/>
      <c r="BD394" s="127"/>
      <c r="BE394" s="127"/>
    </row>
    <row r="395" spans="3:5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c r="AR395" s="127"/>
      <c r="AS395" s="127"/>
      <c r="AT395" s="127"/>
      <c r="AU395" s="127"/>
      <c r="AV395" s="127"/>
      <c r="AW395" s="127"/>
      <c r="AX395" s="127"/>
      <c r="AY395" s="127"/>
      <c r="AZ395" s="127"/>
      <c r="BA395" s="127"/>
      <c r="BB395" s="127"/>
      <c r="BC395" s="127"/>
      <c r="BD395" s="127"/>
      <c r="BE395" s="127"/>
    </row>
    <row r="396" spans="3:5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row>
    <row r="397" spans="3:5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c r="AR397" s="127"/>
      <c r="AS397" s="127"/>
      <c r="AT397" s="127"/>
      <c r="AU397" s="127"/>
      <c r="AV397" s="127"/>
      <c r="AW397" s="127"/>
      <c r="AX397" s="127"/>
      <c r="AY397" s="127"/>
      <c r="AZ397" s="127"/>
      <c r="BA397" s="127"/>
      <c r="BB397" s="127"/>
      <c r="BC397" s="127"/>
      <c r="BD397" s="127"/>
      <c r="BE397" s="127"/>
    </row>
    <row r="398" spans="3:5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c r="AR398" s="127"/>
      <c r="AS398" s="127"/>
      <c r="AT398" s="127"/>
      <c r="AU398" s="127"/>
      <c r="AV398" s="127"/>
      <c r="AW398" s="127"/>
      <c r="AX398" s="127"/>
      <c r="AY398" s="127"/>
      <c r="AZ398" s="127"/>
      <c r="BA398" s="127"/>
      <c r="BB398" s="127"/>
      <c r="BC398" s="127"/>
      <c r="BD398" s="127"/>
      <c r="BE398" s="127"/>
    </row>
    <row r="399" spans="3:5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c r="AR399" s="127"/>
      <c r="AS399" s="127"/>
      <c r="AT399" s="127"/>
      <c r="AU399" s="127"/>
      <c r="AV399" s="127"/>
      <c r="AW399" s="127"/>
      <c r="AX399" s="127"/>
      <c r="AY399" s="127"/>
      <c r="AZ399" s="127"/>
      <c r="BA399" s="127"/>
      <c r="BB399" s="127"/>
      <c r="BC399" s="127"/>
      <c r="BD399" s="127"/>
      <c r="BE399" s="127"/>
    </row>
    <row r="400" spans="3:5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c r="AR400" s="127"/>
      <c r="AS400" s="127"/>
      <c r="AT400" s="127"/>
      <c r="AU400" s="127"/>
      <c r="AV400" s="127"/>
      <c r="AW400" s="127"/>
      <c r="AX400" s="127"/>
      <c r="AY400" s="127"/>
      <c r="AZ400" s="127"/>
      <c r="BA400" s="127"/>
      <c r="BB400" s="127"/>
      <c r="BC400" s="127"/>
      <c r="BD400" s="127"/>
      <c r="BE400" s="127"/>
    </row>
    <row r="401" spans="3:5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c r="AR401" s="127"/>
      <c r="AS401" s="127"/>
      <c r="AT401" s="127"/>
      <c r="AU401" s="127"/>
      <c r="AV401" s="127"/>
      <c r="AW401" s="127"/>
      <c r="AX401" s="127"/>
      <c r="AY401" s="127"/>
      <c r="AZ401" s="127"/>
      <c r="BA401" s="127"/>
      <c r="BB401" s="127"/>
      <c r="BC401" s="127"/>
      <c r="BD401" s="127"/>
      <c r="BE401" s="127"/>
    </row>
    <row r="402" spans="3:5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c r="AR402" s="127"/>
      <c r="AS402" s="127"/>
      <c r="AT402" s="127"/>
      <c r="AU402" s="127"/>
      <c r="AV402" s="127"/>
      <c r="AW402" s="127"/>
      <c r="AX402" s="127"/>
      <c r="AY402" s="127"/>
      <c r="AZ402" s="127"/>
      <c r="BA402" s="127"/>
      <c r="BB402" s="127"/>
      <c r="BC402" s="127"/>
      <c r="BD402" s="127"/>
      <c r="BE402" s="127"/>
    </row>
    <row r="403" spans="3:5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row>
    <row r="404" spans="3:5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c r="AR404" s="127"/>
      <c r="AS404" s="127"/>
      <c r="AT404" s="127"/>
      <c r="AU404" s="127"/>
      <c r="AV404" s="127"/>
      <c r="AW404" s="127"/>
      <c r="AX404" s="127"/>
      <c r="AY404" s="127"/>
      <c r="AZ404" s="127"/>
      <c r="BA404" s="127"/>
      <c r="BB404" s="127"/>
      <c r="BC404" s="127"/>
      <c r="BD404" s="127"/>
      <c r="BE404" s="127"/>
    </row>
    <row r="405" spans="3:5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c r="AR405" s="127"/>
      <c r="AS405" s="127"/>
      <c r="AT405" s="127"/>
      <c r="AU405" s="127"/>
      <c r="AV405" s="127"/>
      <c r="AW405" s="127"/>
      <c r="AX405" s="127"/>
      <c r="AY405" s="127"/>
      <c r="AZ405" s="127"/>
      <c r="BA405" s="127"/>
      <c r="BB405" s="127"/>
      <c r="BC405" s="127"/>
      <c r="BD405" s="127"/>
      <c r="BE405" s="127"/>
    </row>
    <row r="406" spans="3:5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c r="AR406" s="127"/>
      <c r="AS406" s="127"/>
      <c r="AT406" s="127"/>
      <c r="AU406" s="127"/>
      <c r="AV406" s="127"/>
      <c r="AW406" s="127"/>
      <c r="AX406" s="127"/>
      <c r="AY406" s="127"/>
      <c r="AZ406" s="127"/>
      <c r="BA406" s="127"/>
      <c r="BB406" s="127"/>
      <c r="BC406" s="127"/>
      <c r="BD406" s="127"/>
      <c r="BE406" s="127"/>
    </row>
    <row r="407" spans="3:5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c r="AR407" s="127"/>
      <c r="AS407" s="127"/>
      <c r="AT407" s="127"/>
      <c r="AU407" s="127"/>
      <c r="AV407" s="127"/>
      <c r="AW407" s="127"/>
      <c r="AX407" s="127"/>
      <c r="AY407" s="127"/>
      <c r="AZ407" s="127"/>
      <c r="BA407" s="127"/>
      <c r="BB407" s="127"/>
      <c r="BC407" s="127"/>
      <c r="BD407" s="127"/>
      <c r="BE407" s="127"/>
    </row>
    <row r="408" spans="3:5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c r="AR408" s="127"/>
      <c r="AS408" s="127"/>
      <c r="AT408" s="127"/>
      <c r="AU408" s="127"/>
      <c r="AV408" s="127"/>
      <c r="AW408" s="127"/>
      <c r="AX408" s="127"/>
      <c r="AY408" s="127"/>
      <c r="AZ408" s="127"/>
      <c r="BA408" s="127"/>
      <c r="BB408" s="127"/>
      <c r="BC408" s="127"/>
      <c r="BD408" s="127"/>
      <c r="BE408" s="127"/>
    </row>
    <row r="409" spans="3:5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c r="AR409" s="127"/>
      <c r="AS409" s="127"/>
      <c r="AT409" s="127"/>
      <c r="AU409" s="127"/>
      <c r="AV409" s="127"/>
      <c r="AW409" s="127"/>
      <c r="AX409" s="127"/>
      <c r="AY409" s="127"/>
      <c r="AZ409" s="127"/>
      <c r="BA409" s="127"/>
      <c r="BB409" s="127"/>
      <c r="BC409" s="127"/>
      <c r="BD409" s="127"/>
      <c r="BE409" s="127"/>
    </row>
    <row r="410" spans="3:5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row>
    <row r="411" spans="3:5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c r="AR411" s="127"/>
      <c r="AS411" s="127"/>
      <c r="AT411" s="127"/>
      <c r="AU411" s="127"/>
      <c r="AV411" s="127"/>
      <c r="AW411" s="127"/>
      <c r="AX411" s="127"/>
      <c r="AY411" s="127"/>
      <c r="AZ411" s="127"/>
      <c r="BA411" s="127"/>
      <c r="BB411" s="127"/>
      <c r="BC411" s="127"/>
      <c r="BD411" s="127"/>
      <c r="BE411" s="127"/>
    </row>
    <row r="412" spans="3:5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row>
    <row r="413" spans="3:5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c r="AR413" s="127"/>
      <c r="AS413" s="127"/>
      <c r="AT413" s="127"/>
      <c r="AU413" s="127"/>
      <c r="AV413" s="127"/>
      <c r="AW413" s="127"/>
      <c r="AX413" s="127"/>
      <c r="AY413" s="127"/>
      <c r="AZ413" s="127"/>
      <c r="BA413" s="127"/>
      <c r="BB413" s="127"/>
      <c r="BC413" s="127"/>
      <c r="BD413" s="127"/>
      <c r="BE413" s="127"/>
    </row>
    <row r="414" spans="3:5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c r="AR414" s="127"/>
      <c r="AS414" s="127"/>
      <c r="AT414" s="127"/>
      <c r="AU414" s="127"/>
      <c r="AV414" s="127"/>
      <c r="AW414" s="127"/>
      <c r="AX414" s="127"/>
      <c r="AY414" s="127"/>
      <c r="AZ414" s="127"/>
      <c r="BA414" s="127"/>
      <c r="BB414" s="127"/>
      <c r="BC414" s="127"/>
      <c r="BD414" s="127"/>
      <c r="BE414" s="127"/>
    </row>
    <row r="415" spans="3:5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c r="AR415" s="127"/>
      <c r="AS415" s="127"/>
      <c r="AT415" s="127"/>
      <c r="AU415" s="127"/>
      <c r="AV415" s="127"/>
      <c r="AW415" s="127"/>
      <c r="AX415" s="127"/>
      <c r="AY415" s="127"/>
      <c r="AZ415" s="127"/>
      <c r="BA415" s="127"/>
      <c r="BB415" s="127"/>
      <c r="BC415" s="127"/>
      <c r="BD415" s="127"/>
      <c r="BE415" s="127"/>
    </row>
    <row r="416" spans="3:5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c r="AR416" s="127"/>
      <c r="AS416" s="127"/>
      <c r="AT416" s="127"/>
      <c r="AU416" s="127"/>
      <c r="AV416" s="127"/>
      <c r="AW416" s="127"/>
      <c r="AX416" s="127"/>
      <c r="AY416" s="127"/>
      <c r="AZ416" s="127"/>
      <c r="BA416" s="127"/>
      <c r="BB416" s="127"/>
      <c r="BC416" s="127"/>
      <c r="BD416" s="127"/>
      <c r="BE416" s="127"/>
    </row>
    <row r="417" spans="3:5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c r="AR417" s="127"/>
      <c r="AS417" s="127"/>
      <c r="AT417" s="127"/>
      <c r="AU417" s="127"/>
      <c r="AV417" s="127"/>
      <c r="AW417" s="127"/>
      <c r="AX417" s="127"/>
      <c r="AY417" s="127"/>
      <c r="AZ417" s="127"/>
      <c r="BA417" s="127"/>
      <c r="BB417" s="127"/>
      <c r="BC417" s="127"/>
      <c r="BD417" s="127"/>
      <c r="BE417" s="127"/>
    </row>
    <row r="418" spans="3:5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c r="AR418" s="127"/>
      <c r="AS418" s="127"/>
      <c r="AT418" s="127"/>
      <c r="AU418" s="127"/>
      <c r="AV418" s="127"/>
      <c r="AW418" s="127"/>
      <c r="AX418" s="127"/>
      <c r="AY418" s="127"/>
      <c r="AZ418" s="127"/>
      <c r="BA418" s="127"/>
      <c r="BB418" s="127"/>
      <c r="BC418" s="127"/>
      <c r="BD418" s="127"/>
      <c r="BE418" s="127"/>
    </row>
    <row r="419" spans="3:5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c r="AR419" s="127"/>
      <c r="AS419" s="127"/>
      <c r="AT419" s="127"/>
      <c r="AU419" s="127"/>
      <c r="AV419" s="127"/>
      <c r="AW419" s="127"/>
      <c r="AX419" s="127"/>
      <c r="AY419" s="127"/>
      <c r="AZ419" s="127"/>
      <c r="BA419" s="127"/>
      <c r="BB419" s="127"/>
      <c r="BC419" s="127"/>
      <c r="BD419" s="127"/>
      <c r="BE419" s="127"/>
    </row>
    <row r="420" spans="3:5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c r="AR420" s="127"/>
      <c r="AS420" s="127"/>
      <c r="AT420" s="127"/>
      <c r="AU420" s="127"/>
      <c r="AV420" s="127"/>
      <c r="AW420" s="127"/>
      <c r="AX420" s="127"/>
      <c r="AY420" s="127"/>
      <c r="AZ420" s="127"/>
      <c r="BA420" s="127"/>
      <c r="BB420" s="127"/>
      <c r="BC420" s="127"/>
      <c r="BD420" s="127"/>
      <c r="BE420" s="127"/>
    </row>
    <row r="421" spans="3:5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c r="AR421" s="127"/>
      <c r="AS421" s="127"/>
      <c r="AT421" s="127"/>
      <c r="AU421" s="127"/>
      <c r="AV421" s="127"/>
      <c r="AW421" s="127"/>
      <c r="AX421" s="127"/>
      <c r="AY421" s="127"/>
      <c r="AZ421" s="127"/>
      <c r="BA421" s="127"/>
      <c r="BB421" s="127"/>
      <c r="BC421" s="127"/>
      <c r="BD421" s="127"/>
      <c r="BE421" s="127"/>
    </row>
  </sheetData>
  <mergeCells count="916">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F251:AK251"/>
    <mergeCell ref="AL243:AZ243"/>
    <mergeCell ref="BA243:BE243"/>
    <mergeCell ref="AF244:AK244"/>
    <mergeCell ref="AL244:AZ244"/>
    <mergeCell ref="BA244:BE244"/>
    <mergeCell ref="AL245:AZ245"/>
    <mergeCell ref="BA245:BE245"/>
    <mergeCell ref="AF246:AK246"/>
    <mergeCell ref="AL246:AZ246"/>
    <mergeCell ref="AL248:AZ248"/>
    <mergeCell ref="BA248:BE248"/>
    <mergeCell ref="AF249:AK249"/>
    <mergeCell ref="AL249:AZ249"/>
    <mergeCell ref="BA249:BE249"/>
    <mergeCell ref="AF250:AK250"/>
    <mergeCell ref="AL250:AZ250"/>
    <mergeCell ref="BA250:BE250"/>
    <mergeCell ref="AL247:AZ247"/>
    <mergeCell ref="BA247:BE247"/>
    <mergeCell ref="AF248:AK248"/>
    <mergeCell ref="BA246:BE246"/>
    <mergeCell ref="AF247:AK247"/>
    <mergeCell ref="BA236:BE236"/>
    <mergeCell ref="AF237:AK237"/>
    <mergeCell ref="AL237:AZ237"/>
    <mergeCell ref="BA237:BE237"/>
    <mergeCell ref="AF238:AK238"/>
    <mergeCell ref="AL238:AZ238"/>
    <mergeCell ref="BA238:BE238"/>
    <mergeCell ref="AF236:AK236"/>
    <mergeCell ref="AF239:AK239"/>
    <mergeCell ref="AF242:AK242"/>
    <mergeCell ref="AF245:AK245"/>
    <mergeCell ref="AL239:AZ239"/>
    <mergeCell ref="BA239:BE239"/>
    <mergeCell ref="AF240:AK240"/>
    <mergeCell ref="AL240:AZ240"/>
    <mergeCell ref="BA240:BE240"/>
    <mergeCell ref="AF241:AK241"/>
    <mergeCell ref="AL241:AZ241"/>
    <mergeCell ref="BA241:BE241"/>
    <mergeCell ref="AL242:AZ242"/>
    <mergeCell ref="BA242:BE242"/>
    <mergeCell ref="AF243:AK243"/>
    <mergeCell ref="AL233:AZ233"/>
    <mergeCell ref="BA233:BE233"/>
    <mergeCell ref="AF234:AK234"/>
    <mergeCell ref="AL234:AZ234"/>
    <mergeCell ref="BA234:BE234"/>
    <mergeCell ref="AF235:AK235"/>
    <mergeCell ref="AL235:AZ235"/>
    <mergeCell ref="BA235:BE235"/>
    <mergeCell ref="AF233:AK233"/>
    <mergeCell ref="AF231:AK231"/>
    <mergeCell ref="AL231:AZ231"/>
    <mergeCell ref="B226:J232"/>
    <mergeCell ref="K226:N232"/>
    <mergeCell ref="O226:T232"/>
    <mergeCell ref="U226:Z232"/>
    <mergeCell ref="AA226:AE232"/>
    <mergeCell ref="AL236:AZ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A205:AE225"/>
    <mergeCell ref="B233:J238"/>
    <mergeCell ref="K233:N238"/>
    <mergeCell ref="O233:T238"/>
    <mergeCell ref="U233:Z238"/>
    <mergeCell ref="AA233:AE238"/>
    <mergeCell ref="B239:J263"/>
    <mergeCell ref="K239:N263"/>
    <mergeCell ref="O239:T263"/>
    <mergeCell ref="U239:Z263"/>
    <mergeCell ref="AA239:AE263"/>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BA116:BE116"/>
    <mergeCell ref="AL111:AZ111"/>
    <mergeCell ref="BA111:BE111"/>
    <mergeCell ref="AF112:AK112"/>
    <mergeCell ref="AL112:AZ112"/>
    <mergeCell ref="BA112:BE112"/>
    <mergeCell ref="AF113:AK113"/>
    <mergeCell ref="AL113:AZ113"/>
    <mergeCell ref="BA113:BE113"/>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0:BE100"/>
    <mergeCell ref="AF101:AK101"/>
    <mergeCell ref="AL101:AZ101"/>
    <mergeCell ref="BA101:BE101"/>
    <mergeCell ref="AF98:AK98"/>
    <mergeCell ref="AL98:AZ98"/>
    <mergeCell ref="BA98:BE98"/>
    <mergeCell ref="AF99:AK99"/>
    <mergeCell ref="AL99:AZ99"/>
    <mergeCell ref="BA99:BE99"/>
    <mergeCell ref="BA95:BE95"/>
    <mergeCell ref="AF96:AK96"/>
    <mergeCell ref="AL96:AZ96"/>
    <mergeCell ref="AF97:AK97"/>
    <mergeCell ref="AL97:AZ97"/>
    <mergeCell ref="BA97:BE97"/>
    <mergeCell ref="AF93:AK93"/>
    <mergeCell ref="AL93:AZ93"/>
    <mergeCell ref="BA93:BE93"/>
    <mergeCell ref="AF94:AK94"/>
    <mergeCell ref="AL94:AZ94"/>
    <mergeCell ref="BA94:BE94"/>
    <mergeCell ref="BA91:BE91"/>
    <mergeCell ref="AF92:AK92"/>
    <mergeCell ref="AL92:AZ92"/>
    <mergeCell ref="BA92:BE92"/>
    <mergeCell ref="AF89:AK89"/>
    <mergeCell ref="AL89:AZ89"/>
    <mergeCell ref="BA89:BE89"/>
    <mergeCell ref="AF90:AK90"/>
    <mergeCell ref="AL90:AZ90"/>
    <mergeCell ref="BA90:BE90"/>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AF87:AK87"/>
    <mergeCell ref="AL87:AZ87"/>
    <mergeCell ref="AF91:AK91"/>
    <mergeCell ref="AL91:AZ91"/>
    <mergeCell ref="AF95:AK95"/>
    <mergeCell ref="AL95:AZ95"/>
    <mergeCell ref="AF100:AK100"/>
    <mergeCell ref="AL100:AZ100"/>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L58:AZ58"/>
    <mergeCell ref="BA58:BE58"/>
    <mergeCell ref="AF59:AK59"/>
    <mergeCell ref="AL59:AZ59"/>
    <mergeCell ref="BA59:BE59"/>
    <mergeCell ref="AF56:AK56"/>
    <mergeCell ref="AL56:AZ56"/>
    <mergeCell ref="BA56:BE56"/>
    <mergeCell ref="AF57:AK57"/>
    <mergeCell ref="AL57:AZ57"/>
    <mergeCell ref="BA57:BE5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5:AK15"/>
    <mergeCell ref="AL15:AZ15"/>
    <mergeCell ref="BA15:BE15"/>
    <mergeCell ref="AF11:AK11"/>
    <mergeCell ref="AL11:AZ11"/>
    <mergeCell ref="AF12:AK12"/>
    <mergeCell ref="AL12:AZ12"/>
    <mergeCell ref="BA12:BE12"/>
    <mergeCell ref="AF13:AK13"/>
    <mergeCell ref="AL13:AZ13"/>
    <mergeCell ref="BA13:BE13"/>
    <mergeCell ref="AF9:AK9"/>
    <mergeCell ref="AL9:AZ9"/>
    <mergeCell ref="BA9:BE9"/>
    <mergeCell ref="AF10:AK10"/>
    <mergeCell ref="AL10:AZ10"/>
    <mergeCell ref="BA10:BE10"/>
    <mergeCell ref="AL7:AZ7"/>
    <mergeCell ref="BA7:BE7"/>
    <mergeCell ref="AF14:AK14"/>
    <mergeCell ref="AL14:AZ14"/>
    <mergeCell ref="BA14:BE14"/>
    <mergeCell ref="BJ20:BL20"/>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s>
  <phoneticPr fontId="2"/>
  <hyperlinks>
    <hyperlink ref="BJ20" location="'表示（日中系サービス）'!A1" display="表示へ"/>
  </hyperlinks>
  <printOptions horizontalCentered="1"/>
  <pageMargins left="0.15748031496062992" right="0.15748031496062992" top="0.35433070866141736" bottom="0.27559055118110237" header="0.15748031496062992" footer="0.19685039370078741"/>
  <pageSetup paperSize="9" scale="55" fitToHeight="2"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view="pageBreakPreview" zoomScale="90" zoomScaleNormal="80" zoomScaleSheetLayoutView="90" workbookViewId="0">
      <selection activeCell="L21" sqref="L21:N23"/>
    </sheetView>
  </sheetViews>
  <sheetFormatPr defaultRowHeight="13.5"/>
  <cols>
    <col min="1" max="1" width="47.5" style="466" customWidth="1"/>
    <col min="2" max="3" width="3.125" style="466" customWidth="1"/>
    <col min="4" max="4" width="23.625" style="466" customWidth="1"/>
    <col min="5" max="5" width="10.375" style="466" customWidth="1"/>
    <col min="6" max="6" width="7.5" style="466" customWidth="1"/>
    <col min="7" max="7" width="17.375" style="466" customWidth="1"/>
    <col min="8" max="8" width="13.75" style="466" customWidth="1"/>
    <col min="9" max="16384" width="9" style="466"/>
  </cols>
  <sheetData>
    <row r="1" spans="1:8" ht="17.25">
      <c r="A1" s="465"/>
    </row>
    <row r="2" spans="1:8" ht="27.75" customHeight="1">
      <c r="A2" s="465"/>
      <c r="G2" s="1586" t="s">
        <v>1263</v>
      </c>
      <c r="H2" s="1586"/>
    </row>
    <row r="3" spans="1:8" ht="70.5" customHeight="1">
      <c r="A3" s="2251" t="s">
        <v>715</v>
      </c>
      <c r="B3" s="2252"/>
      <c r="C3" s="2252"/>
      <c r="D3" s="2252"/>
      <c r="E3" s="2252"/>
      <c r="F3" s="2252"/>
      <c r="G3" s="2252"/>
      <c r="H3" s="2252"/>
    </row>
    <row r="4" spans="1:8" ht="12" customHeight="1">
      <c r="A4" s="467"/>
      <c r="B4" s="467"/>
      <c r="C4" s="467"/>
      <c r="D4" s="467"/>
      <c r="E4" s="467"/>
      <c r="F4" s="467"/>
      <c r="G4" s="467"/>
      <c r="H4" s="467"/>
    </row>
    <row r="5" spans="1:8" ht="36" customHeight="1">
      <c r="A5" s="468" t="s">
        <v>6</v>
      </c>
      <c r="B5" s="2253"/>
      <c r="C5" s="2254"/>
      <c r="D5" s="2254"/>
      <c r="E5" s="2254"/>
      <c r="F5" s="2254"/>
      <c r="G5" s="2254"/>
      <c r="H5" s="2255"/>
    </row>
    <row r="6" spans="1:8" ht="46.5" customHeight="1">
      <c r="A6" s="469" t="s">
        <v>7</v>
      </c>
      <c r="B6" s="2256" t="s">
        <v>8</v>
      </c>
      <c r="C6" s="2257"/>
      <c r="D6" s="2257"/>
      <c r="E6" s="2257"/>
      <c r="F6" s="2257"/>
      <c r="G6" s="2257"/>
      <c r="H6" s="2258"/>
    </row>
    <row r="7" spans="1:8" s="472" customFormat="1" ht="23.25" customHeight="1">
      <c r="A7" s="470"/>
      <c r="B7" s="471"/>
      <c r="C7" s="471"/>
      <c r="D7" s="471"/>
      <c r="E7" s="471"/>
      <c r="F7" s="471"/>
      <c r="G7" s="471"/>
    </row>
    <row r="8" spans="1:8" s="472" customFormat="1">
      <c r="A8" s="2259" t="s">
        <v>716</v>
      </c>
      <c r="B8" s="2262" t="s">
        <v>10</v>
      </c>
      <c r="C8" s="2263"/>
      <c r="D8" s="2263"/>
      <c r="E8" s="2263"/>
      <c r="F8" s="2263"/>
      <c r="G8" s="2263"/>
      <c r="H8" s="2264"/>
    </row>
    <row r="9" spans="1:8">
      <c r="A9" s="2260"/>
      <c r="B9" s="2265"/>
      <c r="C9" s="2266"/>
      <c r="D9" s="2266"/>
      <c r="E9" s="2266"/>
      <c r="F9" s="2266"/>
      <c r="G9" s="2266"/>
      <c r="H9" s="2267"/>
    </row>
    <row r="10" spans="1:8" ht="52.5" customHeight="1">
      <c r="A10" s="2260"/>
      <c r="B10" s="2265"/>
      <c r="C10" s="2266"/>
      <c r="D10" s="2266"/>
      <c r="E10" s="2266"/>
      <c r="F10" s="2266"/>
      <c r="G10" s="2266"/>
      <c r="H10" s="2267"/>
    </row>
    <row r="11" spans="1:8" ht="52.5" customHeight="1">
      <c r="A11" s="2260"/>
      <c r="B11" s="2265"/>
      <c r="C11" s="2266"/>
      <c r="D11" s="2266"/>
      <c r="E11" s="2266"/>
      <c r="F11" s="2266"/>
      <c r="G11" s="2266"/>
      <c r="H11" s="2267"/>
    </row>
    <row r="12" spans="1:8" ht="13.5" customHeight="1">
      <c r="A12" s="2260"/>
      <c r="B12" s="2265"/>
      <c r="C12" s="2266"/>
      <c r="D12" s="2266"/>
      <c r="E12" s="2266"/>
      <c r="F12" s="2266"/>
      <c r="G12" s="2266"/>
      <c r="H12" s="2267"/>
    </row>
    <row r="13" spans="1:8" ht="13.5" customHeight="1">
      <c r="A13" s="2261"/>
      <c r="B13" s="2268"/>
      <c r="C13" s="2269"/>
      <c r="D13" s="2269"/>
      <c r="E13" s="2269"/>
      <c r="F13" s="2269"/>
      <c r="G13" s="2269"/>
      <c r="H13" s="2270"/>
    </row>
    <row r="14" spans="1:8" s="472" customFormat="1">
      <c r="A14" s="2271" t="s">
        <v>717</v>
      </c>
      <c r="B14" s="2274"/>
      <c r="C14" s="2275"/>
      <c r="D14" s="2275"/>
      <c r="E14" s="2275"/>
      <c r="F14" s="2275"/>
      <c r="G14" s="2276"/>
      <c r="H14" s="2283" t="s">
        <v>10</v>
      </c>
    </row>
    <row r="15" spans="1:8">
      <c r="A15" s="2272"/>
      <c r="B15" s="2277"/>
      <c r="C15" s="2278"/>
      <c r="D15" s="2278"/>
      <c r="E15" s="2278"/>
      <c r="F15" s="2278"/>
      <c r="G15" s="2279"/>
      <c r="H15" s="2284"/>
    </row>
    <row r="16" spans="1:8" ht="53.1" customHeight="1">
      <c r="A16" s="2272"/>
      <c r="B16" s="2277"/>
      <c r="C16" s="2278"/>
      <c r="D16" s="2278"/>
      <c r="E16" s="2278"/>
      <c r="F16" s="2278"/>
      <c r="G16" s="2279"/>
      <c r="H16" s="2284"/>
    </row>
    <row r="17" spans="1:14" ht="53.1" customHeight="1">
      <c r="A17" s="2272"/>
      <c r="B17" s="2277"/>
      <c r="C17" s="2278"/>
      <c r="D17" s="2278"/>
      <c r="E17" s="2278"/>
      <c r="F17" s="2278"/>
      <c r="G17" s="2279"/>
      <c r="H17" s="2284"/>
    </row>
    <row r="18" spans="1:14">
      <c r="A18" s="2272"/>
      <c r="B18" s="2277"/>
      <c r="C18" s="2278"/>
      <c r="D18" s="2278"/>
      <c r="E18" s="2278"/>
      <c r="F18" s="2278"/>
      <c r="G18" s="2279"/>
      <c r="H18" s="2284"/>
    </row>
    <row r="19" spans="1:14">
      <c r="A19" s="2273"/>
      <c r="B19" s="2280"/>
      <c r="C19" s="2281"/>
      <c r="D19" s="2281"/>
      <c r="E19" s="2281"/>
      <c r="F19" s="2281"/>
      <c r="G19" s="2282"/>
      <c r="H19" s="2285"/>
    </row>
    <row r="21" spans="1:14" ht="17.25" customHeight="1">
      <c r="A21" s="2249" t="s">
        <v>14</v>
      </c>
      <c r="B21" s="2249"/>
      <c r="C21" s="2249"/>
      <c r="D21" s="2249"/>
      <c r="E21" s="2249"/>
      <c r="F21" s="2249"/>
      <c r="G21" s="2249"/>
      <c r="H21" s="2249"/>
      <c r="L21" s="917" t="s">
        <v>139</v>
      </c>
      <c r="M21" s="917"/>
      <c r="N21" s="917"/>
    </row>
    <row r="22" spans="1:14" ht="16.5" customHeight="1">
      <c r="A22" s="2249" t="s">
        <v>718</v>
      </c>
      <c r="B22" s="2249"/>
      <c r="C22" s="2249"/>
      <c r="D22" s="2249"/>
      <c r="E22" s="2249"/>
      <c r="F22" s="2249"/>
      <c r="G22" s="2249"/>
      <c r="H22" s="2249"/>
      <c r="L22" s="917"/>
      <c r="M22" s="917"/>
      <c r="N22" s="917"/>
    </row>
    <row r="23" spans="1:14" ht="17.25" customHeight="1">
      <c r="A23" s="2249" t="s">
        <v>719</v>
      </c>
      <c r="B23" s="2249"/>
      <c r="C23" s="2249"/>
      <c r="D23" s="2249"/>
      <c r="E23" s="2249"/>
      <c r="F23" s="2249"/>
      <c r="G23" s="2249"/>
      <c r="H23" s="2249"/>
      <c r="L23" s="917"/>
      <c r="M23" s="917"/>
      <c r="N23" s="917"/>
    </row>
    <row r="24" spans="1:14" ht="17.25" customHeight="1">
      <c r="A24" s="473" t="s">
        <v>720</v>
      </c>
      <c r="B24" s="473"/>
      <c r="C24" s="473"/>
      <c r="D24" s="473"/>
      <c r="E24" s="473"/>
      <c r="F24" s="473"/>
      <c r="G24" s="473"/>
      <c r="H24" s="473"/>
    </row>
    <row r="25" spans="1:14" ht="17.25" customHeight="1">
      <c r="A25" s="2249" t="s">
        <v>721</v>
      </c>
      <c r="B25" s="2249"/>
      <c r="C25" s="2249"/>
      <c r="D25" s="2249"/>
      <c r="E25" s="2249"/>
      <c r="F25" s="2249"/>
      <c r="G25" s="2249"/>
      <c r="H25" s="2249"/>
    </row>
    <row r="26" spans="1:14" ht="17.25" customHeight="1">
      <c r="A26" s="2249" t="s">
        <v>722</v>
      </c>
      <c r="B26" s="2249"/>
      <c r="C26" s="2249"/>
      <c r="D26" s="2249"/>
      <c r="E26" s="2249"/>
      <c r="F26" s="2249"/>
      <c r="G26" s="2249"/>
      <c r="H26" s="2249"/>
    </row>
    <row r="27" spans="1:14" ht="17.25" customHeight="1">
      <c r="A27" s="2249" t="s">
        <v>723</v>
      </c>
      <c r="B27" s="2249"/>
      <c r="C27" s="2249"/>
      <c r="D27" s="2249"/>
      <c r="E27" s="2249"/>
      <c r="F27" s="2249"/>
      <c r="G27" s="2249"/>
      <c r="H27" s="2249"/>
    </row>
    <row r="28" spans="1:14" ht="17.25" customHeight="1">
      <c r="A28" s="2250" t="s">
        <v>724</v>
      </c>
      <c r="B28" s="2250"/>
      <c r="C28" s="2250"/>
      <c r="D28" s="2250"/>
      <c r="E28" s="2250"/>
      <c r="F28" s="2250"/>
      <c r="G28" s="2250"/>
      <c r="H28" s="2250"/>
    </row>
    <row r="29" spans="1:14" ht="17.25" customHeight="1">
      <c r="A29" s="2250"/>
      <c r="B29" s="2250"/>
      <c r="C29" s="2250"/>
      <c r="D29" s="2250"/>
      <c r="E29" s="2250"/>
      <c r="F29" s="2250"/>
      <c r="G29" s="2250"/>
      <c r="H29" s="2250"/>
    </row>
    <row r="30" spans="1:14" ht="17.25" customHeight="1">
      <c r="A30" s="474"/>
      <c r="B30" s="474"/>
      <c r="C30" s="474"/>
      <c r="D30" s="474"/>
      <c r="E30" s="474"/>
      <c r="F30" s="474"/>
      <c r="G30" s="474"/>
      <c r="H30" s="474"/>
    </row>
    <row r="31" spans="1:14" ht="17.25" customHeight="1">
      <c r="A31" s="474"/>
      <c r="B31" s="474"/>
      <c r="C31" s="474"/>
      <c r="D31" s="474"/>
      <c r="E31" s="474"/>
      <c r="F31" s="474"/>
      <c r="G31" s="474"/>
      <c r="H31" s="474"/>
    </row>
    <row r="32" spans="1:14" ht="17.25" customHeight="1">
      <c r="A32" s="474"/>
      <c r="B32" s="474"/>
      <c r="C32" s="474"/>
      <c r="D32" s="474"/>
      <c r="E32" s="474"/>
      <c r="F32" s="474"/>
      <c r="G32" s="474"/>
      <c r="H32" s="474"/>
    </row>
    <row r="33" spans="1:8" ht="17.25" customHeight="1">
      <c r="A33" s="474"/>
      <c r="B33" s="474"/>
      <c r="C33" s="474"/>
      <c r="D33" s="474"/>
      <c r="E33" s="474"/>
      <c r="F33" s="474"/>
      <c r="G33" s="474"/>
      <c r="H33" s="474"/>
    </row>
    <row r="34" spans="1:8" ht="17.25" customHeight="1">
      <c r="A34" s="2249"/>
      <c r="B34" s="2249"/>
      <c r="C34" s="2249"/>
      <c r="D34" s="2249"/>
      <c r="E34" s="2249"/>
      <c r="F34" s="2249"/>
      <c r="G34" s="2249"/>
      <c r="H34" s="2249"/>
    </row>
    <row r="35" spans="1:8">
      <c r="A35" s="2249"/>
      <c r="B35" s="2249"/>
      <c r="C35" s="2249"/>
      <c r="D35" s="2249"/>
      <c r="E35" s="2249"/>
      <c r="F35" s="2249"/>
      <c r="G35" s="2249"/>
      <c r="H35" s="2249"/>
    </row>
    <row r="36" spans="1:8">
      <c r="A36" s="2249"/>
      <c r="B36" s="2249"/>
      <c r="C36" s="2249"/>
      <c r="D36" s="2249"/>
      <c r="E36" s="2249"/>
      <c r="F36" s="2249"/>
      <c r="G36" s="2249"/>
      <c r="H36" s="2249"/>
    </row>
    <row r="37" spans="1:8">
      <c r="A37" s="2249"/>
      <c r="B37" s="2249"/>
      <c r="C37" s="2249"/>
      <c r="D37" s="2249"/>
      <c r="E37" s="2249"/>
      <c r="F37" s="2249"/>
      <c r="G37" s="2249"/>
      <c r="H37" s="2249"/>
    </row>
  </sheetData>
  <mergeCells count="22">
    <mergeCell ref="A14:A19"/>
    <mergeCell ref="B14:G19"/>
    <mergeCell ref="H14:H19"/>
    <mergeCell ref="A21:H21"/>
    <mergeCell ref="A22:H22"/>
    <mergeCell ref="G2:H2"/>
    <mergeCell ref="A3:H3"/>
    <mergeCell ref="B5:H5"/>
    <mergeCell ref="B6:H6"/>
    <mergeCell ref="A8:A13"/>
    <mergeCell ref="B8:H13"/>
    <mergeCell ref="L21:N23"/>
    <mergeCell ref="A35:H35"/>
    <mergeCell ref="A36:H36"/>
    <mergeCell ref="A37:H37"/>
    <mergeCell ref="A25:H25"/>
    <mergeCell ref="A26:H26"/>
    <mergeCell ref="A27:H27"/>
    <mergeCell ref="A28:H28"/>
    <mergeCell ref="A29:H29"/>
    <mergeCell ref="A34:H34"/>
    <mergeCell ref="A23:H23"/>
  </mergeCells>
  <phoneticPr fontId="2"/>
  <hyperlinks>
    <hyperlink ref="L21" location="'表示（日中系サービス）'!A1" display="表示へ"/>
  </hyperlinks>
  <pageMargins left="0.7" right="0.7" top="0.75" bottom="0.75" header="0.3" footer="0.3"/>
  <pageSetup paperSize="9" scale="63" orientation="portrait" r:id="rId1"/>
  <headerFooter>
    <oddHeader>&amp;L様式３７</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8"/>
  <sheetViews>
    <sheetView showGridLines="0" view="pageBreakPreview" zoomScale="110" zoomScaleNormal="100" zoomScaleSheetLayoutView="110" workbookViewId="0">
      <selection activeCell="AZ33" sqref="AZ33:BF35"/>
    </sheetView>
  </sheetViews>
  <sheetFormatPr defaultColWidth="2.25" defaultRowHeight="13.5"/>
  <cols>
    <col min="1" max="1" width="2.25" style="694" customWidth="1"/>
    <col min="2" max="2" width="2.25" style="725" customWidth="1"/>
    <col min="3" max="5" width="2.25" style="694"/>
    <col min="6" max="6" width="2.5" style="694" bestFit="1" customWidth="1"/>
    <col min="7" max="18" width="2.25" style="694"/>
    <col min="19" max="19" width="2.5" style="694" bestFit="1" customWidth="1"/>
    <col min="20" max="20" width="2.25" style="694"/>
    <col min="21" max="21" width="2.5" style="694" bestFit="1" customWidth="1"/>
    <col min="22" max="26" width="2.25" style="694"/>
    <col min="27" max="38" width="2.75" style="694" customWidth="1"/>
    <col min="39" max="256" width="2.25" style="694"/>
    <col min="257" max="258" width="2.25" style="694" customWidth="1"/>
    <col min="259" max="261" width="2.25" style="694"/>
    <col min="262" max="262" width="2.5" style="694" bestFit="1" customWidth="1"/>
    <col min="263" max="276" width="2.25" style="694"/>
    <col min="277" max="277" width="2.5" style="694" bestFit="1" customWidth="1"/>
    <col min="278" max="282" width="2.25" style="694"/>
    <col min="283" max="294" width="2.75" style="694" customWidth="1"/>
    <col min="295" max="512" width="2.25" style="694"/>
    <col min="513" max="514" width="2.25" style="694" customWidth="1"/>
    <col min="515" max="517" width="2.25" style="694"/>
    <col min="518" max="518" width="2.5" style="694" bestFit="1" customWidth="1"/>
    <col min="519" max="532" width="2.25" style="694"/>
    <col min="533" max="533" width="2.5" style="694" bestFit="1" customWidth="1"/>
    <col min="534" max="538" width="2.25" style="694"/>
    <col min="539" max="550" width="2.75" style="694" customWidth="1"/>
    <col min="551" max="768" width="2.25" style="694"/>
    <col min="769" max="770" width="2.25" style="694" customWidth="1"/>
    <col min="771" max="773" width="2.25" style="694"/>
    <col min="774" max="774" width="2.5" style="694" bestFit="1" customWidth="1"/>
    <col min="775" max="788" width="2.25" style="694"/>
    <col min="789" max="789" width="2.5" style="694" bestFit="1" customWidth="1"/>
    <col min="790" max="794" width="2.25" style="694"/>
    <col min="795" max="806" width="2.75" style="694" customWidth="1"/>
    <col min="807" max="1024" width="2.25" style="694"/>
    <col min="1025" max="1026" width="2.25" style="694" customWidth="1"/>
    <col min="1027" max="1029" width="2.25" style="694"/>
    <col min="1030" max="1030" width="2.5" style="694" bestFit="1" customWidth="1"/>
    <col min="1031" max="1044" width="2.25" style="694"/>
    <col min="1045" max="1045" width="2.5" style="694" bestFit="1" customWidth="1"/>
    <col min="1046" max="1050" width="2.25" style="694"/>
    <col min="1051" max="1062" width="2.75" style="694" customWidth="1"/>
    <col min="1063" max="1280" width="2.25" style="694"/>
    <col min="1281" max="1282" width="2.25" style="694" customWidth="1"/>
    <col min="1283" max="1285" width="2.25" style="694"/>
    <col min="1286" max="1286" width="2.5" style="694" bestFit="1" customWidth="1"/>
    <col min="1287" max="1300" width="2.25" style="694"/>
    <col min="1301" max="1301" width="2.5" style="694" bestFit="1" customWidth="1"/>
    <col min="1302" max="1306" width="2.25" style="694"/>
    <col min="1307" max="1318" width="2.75" style="694" customWidth="1"/>
    <col min="1319" max="1536" width="2.25" style="694"/>
    <col min="1537" max="1538" width="2.25" style="694" customWidth="1"/>
    <col min="1539" max="1541" width="2.25" style="694"/>
    <col min="1542" max="1542" width="2.5" style="694" bestFit="1" customWidth="1"/>
    <col min="1543" max="1556" width="2.25" style="694"/>
    <col min="1557" max="1557" width="2.5" style="694" bestFit="1" customWidth="1"/>
    <col min="1558" max="1562" width="2.25" style="694"/>
    <col min="1563" max="1574" width="2.75" style="694" customWidth="1"/>
    <col min="1575" max="1792" width="2.25" style="694"/>
    <col min="1793" max="1794" width="2.25" style="694" customWidth="1"/>
    <col min="1795" max="1797" width="2.25" style="694"/>
    <col min="1798" max="1798" width="2.5" style="694" bestFit="1" customWidth="1"/>
    <col min="1799" max="1812" width="2.25" style="694"/>
    <col min="1813" max="1813" width="2.5" style="694" bestFit="1" customWidth="1"/>
    <col min="1814" max="1818" width="2.25" style="694"/>
    <col min="1819" max="1830" width="2.75" style="694" customWidth="1"/>
    <col min="1831" max="2048" width="2.25" style="694"/>
    <col min="2049" max="2050" width="2.25" style="694" customWidth="1"/>
    <col min="2051" max="2053" width="2.25" style="694"/>
    <col min="2054" max="2054" width="2.5" style="694" bestFit="1" customWidth="1"/>
    <col min="2055" max="2068" width="2.25" style="694"/>
    <col min="2069" max="2069" width="2.5" style="694" bestFit="1" customWidth="1"/>
    <col min="2070" max="2074" width="2.25" style="694"/>
    <col min="2075" max="2086" width="2.75" style="694" customWidth="1"/>
    <col min="2087" max="2304" width="2.25" style="694"/>
    <col min="2305" max="2306" width="2.25" style="694" customWidth="1"/>
    <col min="2307" max="2309" width="2.25" style="694"/>
    <col min="2310" max="2310" width="2.5" style="694" bestFit="1" customWidth="1"/>
    <col min="2311" max="2324" width="2.25" style="694"/>
    <col min="2325" max="2325" width="2.5" style="694" bestFit="1" customWidth="1"/>
    <col min="2326" max="2330" width="2.25" style="694"/>
    <col min="2331" max="2342" width="2.75" style="694" customWidth="1"/>
    <col min="2343" max="2560" width="2.25" style="694"/>
    <col min="2561" max="2562" width="2.25" style="694" customWidth="1"/>
    <col min="2563" max="2565" width="2.25" style="694"/>
    <col min="2566" max="2566" width="2.5" style="694" bestFit="1" customWidth="1"/>
    <col min="2567" max="2580" width="2.25" style="694"/>
    <col min="2581" max="2581" width="2.5" style="694" bestFit="1" customWidth="1"/>
    <col min="2582" max="2586" width="2.25" style="694"/>
    <col min="2587" max="2598" width="2.75" style="694" customWidth="1"/>
    <col min="2599" max="2816" width="2.25" style="694"/>
    <col min="2817" max="2818" width="2.25" style="694" customWidth="1"/>
    <col min="2819" max="2821" width="2.25" style="694"/>
    <col min="2822" max="2822" width="2.5" style="694" bestFit="1" customWidth="1"/>
    <col min="2823" max="2836" width="2.25" style="694"/>
    <col min="2837" max="2837" width="2.5" style="694" bestFit="1" customWidth="1"/>
    <col min="2838" max="2842" width="2.25" style="694"/>
    <col min="2843" max="2854" width="2.75" style="694" customWidth="1"/>
    <col min="2855" max="3072" width="2.25" style="694"/>
    <col min="3073" max="3074" width="2.25" style="694" customWidth="1"/>
    <col min="3075" max="3077" width="2.25" style="694"/>
    <col min="3078" max="3078" width="2.5" style="694" bestFit="1" customWidth="1"/>
    <col min="3079" max="3092" width="2.25" style="694"/>
    <col min="3093" max="3093" width="2.5" style="694" bestFit="1" customWidth="1"/>
    <col min="3094" max="3098" width="2.25" style="694"/>
    <col min="3099" max="3110" width="2.75" style="694" customWidth="1"/>
    <col min="3111" max="3328" width="2.25" style="694"/>
    <col min="3329" max="3330" width="2.25" style="694" customWidth="1"/>
    <col min="3331" max="3333" width="2.25" style="694"/>
    <col min="3334" max="3334" width="2.5" style="694" bestFit="1" customWidth="1"/>
    <col min="3335" max="3348" width="2.25" style="694"/>
    <col min="3349" max="3349" width="2.5" style="694" bestFit="1" customWidth="1"/>
    <col min="3350" max="3354" width="2.25" style="694"/>
    <col min="3355" max="3366" width="2.75" style="694" customWidth="1"/>
    <col min="3367" max="3584" width="2.25" style="694"/>
    <col min="3585" max="3586" width="2.25" style="694" customWidth="1"/>
    <col min="3587" max="3589" width="2.25" style="694"/>
    <col min="3590" max="3590" width="2.5" style="694" bestFit="1" customWidth="1"/>
    <col min="3591" max="3604" width="2.25" style="694"/>
    <col min="3605" max="3605" width="2.5" style="694" bestFit="1" customWidth="1"/>
    <col min="3606" max="3610" width="2.25" style="694"/>
    <col min="3611" max="3622" width="2.75" style="694" customWidth="1"/>
    <col min="3623" max="3840" width="2.25" style="694"/>
    <col min="3841" max="3842" width="2.25" style="694" customWidth="1"/>
    <col min="3843" max="3845" width="2.25" style="694"/>
    <col min="3846" max="3846" width="2.5" style="694" bestFit="1" customWidth="1"/>
    <col min="3847" max="3860" width="2.25" style="694"/>
    <col min="3861" max="3861" width="2.5" style="694" bestFit="1" customWidth="1"/>
    <col min="3862" max="3866" width="2.25" style="694"/>
    <col min="3867" max="3878" width="2.75" style="694" customWidth="1"/>
    <col min="3879" max="4096" width="2.25" style="694"/>
    <col min="4097" max="4098" width="2.25" style="694" customWidth="1"/>
    <col min="4099" max="4101" width="2.25" style="694"/>
    <col min="4102" max="4102" width="2.5" style="694" bestFit="1" customWidth="1"/>
    <col min="4103" max="4116" width="2.25" style="694"/>
    <col min="4117" max="4117" width="2.5" style="694" bestFit="1" customWidth="1"/>
    <col min="4118" max="4122" width="2.25" style="694"/>
    <col min="4123" max="4134" width="2.75" style="694" customWidth="1"/>
    <col min="4135" max="4352" width="2.25" style="694"/>
    <col min="4353" max="4354" width="2.25" style="694" customWidth="1"/>
    <col min="4355" max="4357" width="2.25" style="694"/>
    <col min="4358" max="4358" width="2.5" style="694" bestFit="1" customWidth="1"/>
    <col min="4359" max="4372" width="2.25" style="694"/>
    <col min="4373" max="4373" width="2.5" style="694" bestFit="1" customWidth="1"/>
    <col min="4374" max="4378" width="2.25" style="694"/>
    <col min="4379" max="4390" width="2.75" style="694" customWidth="1"/>
    <col min="4391" max="4608" width="2.25" style="694"/>
    <col min="4609" max="4610" width="2.25" style="694" customWidth="1"/>
    <col min="4611" max="4613" width="2.25" style="694"/>
    <col min="4614" max="4614" width="2.5" style="694" bestFit="1" customWidth="1"/>
    <col min="4615" max="4628" width="2.25" style="694"/>
    <col min="4629" max="4629" width="2.5" style="694" bestFit="1" customWidth="1"/>
    <col min="4630" max="4634" width="2.25" style="694"/>
    <col min="4635" max="4646" width="2.75" style="694" customWidth="1"/>
    <col min="4647" max="4864" width="2.25" style="694"/>
    <col min="4865" max="4866" width="2.25" style="694" customWidth="1"/>
    <col min="4867" max="4869" width="2.25" style="694"/>
    <col min="4870" max="4870" width="2.5" style="694" bestFit="1" customWidth="1"/>
    <col min="4871" max="4884" width="2.25" style="694"/>
    <col min="4885" max="4885" width="2.5" style="694" bestFit="1" customWidth="1"/>
    <col min="4886" max="4890" width="2.25" style="694"/>
    <col min="4891" max="4902" width="2.75" style="694" customWidth="1"/>
    <col min="4903" max="5120" width="2.25" style="694"/>
    <col min="5121" max="5122" width="2.25" style="694" customWidth="1"/>
    <col min="5123" max="5125" width="2.25" style="694"/>
    <col min="5126" max="5126" width="2.5" style="694" bestFit="1" customWidth="1"/>
    <col min="5127" max="5140" width="2.25" style="694"/>
    <col min="5141" max="5141" width="2.5" style="694" bestFit="1" customWidth="1"/>
    <col min="5142" max="5146" width="2.25" style="694"/>
    <col min="5147" max="5158" width="2.75" style="694" customWidth="1"/>
    <col min="5159" max="5376" width="2.25" style="694"/>
    <col min="5377" max="5378" width="2.25" style="694" customWidth="1"/>
    <col min="5379" max="5381" width="2.25" style="694"/>
    <col min="5382" max="5382" width="2.5" style="694" bestFit="1" customWidth="1"/>
    <col min="5383" max="5396" width="2.25" style="694"/>
    <col min="5397" max="5397" width="2.5" style="694" bestFit="1" customWidth="1"/>
    <col min="5398" max="5402" width="2.25" style="694"/>
    <col min="5403" max="5414" width="2.75" style="694" customWidth="1"/>
    <col min="5415" max="5632" width="2.25" style="694"/>
    <col min="5633" max="5634" width="2.25" style="694" customWidth="1"/>
    <col min="5635" max="5637" width="2.25" style="694"/>
    <col min="5638" max="5638" width="2.5" style="694" bestFit="1" customWidth="1"/>
    <col min="5639" max="5652" width="2.25" style="694"/>
    <col min="5653" max="5653" width="2.5" style="694" bestFit="1" customWidth="1"/>
    <col min="5654" max="5658" width="2.25" style="694"/>
    <col min="5659" max="5670" width="2.75" style="694" customWidth="1"/>
    <col min="5671" max="5888" width="2.25" style="694"/>
    <col min="5889" max="5890" width="2.25" style="694" customWidth="1"/>
    <col min="5891" max="5893" width="2.25" style="694"/>
    <col min="5894" max="5894" width="2.5" style="694" bestFit="1" customWidth="1"/>
    <col min="5895" max="5908" width="2.25" style="694"/>
    <col min="5909" max="5909" width="2.5" style="694" bestFit="1" customWidth="1"/>
    <col min="5910" max="5914" width="2.25" style="694"/>
    <col min="5915" max="5926" width="2.75" style="694" customWidth="1"/>
    <col min="5927" max="6144" width="2.25" style="694"/>
    <col min="6145" max="6146" width="2.25" style="694" customWidth="1"/>
    <col min="6147" max="6149" width="2.25" style="694"/>
    <col min="6150" max="6150" width="2.5" style="694" bestFit="1" customWidth="1"/>
    <col min="6151" max="6164" width="2.25" style="694"/>
    <col min="6165" max="6165" width="2.5" style="694" bestFit="1" customWidth="1"/>
    <col min="6166" max="6170" width="2.25" style="694"/>
    <col min="6171" max="6182" width="2.75" style="694" customWidth="1"/>
    <col min="6183" max="6400" width="2.25" style="694"/>
    <col min="6401" max="6402" width="2.25" style="694" customWidth="1"/>
    <col min="6403" max="6405" width="2.25" style="694"/>
    <col min="6406" max="6406" width="2.5" style="694" bestFit="1" customWidth="1"/>
    <col min="6407" max="6420" width="2.25" style="694"/>
    <col min="6421" max="6421" width="2.5" style="694" bestFit="1" customWidth="1"/>
    <col min="6422" max="6426" width="2.25" style="694"/>
    <col min="6427" max="6438" width="2.75" style="694" customWidth="1"/>
    <col min="6439" max="6656" width="2.25" style="694"/>
    <col min="6657" max="6658" width="2.25" style="694" customWidth="1"/>
    <col min="6659" max="6661" width="2.25" style="694"/>
    <col min="6662" max="6662" width="2.5" style="694" bestFit="1" customWidth="1"/>
    <col min="6663" max="6676" width="2.25" style="694"/>
    <col min="6677" max="6677" width="2.5" style="694" bestFit="1" customWidth="1"/>
    <col min="6678" max="6682" width="2.25" style="694"/>
    <col min="6683" max="6694" width="2.75" style="694" customWidth="1"/>
    <col min="6695" max="6912" width="2.25" style="694"/>
    <col min="6913" max="6914" width="2.25" style="694" customWidth="1"/>
    <col min="6915" max="6917" width="2.25" style="694"/>
    <col min="6918" max="6918" width="2.5" style="694" bestFit="1" customWidth="1"/>
    <col min="6919" max="6932" width="2.25" style="694"/>
    <col min="6933" max="6933" width="2.5" style="694" bestFit="1" customWidth="1"/>
    <col min="6934" max="6938" width="2.25" style="694"/>
    <col min="6939" max="6950" width="2.75" style="694" customWidth="1"/>
    <col min="6951" max="7168" width="2.25" style="694"/>
    <col min="7169" max="7170" width="2.25" style="694" customWidth="1"/>
    <col min="7171" max="7173" width="2.25" style="694"/>
    <col min="7174" max="7174" width="2.5" style="694" bestFit="1" customWidth="1"/>
    <col min="7175" max="7188" width="2.25" style="694"/>
    <col min="7189" max="7189" width="2.5" style="694" bestFit="1" customWidth="1"/>
    <col min="7190" max="7194" width="2.25" style="694"/>
    <col min="7195" max="7206" width="2.75" style="694" customWidth="1"/>
    <col min="7207" max="7424" width="2.25" style="694"/>
    <col min="7425" max="7426" width="2.25" style="694" customWidth="1"/>
    <col min="7427" max="7429" width="2.25" style="694"/>
    <col min="7430" max="7430" width="2.5" style="694" bestFit="1" customWidth="1"/>
    <col min="7431" max="7444" width="2.25" style="694"/>
    <col min="7445" max="7445" width="2.5" style="694" bestFit="1" customWidth="1"/>
    <col min="7446" max="7450" width="2.25" style="694"/>
    <col min="7451" max="7462" width="2.75" style="694" customWidth="1"/>
    <col min="7463" max="7680" width="2.25" style="694"/>
    <col min="7681" max="7682" width="2.25" style="694" customWidth="1"/>
    <col min="7683" max="7685" width="2.25" style="694"/>
    <col min="7686" max="7686" width="2.5" style="694" bestFit="1" customWidth="1"/>
    <col min="7687" max="7700" width="2.25" style="694"/>
    <col min="7701" max="7701" width="2.5" style="694" bestFit="1" customWidth="1"/>
    <col min="7702" max="7706" width="2.25" style="694"/>
    <col min="7707" max="7718" width="2.75" style="694" customWidth="1"/>
    <col min="7719" max="7936" width="2.25" style="694"/>
    <col min="7937" max="7938" width="2.25" style="694" customWidth="1"/>
    <col min="7939" max="7941" width="2.25" style="694"/>
    <col min="7942" max="7942" width="2.5" style="694" bestFit="1" customWidth="1"/>
    <col min="7943" max="7956" width="2.25" style="694"/>
    <col min="7957" max="7957" width="2.5" style="694" bestFit="1" customWidth="1"/>
    <col min="7958" max="7962" width="2.25" style="694"/>
    <col min="7963" max="7974" width="2.75" style="694" customWidth="1"/>
    <col min="7975" max="8192" width="2.25" style="694"/>
    <col min="8193" max="8194" width="2.25" style="694" customWidth="1"/>
    <col min="8195" max="8197" width="2.25" style="694"/>
    <col min="8198" max="8198" width="2.5" style="694" bestFit="1" customWidth="1"/>
    <col min="8199" max="8212" width="2.25" style="694"/>
    <col min="8213" max="8213" width="2.5" style="694" bestFit="1" customWidth="1"/>
    <col min="8214" max="8218" width="2.25" style="694"/>
    <col min="8219" max="8230" width="2.75" style="694" customWidth="1"/>
    <col min="8231" max="8448" width="2.25" style="694"/>
    <col min="8449" max="8450" width="2.25" style="694" customWidth="1"/>
    <col min="8451" max="8453" width="2.25" style="694"/>
    <col min="8454" max="8454" width="2.5" style="694" bestFit="1" customWidth="1"/>
    <col min="8455" max="8468" width="2.25" style="694"/>
    <col min="8469" max="8469" width="2.5" style="694" bestFit="1" customWidth="1"/>
    <col min="8470" max="8474" width="2.25" style="694"/>
    <col min="8475" max="8486" width="2.75" style="694" customWidth="1"/>
    <col min="8487" max="8704" width="2.25" style="694"/>
    <col min="8705" max="8706" width="2.25" style="694" customWidth="1"/>
    <col min="8707" max="8709" width="2.25" style="694"/>
    <col min="8710" max="8710" width="2.5" style="694" bestFit="1" customWidth="1"/>
    <col min="8711" max="8724" width="2.25" style="694"/>
    <col min="8725" max="8725" width="2.5" style="694" bestFit="1" customWidth="1"/>
    <col min="8726" max="8730" width="2.25" style="694"/>
    <col min="8731" max="8742" width="2.75" style="694" customWidth="1"/>
    <col min="8743" max="8960" width="2.25" style="694"/>
    <col min="8961" max="8962" width="2.25" style="694" customWidth="1"/>
    <col min="8963" max="8965" width="2.25" style="694"/>
    <col min="8966" max="8966" width="2.5" style="694" bestFit="1" customWidth="1"/>
    <col min="8967" max="8980" width="2.25" style="694"/>
    <col min="8981" max="8981" width="2.5" style="694" bestFit="1" customWidth="1"/>
    <col min="8982" max="8986" width="2.25" style="694"/>
    <col min="8987" max="8998" width="2.75" style="694" customWidth="1"/>
    <col min="8999" max="9216" width="2.25" style="694"/>
    <col min="9217" max="9218" width="2.25" style="694" customWidth="1"/>
    <col min="9219" max="9221" width="2.25" style="694"/>
    <col min="9222" max="9222" width="2.5" style="694" bestFit="1" customWidth="1"/>
    <col min="9223" max="9236" width="2.25" style="694"/>
    <col min="9237" max="9237" width="2.5" style="694" bestFit="1" customWidth="1"/>
    <col min="9238" max="9242" width="2.25" style="694"/>
    <col min="9243" max="9254" width="2.75" style="694" customWidth="1"/>
    <col min="9255" max="9472" width="2.25" style="694"/>
    <col min="9473" max="9474" width="2.25" style="694" customWidth="1"/>
    <col min="9475" max="9477" width="2.25" style="694"/>
    <col min="9478" max="9478" width="2.5" style="694" bestFit="1" customWidth="1"/>
    <col min="9479" max="9492" width="2.25" style="694"/>
    <col min="9493" max="9493" width="2.5" style="694" bestFit="1" customWidth="1"/>
    <col min="9494" max="9498" width="2.25" style="694"/>
    <col min="9499" max="9510" width="2.75" style="694" customWidth="1"/>
    <col min="9511" max="9728" width="2.25" style="694"/>
    <col min="9729" max="9730" width="2.25" style="694" customWidth="1"/>
    <col min="9731" max="9733" width="2.25" style="694"/>
    <col min="9734" max="9734" width="2.5" style="694" bestFit="1" customWidth="1"/>
    <col min="9735" max="9748" width="2.25" style="694"/>
    <col min="9749" max="9749" width="2.5" style="694" bestFit="1" customWidth="1"/>
    <col min="9750" max="9754" width="2.25" style="694"/>
    <col min="9755" max="9766" width="2.75" style="694" customWidth="1"/>
    <col min="9767" max="9984" width="2.25" style="694"/>
    <col min="9985" max="9986" width="2.25" style="694" customWidth="1"/>
    <col min="9987" max="9989" width="2.25" style="694"/>
    <col min="9990" max="9990" width="2.5" style="694" bestFit="1" customWidth="1"/>
    <col min="9991" max="10004" width="2.25" style="694"/>
    <col min="10005" max="10005" width="2.5" style="694" bestFit="1" customWidth="1"/>
    <col min="10006" max="10010" width="2.25" style="694"/>
    <col min="10011" max="10022" width="2.75" style="694" customWidth="1"/>
    <col min="10023" max="10240" width="2.25" style="694"/>
    <col min="10241" max="10242" width="2.25" style="694" customWidth="1"/>
    <col min="10243" max="10245" width="2.25" style="694"/>
    <col min="10246" max="10246" width="2.5" style="694" bestFit="1" customWidth="1"/>
    <col min="10247" max="10260" width="2.25" style="694"/>
    <col min="10261" max="10261" width="2.5" style="694" bestFit="1" customWidth="1"/>
    <col min="10262" max="10266" width="2.25" style="694"/>
    <col min="10267" max="10278" width="2.75" style="694" customWidth="1"/>
    <col min="10279" max="10496" width="2.25" style="694"/>
    <col min="10497" max="10498" width="2.25" style="694" customWidth="1"/>
    <col min="10499" max="10501" width="2.25" style="694"/>
    <col min="10502" max="10502" width="2.5" style="694" bestFit="1" customWidth="1"/>
    <col min="10503" max="10516" width="2.25" style="694"/>
    <col min="10517" max="10517" width="2.5" style="694" bestFit="1" customWidth="1"/>
    <col min="10518" max="10522" width="2.25" style="694"/>
    <col min="10523" max="10534" width="2.75" style="694" customWidth="1"/>
    <col min="10535" max="10752" width="2.25" style="694"/>
    <col min="10753" max="10754" width="2.25" style="694" customWidth="1"/>
    <col min="10755" max="10757" width="2.25" style="694"/>
    <col min="10758" max="10758" width="2.5" style="694" bestFit="1" customWidth="1"/>
    <col min="10759" max="10772" width="2.25" style="694"/>
    <col min="10773" max="10773" width="2.5" style="694" bestFit="1" customWidth="1"/>
    <col min="10774" max="10778" width="2.25" style="694"/>
    <col min="10779" max="10790" width="2.75" style="694" customWidth="1"/>
    <col min="10791" max="11008" width="2.25" style="694"/>
    <col min="11009" max="11010" width="2.25" style="694" customWidth="1"/>
    <col min="11011" max="11013" width="2.25" style="694"/>
    <col min="11014" max="11014" width="2.5" style="694" bestFit="1" customWidth="1"/>
    <col min="11015" max="11028" width="2.25" style="694"/>
    <col min="11029" max="11029" width="2.5" style="694" bestFit="1" customWidth="1"/>
    <col min="11030" max="11034" width="2.25" style="694"/>
    <col min="11035" max="11046" width="2.75" style="694" customWidth="1"/>
    <col min="11047" max="11264" width="2.25" style="694"/>
    <col min="11265" max="11266" width="2.25" style="694" customWidth="1"/>
    <col min="11267" max="11269" width="2.25" style="694"/>
    <col min="11270" max="11270" width="2.5" style="694" bestFit="1" customWidth="1"/>
    <col min="11271" max="11284" width="2.25" style="694"/>
    <col min="11285" max="11285" width="2.5" style="694" bestFit="1" customWidth="1"/>
    <col min="11286" max="11290" width="2.25" style="694"/>
    <col min="11291" max="11302" width="2.75" style="694" customWidth="1"/>
    <col min="11303" max="11520" width="2.25" style="694"/>
    <col min="11521" max="11522" width="2.25" style="694" customWidth="1"/>
    <col min="11523" max="11525" width="2.25" style="694"/>
    <col min="11526" max="11526" width="2.5" style="694" bestFit="1" customWidth="1"/>
    <col min="11527" max="11540" width="2.25" style="694"/>
    <col min="11541" max="11541" width="2.5" style="694" bestFit="1" customWidth="1"/>
    <col min="11542" max="11546" width="2.25" style="694"/>
    <col min="11547" max="11558" width="2.75" style="694" customWidth="1"/>
    <col min="11559" max="11776" width="2.25" style="694"/>
    <col min="11777" max="11778" width="2.25" style="694" customWidth="1"/>
    <col min="11779" max="11781" width="2.25" style="694"/>
    <col min="11782" max="11782" width="2.5" style="694" bestFit="1" customWidth="1"/>
    <col min="11783" max="11796" width="2.25" style="694"/>
    <col min="11797" max="11797" width="2.5" style="694" bestFit="1" customWidth="1"/>
    <col min="11798" max="11802" width="2.25" style="694"/>
    <col min="11803" max="11814" width="2.75" style="694" customWidth="1"/>
    <col min="11815" max="12032" width="2.25" style="694"/>
    <col min="12033" max="12034" width="2.25" style="694" customWidth="1"/>
    <col min="12035" max="12037" width="2.25" style="694"/>
    <col min="12038" max="12038" width="2.5" style="694" bestFit="1" customWidth="1"/>
    <col min="12039" max="12052" width="2.25" style="694"/>
    <col min="12053" max="12053" width="2.5" style="694" bestFit="1" customWidth="1"/>
    <col min="12054" max="12058" width="2.25" style="694"/>
    <col min="12059" max="12070" width="2.75" style="694" customWidth="1"/>
    <col min="12071" max="12288" width="2.25" style="694"/>
    <col min="12289" max="12290" width="2.25" style="694" customWidth="1"/>
    <col min="12291" max="12293" width="2.25" style="694"/>
    <col min="12294" max="12294" width="2.5" style="694" bestFit="1" customWidth="1"/>
    <col min="12295" max="12308" width="2.25" style="694"/>
    <col min="12309" max="12309" width="2.5" style="694" bestFit="1" customWidth="1"/>
    <col min="12310" max="12314" width="2.25" style="694"/>
    <col min="12315" max="12326" width="2.75" style="694" customWidth="1"/>
    <col min="12327" max="12544" width="2.25" style="694"/>
    <col min="12545" max="12546" width="2.25" style="694" customWidth="1"/>
    <col min="12547" max="12549" width="2.25" style="694"/>
    <col min="12550" max="12550" width="2.5" style="694" bestFit="1" customWidth="1"/>
    <col min="12551" max="12564" width="2.25" style="694"/>
    <col min="12565" max="12565" width="2.5" style="694" bestFit="1" customWidth="1"/>
    <col min="12566" max="12570" width="2.25" style="694"/>
    <col min="12571" max="12582" width="2.75" style="694" customWidth="1"/>
    <col min="12583" max="12800" width="2.25" style="694"/>
    <col min="12801" max="12802" width="2.25" style="694" customWidth="1"/>
    <col min="12803" max="12805" width="2.25" style="694"/>
    <col min="12806" max="12806" width="2.5" style="694" bestFit="1" customWidth="1"/>
    <col min="12807" max="12820" width="2.25" style="694"/>
    <col min="12821" max="12821" width="2.5" style="694" bestFit="1" customWidth="1"/>
    <col min="12822" max="12826" width="2.25" style="694"/>
    <col min="12827" max="12838" width="2.75" style="694" customWidth="1"/>
    <col min="12839" max="13056" width="2.25" style="694"/>
    <col min="13057" max="13058" width="2.25" style="694" customWidth="1"/>
    <col min="13059" max="13061" width="2.25" style="694"/>
    <col min="13062" max="13062" width="2.5" style="694" bestFit="1" customWidth="1"/>
    <col min="13063" max="13076" width="2.25" style="694"/>
    <col min="13077" max="13077" width="2.5" style="694" bestFit="1" customWidth="1"/>
    <col min="13078" max="13082" width="2.25" style="694"/>
    <col min="13083" max="13094" width="2.75" style="694" customWidth="1"/>
    <col min="13095" max="13312" width="2.25" style="694"/>
    <col min="13313" max="13314" width="2.25" style="694" customWidth="1"/>
    <col min="13315" max="13317" width="2.25" style="694"/>
    <col min="13318" max="13318" width="2.5" style="694" bestFit="1" customWidth="1"/>
    <col min="13319" max="13332" width="2.25" style="694"/>
    <col min="13333" max="13333" width="2.5" style="694" bestFit="1" customWidth="1"/>
    <col min="13334" max="13338" width="2.25" style="694"/>
    <col min="13339" max="13350" width="2.75" style="694" customWidth="1"/>
    <col min="13351" max="13568" width="2.25" style="694"/>
    <col min="13569" max="13570" width="2.25" style="694" customWidth="1"/>
    <col min="13571" max="13573" width="2.25" style="694"/>
    <col min="13574" max="13574" width="2.5" style="694" bestFit="1" customWidth="1"/>
    <col min="13575" max="13588" width="2.25" style="694"/>
    <col min="13589" max="13589" width="2.5" style="694" bestFit="1" customWidth="1"/>
    <col min="13590" max="13594" width="2.25" style="694"/>
    <col min="13595" max="13606" width="2.75" style="694" customWidth="1"/>
    <col min="13607" max="13824" width="2.25" style="694"/>
    <col min="13825" max="13826" width="2.25" style="694" customWidth="1"/>
    <col min="13827" max="13829" width="2.25" style="694"/>
    <col min="13830" max="13830" width="2.5" style="694" bestFit="1" customWidth="1"/>
    <col min="13831" max="13844" width="2.25" style="694"/>
    <col min="13845" max="13845" width="2.5" style="694" bestFit="1" customWidth="1"/>
    <col min="13846" max="13850" width="2.25" style="694"/>
    <col min="13851" max="13862" width="2.75" style="694" customWidth="1"/>
    <col min="13863" max="14080" width="2.25" style="694"/>
    <col min="14081" max="14082" width="2.25" style="694" customWidth="1"/>
    <col min="14083" max="14085" width="2.25" style="694"/>
    <col min="14086" max="14086" width="2.5" style="694" bestFit="1" customWidth="1"/>
    <col min="14087" max="14100" width="2.25" style="694"/>
    <col min="14101" max="14101" width="2.5" style="694" bestFit="1" customWidth="1"/>
    <col min="14102" max="14106" width="2.25" style="694"/>
    <col min="14107" max="14118" width="2.75" style="694" customWidth="1"/>
    <col min="14119" max="14336" width="2.25" style="694"/>
    <col min="14337" max="14338" width="2.25" style="694" customWidth="1"/>
    <col min="14339" max="14341" width="2.25" style="694"/>
    <col min="14342" max="14342" width="2.5" style="694" bestFit="1" customWidth="1"/>
    <col min="14343" max="14356" width="2.25" style="694"/>
    <col min="14357" max="14357" width="2.5" style="694" bestFit="1" customWidth="1"/>
    <col min="14358" max="14362" width="2.25" style="694"/>
    <col min="14363" max="14374" width="2.75" style="694" customWidth="1"/>
    <col min="14375" max="14592" width="2.25" style="694"/>
    <col min="14593" max="14594" width="2.25" style="694" customWidth="1"/>
    <col min="14595" max="14597" width="2.25" style="694"/>
    <col min="14598" max="14598" width="2.5" style="694" bestFit="1" customWidth="1"/>
    <col min="14599" max="14612" width="2.25" style="694"/>
    <col min="14613" max="14613" width="2.5" style="694" bestFit="1" customWidth="1"/>
    <col min="14614" max="14618" width="2.25" style="694"/>
    <col min="14619" max="14630" width="2.75" style="694" customWidth="1"/>
    <col min="14631" max="14848" width="2.25" style="694"/>
    <col min="14849" max="14850" width="2.25" style="694" customWidth="1"/>
    <col min="14851" max="14853" width="2.25" style="694"/>
    <col min="14854" max="14854" width="2.5" style="694" bestFit="1" customWidth="1"/>
    <col min="14855" max="14868" width="2.25" style="694"/>
    <col min="14869" max="14869" width="2.5" style="694" bestFit="1" customWidth="1"/>
    <col min="14870" max="14874" width="2.25" style="694"/>
    <col min="14875" max="14886" width="2.75" style="694" customWidth="1"/>
    <col min="14887" max="15104" width="2.25" style="694"/>
    <col min="15105" max="15106" width="2.25" style="694" customWidth="1"/>
    <col min="15107" max="15109" width="2.25" style="694"/>
    <col min="15110" max="15110" width="2.5" style="694" bestFit="1" customWidth="1"/>
    <col min="15111" max="15124" width="2.25" style="694"/>
    <col min="15125" max="15125" width="2.5" style="694" bestFit="1" customWidth="1"/>
    <col min="15126" max="15130" width="2.25" style="694"/>
    <col min="15131" max="15142" width="2.75" style="694" customWidth="1"/>
    <col min="15143" max="15360" width="2.25" style="694"/>
    <col min="15361" max="15362" width="2.25" style="694" customWidth="1"/>
    <col min="15363" max="15365" width="2.25" style="694"/>
    <col min="15366" max="15366" width="2.5" style="694" bestFit="1" customWidth="1"/>
    <col min="15367" max="15380" width="2.25" style="694"/>
    <col min="15381" max="15381" width="2.5" style="694" bestFit="1" customWidth="1"/>
    <col min="15382" max="15386" width="2.25" style="694"/>
    <col min="15387" max="15398" width="2.75" style="694" customWidth="1"/>
    <col min="15399" max="15616" width="2.25" style="694"/>
    <col min="15617" max="15618" width="2.25" style="694" customWidth="1"/>
    <col min="15619" max="15621" width="2.25" style="694"/>
    <col min="15622" max="15622" width="2.5" style="694" bestFit="1" customWidth="1"/>
    <col min="15623" max="15636" width="2.25" style="694"/>
    <col min="15637" max="15637" width="2.5" style="694" bestFit="1" customWidth="1"/>
    <col min="15638" max="15642" width="2.25" style="694"/>
    <col min="15643" max="15654" width="2.75" style="694" customWidth="1"/>
    <col min="15655" max="15872" width="2.25" style="694"/>
    <col min="15873" max="15874" width="2.25" style="694" customWidth="1"/>
    <col min="15875" max="15877" width="2.25" style="694"/>
    <col min="15878" max="15878" width="2.5" style="694" bestFit="1" customWidth="1"/>
    <col min="15879" max="15892" width="2.25" style="694"/>
    <col min="15893" max="15893" width="2.5" style="694" bestFit="1" customWidth="1"/>
    <col min="15894" max="15898" width="2.25" style="694"/>
    <col min="15899" max="15910" width="2.75" style="694" customWidth="1"/>
    <col min="15911" max="16128" width="2.25" style="694"/>
    <col min="16129" max="16130" width="2.25" style="694" customWidth="1"/>
    <col min="16131" max="16133" width="2.25" style="694"/>
    <col min="16134" max="16134" width="2.5" style="694" bestFit="1" customWidth="1"/>
    <col min="16135" max="16148" width="2.25" style="694"/>
    <col min="16149" max="16149" width="2.5" style="694" bestFit="1" customWidth="1"/>
    <col min="16150" max="16154" width="2.25" style="694"/>
    <col min="16155" max="16166" width="2.75" style="694" customWidth="1"/>
    <col min="16167" max="16384" width="2.25" style="694"/>
  </cols>
  <sheetData>
    <row r="1" spans="1:39">
      <c r="AB1" s="2286" t="s">
        <v>1263</v>
      </c>
      <c r="AC1" s="2286"/>
      <c r="AD1" s="2286"/>
      <c r="AE1" s="2286"/>
      <c r="AF1" s="2286"/>
      <c r="AG1" s="2286"/>
      <c r="AH1" s="2286"/>
      <c r="AI1" s="2286"/>
      <c r="AJ1" s="2286"/>
      <c r="AK1" s="2286"/>
      <c r="AL1" s="2286"/>
    </row>
    <row r="3" spans="1:39" ht="17.25" customHeight="1">
      <c r="A3" s="2118" t="s">
        <v>441</v>
      </c>
      <c r="B3" s="2118"/>
      <c r="C3" s="2118"/>
      <c r="D3" s="2118"/>
      <c r="E3" s="2118"/>
      <c r="F3" s="2118"/>
      <c r="G3" s="2118"/>
      <c r="H3" s="2118"/>
      <c r="I3" s="2118"/>
      <c r="J3" s="2118"/>
      <c r="K3" s="2118"/>
      <c r="L3" s="2118"/>
      <c r="M3" s="2118"/>
      <c r="N3" s="2118"/>
      <c r="O3" s="2118"/>
      <c r="P3" s="2118"/>
      <c r="Q3" s="2118"/>
      <c r="R3" s="2118"/>
      <c r="S3" s="2118"/>
      <c r="T3" s="2118"/>
      <c r="U3" s="2118"/>
      <c r="V3" s="2118"/>
      <c r="W3" s="2118"/>
      <c r="X3" s="2118"/>
      <c r="Y3" s="2118"/>
      <c r="Z3" s="2118"/>
      <c r="AA3" s="2118"/>
      <c r="AB3" s="2118"/>
      <c r="AC3" s="2118"/>
      <c r="AD3" s="2118"/>
      <c r="AE3" s="2118"/>
      <c r="AF3" s="2118"/>
      <c r="AG3" s="2118"/>
      <c r="AH3" s="2118"/>
      <c r="AI3" s="2118"/>
      <c r="AJ3" s="2118"/>
      <c r="AK3" s="2118"/>
      <c r="AL3" s="2118"/>
      <c r="AM3" s="2118"/>
    </row>
    <row r="4" spans="1:39" ht="17.25" customHeight="1">
      <c r="A4" s="2118"/>
      <c r="B4" s="2118"/>
      <c r="C4" s="2118"/>
      <c r="D4" s="2118"/>
      <c r="E4" s="2118"/>
      <c r="F4" s="2118"/>
      <c r="G4" s="2118"/>
      <c r="H4" s="2118"/>
      <c r="I4" s="2118"/>
      <c r="J4" s="2118"/>
      <c r="K4" s="2118"/>
      <c r="L4" s="2118"/>
      <c r="M4" s="2118"/>
      <c r="N4" s="2118"/>
      <c r="O4" s="2118"/>
      <c r="P4" s="2118"/>
      <c r="Q4" s="2118"/>
      <c r="R4" s="2118"/>
      <c r="S4" s="2118"/>
      <c r="T4" s="2118"/>
      <c r="U4" s="2118"/>
      <c r="V4" s="2118"/>
      <c r="W4" s="2118"/>
      <c r="X4" s="2118"/>
      <c r="Y4" s="2118"/>
      <c r="Z4" s="2118"/>
      <c r="AA4" s="2118"/>
      <c r="AB4" s="2118"/>
      <c r="AC4" s="2118"/>
      <c r="AD4" s="2118"/>
      <c r="AE4" s="2118"/>
      <c r="AF4" s="2118"/>
      <c r="AG4" s="2118"/>
      <c r="AH4" s="2118"/>
      <c r="AI4" s="2118"/>
      <c r="AJ4" s="2118"/>
      <c r="AK4" s="2118"/>
      <c r="AL4" s="2118"/>
      <c r="AM4" s="2118"/>
    </row>
    <row r="6" spans="1:39" ht="15" customHeight="1">
      <c r="B6" s="2288" t="s">
        <v>141</v>
      </c>
      <c r="C6" s="2288"/>
      <c r="D6" s="2288"/>
      <c r="E6" s="2288"/>
      <c r="F6" s="2288"/>
      <c r="G6" s="2288"/>
      <c r="H6" s="2288"/>
      <c r="I6" s="2288"/>
      <c r="J6" s="2288"/>
      <c r="K6" s="2288"/>
      <c r="L6" s="2288"/>
      <c r="M6" s="2288"/>
      <c r="N6" s="2288"/>
      <c r="O6" s="2288"/>
      <c r="P6" s="2288"/>
      <c r="Q6" s="2288"/>
      <c r="R6" s="2288"/>
      <c r="S6" s="2288"/>
      <c r="T6" s="2288"/>
      <c r="U6" s="2288"/>
      <c r="V6" s="2288"/>
      <c r="W6" s="2288"/>
      <c r="X6" s="2288"/>
      <c r="Y6" s="2288"/>
      <c r="Z6" s="2288"/>
      <c r="AA6" s="2288"/>
      <c r="AB6" s="2288"/>
      <c r="AC6" s="2288"/>
      <c r="AD6" s="2288"/>
      <c r="AE6" s="2288"/>
      <c r="AF6" s="2288"/>
      <c r="AG6" s="2288"/>
      <c r="AH6" s="2288"/>
      <c r="AI6" s="2288"/>
      <c r="AJ6" s="2288"/>
      <c r="AK6" s="2288"/>
      <c r="AL6" s="2288"/>
    </row>
    <row r="7" spans="1:39" ht="15" customHeight="1">
      <c r="B7" s="2288"/>
      <c r="C7" s="2288"/>
      <c r="D7" s="2288"/>
      <c r="E7" s="2288"/>
      <c r="F7" s="2288"/>
      <c r="G7" s="2288"/>
      <c r="H7" s="2288"/>
      <c r="I7" s="2288"/>
      <c r="J7" s="2288"/>
      <c r="K7" s="2288"/>
      <c r="L7" s="2288"/>
      <c r="M7" s="2288"/>
      <c r="N7" s="2288"/>
      <c r="O7" s="2288"/>
      <c r="P7" s="2288"/>
      <c r="Q7" s="2288"/>
      <c r="R7" s="2288"/>
      <c r="S7" s="2288"/>
      <c r="T7" s="2289"/>
      <c r="U7" s="2289"/>
      <c r="V7" s="2289"/>
      <c r="W7" s="2289"/>
      <c r="X7" s="2289"/>
      <c r="Y7" s="2289"/>
      <c r="Z7" s="2289"/>
      <c r="AA7" s="2289"/>
      <c r="AB7" s="2289"/>
      <c r="AC7" s="2289"/>
      <c r="AD7" s="2289"/>
      <c r="AE7" s="2289"/>
      <c r="AF7" s="2289"/>
      <c r="AG7" s="2289"/>
      <c r="AH7" s="2289"/>
      <c r="AI7" s="2289"/>
      <c r="AJ7" s="2289"/>
      <c r="AK7" s="2289"/>
      <c r="AL7" s="2289"/>
    </row>
    <row r="8" spans="1:39" ht="15" customHeight="1">
      <c r="B8" s="2290" t="s">
        <v>442</v>
      </c>
      <c r="C8" s="2291"/>
      <c r="D8" s="2291"/>
      <c r="E8" s="2291"/>
      <c r="F8" s="2291"/>
      <c r="G8" s="2291"/>
      <c r="H8" s="2291"/>
      <c r="I8" s="2291"/>
      <c r="J8" s="2291"/>
      <c r="K8" s="2291"/>
      <c r="L8" s="2290" t="s">
        <v>443</v>
      </c>
      <c r="M8" s="2291"/>
      <c r="N8" s="2291"/>
      <c r="O8" s="2291"/>
      <c r="P8" s="2291"/>
      <c r="Q8" s="2291"/>
      <c r="R8" s="2291"/>
      <c r="S8" s="2291"/>
      <c r="T8" s="2291"/>
      <c r="U8" s="2291"/>
      <c r="V8" s="2291"/>
      <c r="W8" s="2291"/>
      <c r="X8" s="2291"/>
      <c r="Y8" s="2291"/>
      <c r="Z8" s="2291"/>
      <c r="AA8" s="2291"/>
      <c r="AB8" s="2291"/>
      <c r="AC8" s="2291"/>
      <c r="AD8" s="2291"/>
      <c r="AE8" s="2291"/>
      <c r="AF8" s="2291"/>
      <c r="AG8" s="2291"/>
      <c r="AH8" s="2291"/>
      <c r="AI8" s="2291"/>
      <c r="AJ8" s="2291"/>
      <c r="AK8" s="2291"/>
      <c r="AL8" s="2294"/>
    </row>
    <row r="9" spans="1:39" ht="15" customHeight="1">
      <c r="B9" s="2292"/>
      <c r="C9" s="2293"/>
      <c r="D9" s="2293"/>
      <c r="E9" s="2293"/>
      <c r="F9" s="2293"/>
      <c r="G9" s="2293"/>
      <c r="H9" s="2293"/>
      <c r="I9" s="2293"/>
      <c r="J9" s="2293"/>
      <c r="K9" s="2293"/>
      <c r="L9" s="2292"/>
      <c r="M9" s="2293"/>
      <c r="N9" s="2293"/>
      <c r="O9" s="2293"/>
      <c r="P9" s="2293"/>
      <c r="Q9" s="2293"/>
      <c r="R9" s="2293"/>
      <c r="S9" s="2293"/>
      <c r="T9" s="2293"/>
      <c r="U9" s="2293"/>
      <c r="V9" s="2293"/>
      <c r="W9" s="2293"/>
      <c r="X9" s="2293"/>
      <c r="Y9" s="2293"/>
      <c r="Z9" s="2293"/>
      <c r="AA9" s="2293"/>
      <c r="AB9" s="2293"/>
      <c r="AC9" s="2293"/>
      <c r="AD9" s="2293"/>
      <c r="AE9" s="2293"/>
      <c r="AF9" s="2293"/>
      <c r="AG9" s="2293"/>
      <c r="AH9" s="2293"/>
      <c r="AI9" s="2293"/>
      <c r="AJ9" s="2293"/>
      <c r="AK9" s="2293"/>
      <c r="AL9" s="2295"/>
    </row>
    <row r="10" spans="1:39" ht="15" customHeight="1">
      <c r="B10" s="2296" t="s">
        <v>394</v>
      </c>
      <c r="C10" s="2297"/>
      <c r="D10" s="2297"/>
      <c r="E10" s="2297"/>
      <c r="F10" s="2297"/>
      <c r="G10" s="2297"/>
      <c r="H10" s="2297"/>
      <c r="I10" s="2297"/>
      <c r="J10" s="2297"/>
      <c r="K10" s="2298"/>
      <c r="L10" s="726"/>
      <c r="M10" s="726"/>
      <c r="N10" s="726"/>
      <c r="O10" s="726"/>
      <c r="P10" s="726"/>
      <c r="Q10" s="726"/>
      <c r="R10" s="727"/>
      <c r="S10" s="727"/>
      <c r="T10" s="726"/>
      <c r="U10" s="726"/>
      <c r="V10" s="726"/>
      <c r="W10" s="726"/>
      <c r="X10" s="726"/>
      <c r="Y10" s="726"/>
      <c r="Z10" s="726"/>
      <c r="AA10" s="726"/>
      <c r="AB10" s="726"/>
      <c r="AC10" s="726"/>
      <c r="AD10" s="726"/>
      <c r="AE10" s="726"/>
      <c r="AF10" s="726"/>
      <c r="AG10" s="726"/>
      <c r="AH10" s="726"/>
      <c r="AI10" s="726"/>
      <c r="AJ10" s="726"/>
      <c r="AK10" s="726"/>
      <c r="AL10" s="728"/>
    </row>
    <row r="11" spans="1:39" ht="15" customHeight="1">
      <c r="B11" s="2299"/>
      <c r="C11" s="2300"/>
      <c r="D11" s="2300"/>
      <c r="E11" s="2300"/>
      <c r="F11" s="2300"/>
      <c r="G11" s="2300"/>
      <c r="H11" s="2300"/>
      <c r="I11" s="2300"/>
      <c r="J11" s="2300"/>
      <c r="K11" s="2301"/>
      <c r="L11" s="729"/>
      <c r="M11" s="729"/>
      <c r="N11" s="729"/>
      <c r="O11" s="729"/>
      <c r="P11" s="729"/>
      <c r="Q11" s="729"/>
      <c r="R11" s="730"/>
      <c r="S11" s="731">
        <v>1</v>
      </c>
      <c r="T11" s="732"/>
      <c r="U11" s="733" t="s">
        <v>397</v>
      </c>
      <c r="V11" s="729"/>
      <c r="W11" s="733"/>
      <c r="X11" s="733"/>
      <c r="Y11" s="733"/>
      <c r="Z11" s="733"/>
      <c r="AA11" s="733"/>
      <c r="AB11" s="733"/>
      <c r="AC11" s="733"/>
      <c r="AD11" s="733"/>
      <c r="AE11" s="733"/>
      <c r="AF11" s="733"/>
      <c r="AG11" s="733"/>
      <c r="AH11" s="733"/>
      <c r="AI11" s="733"/>
      <c r="AJ11" s="733"/>
      <c r="AK11" s="733"/>
      <c r="AL11" s="734"/>
    </row>
    <row r="12" spans="1:39" ht="15" customHeight="1">
      <c r="B12" s="2299"/>
      <c r="C12" s="2300"/>
      <c r="D12" s="2300"/>
      <c r="E12" s="2300"/>
      <c r="F12" s="2300"/>
      <c r="G12" s="2300"/>
      <c r="H12" s="2300"/>
      <c r="I12" s="2300"/>
      <c r="J12" s="2300"/>
      <c r="K12" s="2301"/>
      <c r="L12" s="733"/>
      <c r="M12" s="733"/>
      <c r="N12" s="733"/>
      <c r="O12" s="733"/>
      <c r="P12" s="733"/>
      <c r="Q12" s="733"/>
      <c r="R12" s="730"/>
      <c r="S12" s="731">
        <v>2</v>
      </c>
      <c r="T12" s="732"/>
      <c r="U12" s="733" t="s">
        <v>399</v>
      </c>
      <c r="V12" s="729"/>
      <c r="W12" s="733"/>
      <c r="X12" s="733"/>
      <c r="Y12" s="733"/>
      <c r="Z12" s="733"/>
      <c r="AA12" s="733"/>
      <c r="AB12" s="733"/>
      <c r="AC12" s="733"/>
      <c r="AD12" s="733"/>
      <c r="AE12" s="733"/>
      <c r="AF12" s="733"/>
      <c r="AG12" s="733"/>
      <c r="AH12" s="733"/>
      <c r="AI12" s="733"/>
      <c r="AJ12" s="733"/>
      <c r="AK12" s="733"/>
      <c r="AL12" s="735"/>
    </row>
    <row r="13" spans="1:39" ht="15" customHeight="1">
      <c r="B13" s="2299"/>
      <c r="C13" s="2300"/>
      <c r="D13" s="2300"/>
      <c r="E13" s="2300"/>
      <c r="F13" s="2300"/>
      <c r="G13" s="2300"/>
      <c r="H13" s="2300"/>
      <c r="I13" s="2300"/>
      <c r="J13" s="2300"/>
      <c r="K13" s="2301"/>
      <c r="L13" s="733"/>
      <c r="M13" s="733"/>
      <c r="N13" s="733"/>
      <c r="O13" s="733"/>
      <c r="P13" s="733"/>
      <c r="Q13" s="733"/>
      <c r="R13" s="730"/>
      <c r="S13" s="731">
        <v>3</v>
      </c>
      <c r="T13" s="732"/>
      <c r="U13" s="733" t="s">
        <v>401</v>
      </c>
      <c r="V13" s="729"/>
      <c r="W13" s="733"/>
      <c r="X13" s="733"/>
      <c r="Y13" s="733"/>
      <c r="Z13" s="733"/>
      <c r="AA13" s="733"/>
      <c r="AB13" s="733"/>
      <c r="AC13" s="733"/>
      <c r="AD13" s="733"/>
      <c r="AE13" s="733"/>
      <c r="AF13" s="733"/>
      <c r="AG13" s="733"/>
      <c r="AH13" s="733"/>
      <c r="AI13" s="733"/>
      <c r="AJ13" s="733"/>
      <c r="AK13" s="733"/>
      <c r="AL13" s="734"/>
    </row>
    <row r="14" spans="1:39" ht="15" customHeight="1">
      <c r="B14" s="2299"/>
      <c r="C14" s="2300"/>
      <c r="D14" s="2300"/>
      <c r="E14" s="2300"/>
      <c r="F14" s="2300"/>
      <c r="G14" s="2300"/>
      <c r="H14" s="2300"/>
      <c r="I14" s="2300"/>
      <c r="J14" s="2300"/>
      <c r="K14" s="2301"/>
      <c r="L14" s="733"/>
      <c r="M14" s="733"/>
      <c r="N14" s="733"/>
      <c r="O14" s="733"/>
      <c r="P14" s="733"/>
      <c r="Q14" s="733"/>
      <c r="R14" s="730"/>
      <c r="S14" s="731">
        <v>4</v>
      </c>
      <c r="T14" s="732"/>
      <c r="U14" s="733" t="s">
        <v>403</v>
      </c>
      <c r="V14" s="729"/>
      <c r="W14" s="733"/>
      <c r="X14" s="733"/>
      <c r="Y14" s="733"/>
      <c r="Z14" s="733"/>
      <c r="AA14" s="733"/>
      <c r="AB14" s="733"/>
      <c r="AC14" s="733"/>
      <c r="AD14" s="733"/>
      <c r="AE14" s="733"/>
      <c r="AF14" s="733"/>
      <c r="AG14" s="733"/>
      <c r="AH14" s="733"/>
      <c r="AI14" s="733"/>
      <c r="AJ14" s="733"/>
      <c r="AK14" s="733"/>
      <c r="AL14" s="734"/>
    </row>
    <row r="15" spans="1:39" ht="15" customHeight="1">
      <c r="B15" s="2299"/>
      <c r="C15" s="2300"/>
      <c r="D15" s="2300"/>
      <c r="E15" s="2300"/>
      <c r="F15" s="2300"/>
      <c r="G15" s="2300"/>
      <c r="H15" s="2300"/>
      <c r="I15" s="2300"/>
      <c r="J15" s="2300"/>
      <c r="K15" s="2301"/>
      <c r="L15" s="733"/>
      <c r="M15" s="733"/>
      <c r="N15" s="733"/>
      <c r="O15" s="733"/>
      <c r="P15" s="733"/>
      <c r="Q15" s="733"/>
      <c r="R15" s="730"/>
      <c r="S15" s="731">
        <v>5</v>
      </c>
      <c r="T15" s="732"/>
      <c r="U15" s="733" t="s">
        <v>405</v>
      </c>
      <c r="V15" s="729"/>
      <c r="W15" s="733"/>
      <c r="X15" s="733"/>
      <c r="Y15" s="733"/>
      <c r="Z15" s="733"/>
      <c r="AA15" s="733"/>
      <c r="AB15" s="733"/>
      <c r="AC15" s="733"/>
      <c r="AD15" s="733"/>
      <c r="AE15" s="733"/>
      <c r="AF15" s="733"/>
      <c r="AG15" s="733"/>
      <c r="AH15" s="733"/>
      <c r="AI15" s="733"/>
      <c r="AJ15" s="733"/>
      <c r="AK15" s="733"/>
      <c r="AL15" s="734"/>
    </row>
    <row r="16" spans="1:39" ht="15" customHeight="1">
      <c r="B16" s="2302"/>
      <c r="C16" s="2303"/>
      <c r="D16" s="2303"/>
      <c r="E16" s="2303"/>
      <c r="F16" s="2303"/>
      <c r="G16" s="2303"/>
      <c r="H16" s="2303"/>
      <c r="I16" s="2303"/>
      <c r="J16" s="2303"/>
      <c r="K16" s="2304"/>
      <c r="L16" s="736"/>
      <c r="M16" s="736"/>
      <c r="N16" s="736"/>
      <c r="O16" s="736"/>
      <c r="P16" s="736"/>
      <c r="Q16" s="736"/>
      <c r="R16" s="737"/>
      <c r="S16" s="737"/>
      <c r="T16" s="738"/>
      <c r="U16" s="739"/>
      <c r="V16" s="738"/>
      <c r="W16" s="736"/>
      <c r="X16" s="736"/>
      <c r="Y16" s="736"/>
      <c r="Z16" s="736"/>
      <c r="AA16" s="736"/>
      <c r="AB16" s="736"/>
      <c r="AC16" s="736"/>
      <c r="AD16" s="736"/>
      <c r="AE16" s="736"/>
      <c r="AF16" s="736"/>
      <c r="AG16" s="736"/>
      <c r="AH16" s="736"/>
      <c r="AI16" s="736"/>
      <c r="AJ16" s="736"/>
      <c r="AK16" s="736"/>
      <c r="AL16" s="740"/>
    </row>
    <row r="17" spans="2:38" ht="15" customHeight="1">
      <c r="B17" s="2305" t="s">
        <v>444</v>
      </c>
      <c r="C17" s="2306"/>
      <c r="D17" s="2306"/>
      <c r="E17" s="2306"/>
      <c r="F17" s="2306"/>
      <c r="G17" s="2306"/>
      <c r="H17" s="2306"/>
      <c r="I17" s="2306"/>
      <c r="J17" s="2306"/>
      <c r="K17" s="2307"/>
      <c r="L17" s="726"/>
      <c r="M17" s="726"/>
      <c r="N17" s="726"/>
      <c r="O17" s="726"/>
      <c r="P17" s="726"/>
      <c r="Q17" s="726"/>
      <c r="R17" s="741"/>
      <c r="S17" s="741"/>
      <c r="T17" s="726"/>
      <c r="U17" s="726"/>
      <c r="V17" s="726"/>
      <c r="W17" s="742"/>
      <c r="X17" s="742"/>
      <c r="Y17" s="742"/>
      <c r="Z17" s="742"/>
      <c r="AA17" s="742"/>
      <c r="AB17" s="742"/>
      <c r="AC17" s="742"/>
      <c r="AD17" s="742"/>
      <c r="AE17" s="742"/>
      <c r="AF17" s="742"/>
      <c r="AG17" s="742"/>
      <c r="AH17" s="742"/>
      <c r="AI17" s="742"/>
      <c r="AJ17" s="742"/>
      <c r="AK17" s="742"/>
      <c r="AL17" s="728"/>
    </row>
    <row r="18" spans="2:38" ht="15" customHeight="1">
      <c r="B18" s="2308"/>
      <c r="C18" s="2309"/>
      <c r="D18" s="2309"/>
      <c r="E18" s="2309"/>
      <c r="F18" s="2309"/>
      <c r="G18" s="2309"/>
      <c r="H18" s="2309"/>
      <c r="I18" s="2309"/>
      <c r="J18" s="2309"/>
      <c r="K18" s="2310"/>
      <c r="L18" s="733"/>
      <c r="M18" s="733"/>
      <c r="N18" s="733"/>
      <c r="O18" s="733"/>
      <c r="P18" s="743"/>
      <c r="Q18" s="733"/>
      <c r="R18" s="733"/>
      <c r="S18" s="733">
        <v>1</v>
      </c>
      <c r="T18" s="729"/>
      <c r="U18" s="733" t="s">
        <v>445</v>
      </c>
      <c r="V18" s="733"/>
      <c r="W18" s="733"/>
      <c r="X18" s="733"/>
      <c r="Y18" s="729"/>
      <c r="Z18" s="729"/>
      <c r="AA18" s="729"/>
      <c r="AB18" s="729"/>
      <c r="AC18" s="729"/>
      <c r="AD18" s="729"/>
      <c r="AE18" s="729"/>
      <c r="AF18" s="729"/>
      <c r="AG18" s="729"/>
      <c r="AH18" s="729"/>
      <c r="AI18" s="729"/>
      <c r="AJ18" s="729"/>
      <c r="AK18" s="729"/>
      <c r="AL18" s="744"/>
    </row>
    <row r="19" spans="2:38" ht="15" customHeight="1">
      <c r="B19" s="2308"/>
      <c r="C19" s="2309"/>
      <c r="D19" s="2309"/>
      <c r="E19" s="2309"/>
      <c r="F19" s="2309"/>
      <c r="G19" s="2309"/>
      <c r="H19" s="2309"/>
      <c r="I19" s="2309"/>
      <c r="J19" s="2309"/>
      <c r="K19" s="2310"/>
      <c r="L19" s="733"/>
      <c r="M19" s="733"/>
      <c r="N19" s="733"/>
      <c r="O19" s="733"/>
      <c r="P19" s="733"/>
      <c r="Q19" s="733"/>
      <c r="R19" s="733"/>
      <c r="S19" s="733">
        <v>2</v>
      </c>
      <c r="T19" s="729"/>
      <c r="U19" s="733" t="s">
        <v>446</v>
      </c>
      <c r="V19" s="733"/>
      <c r="W19" s="733"/>
      <c r="X19" s="733"/>
      <c r="Y19" s="729"/>
      <c r="Z19" s="729"/>
      <c r="AA19" s="729"/>
      <c r="AB19" s="729"/>
      <c r="AC19" s="729"/>
      <c r="AD19" s="729"/>
      <c r="AE19" s="729"/>
      <c r="AF19" s="729"/>
      <c r="AG19" s="729"/>
      <c r="AH19" s="729"/>
      <c r="AI19" s="729"/>
      <c r="AJ19" s="729"/>
      <c r="AK19" s="729"/>
      <c r="AL19" s="744"/>
    </row>
    <row r="20" spans="2:38" ht="15" customHeight="1">
      <c r="B20" s="2308"/>
      <c r="C20" s="2309"/>
      <c r="D20" s="2309"/>
      <c r="E20" s="2309"/>
      <c r="F20" s="2309"/>
      <c r="G20" s="2309"/>
      <c r="H20" s="2309"/>
      <c r="I20" s="2309"/>
      <c r="J20" s="2309"/>
      <c r="K20" s="2310"/>
      <c r="L20" s="733"/>
      <c r="M20" s="733"/>
      <c r="N20" s="745"/>
      <c r="O20" s="745"/>
      <c r="P20" s="733"/>
      <c r="Q20" s="733"/>
      <c r="R20" s="733"/>
      <c r="S20" s="733">
        <v>3</v>
      </c>
      <c r="T20" s="729"/>
      <c r="U20" s="733" t="s">
        <v>447</v>
      </c>
      <c r="V20" s="733"/>
      <c r="W20" s="733"/>
      <c r="X20" s="733"/>
      <c r="Y20" s="733"/>
      <c r="Z20" s="733"/>
      <c r="AA20" s="733"/>
      <c r="AB20" s="733"/>
      <c r="AC20" s="733"/>
      <c r="AD20" s="733"/>
      <c r="AE20" s="733"/>
      <c r="AF20" s="733"/>
      <c r="AG20" s="733"/>
      <c r="AH20" s="729"/>
      <c r="AI20" s="729"/>
      <c r="AJ20" s="729"/>
      <c r="AK20" s="729"/>
      <c r="AL20" s="744"/>
    </row>
    <row r="21" spans="2:38" ht="15" customHeight="1">
      <c r="B21" s="2308"/>
      <c r="C21" s="2309"/>
      <c r="D21" s="2309"/>
      <c r="E21" s="2309"/>
      <c r="F21" s="2309"/>
      <c r="G21" s="2309"/>
      <c r="H21" s="2309"/>
      <c r="I21" s="2309"/>
      <c r="J21" s="2309"/>
      <c r="K21" s="2310"/>
      <c r="L21" s="733"/>
      <c r="M21" s="733"/>
      <c r="N21" s="745"/>
      <c r="O21" s="745"/>
      <c r="P21" s="733"/>
      <c r="Q21" s="733"/>
      <c r="R21" s="733"/>
      <c r="S21" s="746">
        <v>4</v>
      </c>
      <c r="T21" s="729"/>
      <c r="U21" s="733" t="s">
        <v>448</v>
      </c>
      <c r="V21" s="733"/>
      <c r="W21" s="733"/>
      <c r="X21" s="733"/>
      <c r="Y21" s="733"/>
      <c r="Z21" s="733"/>
      <c r="AA21" s="733"/>
      <c r="AB21" s="733"/>
      <c r="AC21" s="733"/>
      <c r="AD21" s="733"/>
      <c r="AE21" s="733"/>
      <c r="AF21" s="733"/>
      <c r="AG21" s="733"/>
      <c r="AH21" s="729"/>
      <c r="AI21" s="729"/>
      <c r="AJ21" s="729"/>
      <c r="AK21" s="729"/>
      <c r="AL21" s="744"/>
    </row>
    <row r="22" spans="2:38" ht="15" customHeight="1">
      <c r="B22" s="2308"/>
      <c r="C22" s="2309"/>
      <c r="D22" s="2309"/>
      <c r="E22" s="2309"/>
      <c r="F22" s="2309"/>
      <c r="G22" s="2309"/>
      <c r="H22" s="2309"/>
      <c r="I22" s="2309"/>
      <c r="J22" s="2309"/>
      <c r="K22" s="2310"/>
      <c r="L22" s="733"/>
      <c r="M22" s="733"/>
      <c r="N22" s="745"/>
      <c r="O22" s="745"/>
      <c r="P22" s="733"/>
      <c r="Q22" s="733"/>
      <c r="R22" s="733"/>
      <c r="S22" s="746">
        <v>5</v>
      </c>
      <c r="T22" s="729"/>
      <c r="U22" s="733" t="s">
        <v>449</v>
      </c>
      <c r="V22" s="733"/>
      <c r="W22" s="733"/>
      <c r="X22" s="733"/>
      <c r="Y22" s="733"/>
      <c r="Z22" s="733"/>
      <c r="AA22" s="733"/>
      <c r="AB22" s="733"/>
      <c r="AC22" s="733"/>
      <c r="AD22" s="733"/>
      <c r="AE22" s="733"/>
      <c r="AF22" s="733"/>
      <c r="AG22" s="733"/>
      <c r="AH22" s="729"/>
      <c r="AI22" s="729"/>
      <c r="AJ22" s="729"/>
      <c r="AK22" s="729"/>
      <c r="AL22" s="744"/>
    </row>
    <row r="23" spans="2:38" ht="15" customHeight="1">
      <c r="B23" s="2308"/>
      <c r="C23" s="2309"/>
      <c r="D23" s="2309"/>
      <c r="E23" s="2309"/>
      <c r="F23" s="2309"/>
      <c r="G23" s="2309"/>
      <c r="H23" s="2309"/>
      <c r="I23" s="2309"/>
      <c r="J23" s="2309"/>
      <c r="K23" s="2310"/>
      <c r="L23" s="733"/>
      <c r="M23" s="733"/>
      <c r="N23" s="745"/>
      <c r="O23" s="745"/>
      <c r="P23" s="733"/>
      <c r="Q23" s="733"/>
      <c r="R23" s="733"/>
      <c r="S23" s="746">
        <v>6</v>
      </c>
      <c r="T23" s="729"/>
      <c r="U23" s="733" t="s">
        <v>450</v>
      </c>
      <c r="V23" s="733"/>
      <c r="W23" s="733"/>
      <c r="X23" s="733"/>
      <c r="Y23" s="733"/>
      <c r="Z23" s="733"/>
      <c r="AA23" s="733"/>
      <c r="AB23" s="733"/>
      <c r="AC23" s="733"/>
      <c r="AD23" s="733"/>
      <c r="AE23" s="733"/>
      <c r="AF23" s="733"/>
      <c r="AG23" s="733"/>
      <c r="AH23" s="729"/>
      <c r="AI23" s="729"/>
      <c r="AJ23" s="729"/>
      <c r="AK23" s="729"/>
      <c r="AL23" s="744"/>
    </row>
    <row r="24" spans="2:38" ht="15" customHeight="1">
      <c r="B24" s="2308"/>
      <c r="C24" s="2309"/>
      <c r="D24" s="2309"/>
      <c r="E24" s="2309"/>
      <c r="F24" s="2309"/>
      <c r="G24" s="2309"/>
      <c r="H24" s="2309"/>
      <c r="I24" s="2309"/>
      <c r="J24" s="2309"/>
      <c r="K24" s="2310"/>
      <c r="L24" s="733"/>
      <c r="M24" s="733"/>
      <c r="N24" s="745"/>
      <c r="O24" s="745"/>
      <c r="P24" s="733"/>
      <c r="Q24" s="733"/>
      <c r="R24" s="733"/>
      <c r="S24" s="746">
        <v>7</v>
      </c>
      <c r="T24" s="729"/>
      <c r="U24" s="733" t="s">
        <v>451</v>
      </c>
      <c r="V24" s="733"/>
      <c r="W24" s="733"/>
      <c r="X24" s="733"/>
      <c r="Y24" s="733"/>
      <c r="Z24" s="733"/>
      <c r="AA24" s="733"/>
      <c r="AB24" s="733"/>
      <c r="AC24" s="733"/>
      <c r="AD24" s="733"/>
      <c r="AE24" s="733"/>
      <c r="AF24" s="733"/>
      <c r="AG24" s="733"/>
      <c r="AH24" s="729"/>
      <c r="AI24" s="729"/>
      <c r="AJ24" s="729"/>
      <c r="AK24" s="729"/>
      <c r="AL24" s="744"/>
    </row>
    <row r="25" spans="2:38" ht="15" customHeight="1">
      <c r="B25" s="2308"/>
      <c r="C25" s="2309"/>
      <c r="D25" s="2309"/>
      <c r="E25" s="2309"/>
      <c r="F25" s="2309"/>
      <c r="G25" s="2309"/>
      <c r="H25" s="2309"/>
      <c r="I25" s="2309"/>
      <c r="J25" s="2309"/>
      <c r="K25" s="2310"/>
      <c r="L25" s="733"/>
      <c r="M25" s="733"/>
      <c r="N25" s="745"/>
      <c r="O25" s="745"/>
      <c r="P25" s="733"/>
      <c r="Q25" s="733"/>
      <c r="R25" s="733"/>
      <c r="S25" s="746">
        <v>8</v>
      </c>
      <c r="T25" s="729"/>
      <c r="U25" s="733" t="s">
        <v>408</v>
      </c>
      <c r="V25" s="733"/>
      <c r="W25" s="733"/>
      <c r="X25" s="733"/>
      <c r="Y25" s="733"/>
      <c r="Z25" s="733"/>
      <c r="AA25" s="733"/>
      <c r="AB25" s="733"/>
      <c r="AC25" s="733"/>
      <c r="AD25" s="733"/>
      <c r="AE25" s="733"/>
      <c r="AF25" s="733"/>
      <c r="AG25" s="733"/>
      <c r="AH25" s="729"/>
      <c r="AI25" s="729"/>
      <c r="AJ25" s="729"/>
      <c r="AK25" s="729"/>
      <c r="AL25" s="744"/>
    </row>
    <row r="26" spans="2:38" ht="15" customHeight="1">
      <c r="B26" s="2311"/>
      <c r="C26" s="2312"/>
      <c r="D26" s="2312"/>
      <c r="E26" s="2312"/>
      <c r="F26" s="2312"/>
      <c r="G26" s="2312"/>
      <c r="H26" s="2312"/>
      <c r="I26" s="2312"/>
      <c r="J26" s="2312"/>
      <c r="K26" s="2313"/>
      <c r="L26" s="736"/>
      <c r="M26" s="736"/>
      <c r="N26" s="747"/>
      <c r="O26" s="747"/>
      <c r="P26" s="736"/>
      <c r="Q26" s="736"/>
      <c r="R26" s="736"/>
      <c r="S26" s="736"/>
      <c r="T26" s="736"/>
      <c r="U26" s="736"/>
      <c r="V26" s="736"/>
      <c r="W26" s="736"/>
      <c r="X26" s="736"/>
      <c r="Y26" s="736"/>
      <c r="Z26" s="736"/>
      <c r="AA26" s="736"/>
      <c r="AB26" s="736"/>
      <c r="AC26" s="736"/>
      <c r="AD26" s="736"/>
      <c r="AE26" s="736"/>
      <c r="AF26" s="736"/>
      <c r="AG26" s="736"/>
      <c r="AH26" s="738"/>
      <c r="AI26" s="738"/>
      <c r="AJ26" s="738"/>
      <c r="AK26" s="738"/>
      <c r="AL26" s="748"/>
    </row>
    <row r="27" spans="2:38" ht="15" customHeight="1">
      <c r="B27" s="2305" t="s">
        <v>452</v>
      </c>
      <c r="C27" s="2306"/>
      <c r="D27" s="2306"/>
      <c r="E27" s="2306"/>
      <c r="F27" s="2306"/>
      <c r="G27" s="2306"/>
      <c r="H27" s="2306"/>
      <c r="I27" s="2306"/>
      <c r="J27" s="2306"/>
      <c r="K27" s="2307"/>
      <c r="L27" s="2314" t="s">
        <v>453</v>
      </c>
      <c r="M27" s="2315"/>
      <c r="N27" s="749" t="s">
        <v>454</v>
      </c>
      <c r="O27" s="749"/>
      <c r="P27" s="726"/>
      <c r="Q27" s="726"/>
      <c r="R27" s="741"/>
      <c r="S27" s="741"/>
      <c r="T27" s="726"/>
      <c r="U27" s="726"/>
      <c r="V27" s="726"/>
      <c r="W27" s="742"/>
      <c r="X27" s="742"/>
      <c r="Y27" s="742"/>
      <c r="Z27" s="742"/>
      <c r="AA27" s="742"/>
      <c r="AB27" s="742"/>
      <c r="AC27" s="742"/>
      <c r="AD27" s="742"/>
      <c r="AE27" s="742"/>
      <c r="AF27" s="742"/>
      <c r="AG27" s="742"/>
      <c r="AH27" s="742"/>
      <c r="AI27" s="742"/>
      <c r="AJ27" s="742"/>
      <c r="AK27" s="742"/>
      <c r="AL27" s="728"/>
    </row>
    <row r="28" spans="2:38" ht="15" customHeight="1">
      <c r="B28" s="2308"/>
      <c r="C28" s="2309"/>
      <c r="D28" s="2309"/>
      <c r="E28" s="2309"/>
      <c r="F28" s="2309"/>
      <c r="G28" s="2309"/>
      <c r="H28" s="2309"/>
      <c r="I28" s="2309"/>
      <c r="J28" s="2309"/>
      <c r="K28" s="2310"/>
      <c r="L28" s="2314"/>
      <c r="M28" s="2315"/>
      <c r="N28" s="733"/>
      <c r="O28" s="733"/>
      <c r="P28" s="743"/>
      <c r="Q28" s="733"/>
      <c r="R28" s="733"/>
      <c r="S28" s="733"/>
      <c r="T28" s="729"/>
      <c r="U28" s="733"/>
      <c r="V28" s="733"/>
      <c r="W28" s="733"/>
      <c r="X28" s="733"/>
      <c r="Y28" s="729"/>
      <c r="Z28" s="729"/>
      <c r="AA28" s="729"/>
      <c r="AB28" s="729"/>
      <c r="AC28" s="729"/>
      <c r="AD28" s="729"/>
      <c r="AE28" s="729"/>
      <c r="AF28" s="729"/>
      <c r="AG28" s="729"/>
      <c r="AH28" s="729"/>
      <c r="AI28" s="729"/>
      <c r="AJ28" s="729"/>
      <c r="AK28" s="729"/>
      <c r="AL28" s="744"/>
    </row>
    <row r="29" spans="2:38" ht="15" customHeight="1">
      <c r="B29" s="2308"/>
      <c r="C29" s="2309"/>
      <c r="D29" s="2309"/>
      <c r="E29" s="2309"/>
      <c r="F29" s="2309"/>
      <c r="G29" s="2309"/>
      <c r="H29" s="2309"/>
      <c r="I29" s="2309"/>
      <c r="J29" s="2309"/>
      <c r="K29" s="2310"/>
      <c r="L29" s="2314"/>
      <c r="M29" s="2315"/>
      <c r="N29" s="750" t="s">
        <v>455</v>
      </c>
      <c r="O29" s="733"/>
      <c r="P29" s="733"/>
      <c r="Q29" s="733"/>
      <c r="R29" s="733"/>
      <c r="S29" s="733"/>
      <c r="T29" s="729"/>
      <c r="U29" s="733"/>
      <c r="V29" s="733"/>
      <c r="W29" s="733"/>
      <c r="X29" s="733"/>
      <c r="Y29" s="729"/>
      <c r="Z29" s="729"/>
      <c r="AA29" s="729"/>
      <c r="AB29" s="729"/>
      <c r="AC29" s="729"/>
      <c r="AD29" s="729"/>
      <c r="AE29" s="729"/>
      <c r="AF29" s="729"/>
      <c r="AG29" s="729"/>
      <c r="AH29" s="729"/>
      <c r="AI29" s="729"/>
      <c r="AJ29" s="729"/>
      <c r="AK29" s="729"/>
      <c r="AL29" s="744"/>
    </row>
    <row r="30" spans="2:38" ht="15" customHeight="1">
      <c r="B30" s="2308"/>
      <c r="C30" s="2309"/>
      <c r="D30" s="2309"/>
      <c r="E30" s="2309"/>
      <c r="F30" s="2309"/>
      <c r="G30" s="2309"/>
      <c r="H30" s="2309"/>
      <c r="I30" s="2309"/>
      <c r="J30" s="2309"/>
      <c r="K30" s="2310"/>
      <c r="L30" s="2314"/>
      <c r="M30" s="2315"/>
      <c r="N30" s="745"/>
      <c r="O30" s="745"/>
      <c r="P30" s="733"/>
      <c r="Q30" s="733"/>
      <c r="R30" s="733"/>
      <c r="S30" s="733"/>
      <c r="T30" s="729"/>
      <c r="U30" s="733"/>
      <c r="V30" s="733"/>
      <c r="W30" s="733"/>
      <c r="X30" s="733"/>
      <c r="Y30" s="733"/>
      <c r="Z30" s="733"/>
      <c r="AA30" s="733"/>
      <c r="AB30" s="733"/>
      <c r="AC30" s="733"/>
      <c r="AD30" s="733"/>
      <c r="AE30" s="733"/>
      <c r="AF30" s="733"/>
      <c r="AG30" s="733"/>
      <c r="AH30" s="729"/>
      <c r="AI30" s="729"/>
      <c r="AJ30" s="729"/>
      <c r="AK30" s="729"/>
      <c r="AL30" s="744"/>
    </row>
    <row r="31" spans="2:38" ht="15" customHeight="1">
      <c r="B31" s="2308"/>
      <c r="C31" s="2309"/>
      <c r="D31" s="2309"/>
      <c r="E31" s="2309"/>
      <c r="F31" s="2309"/>
      <c r="G31" s="2309"/>
      <c r="H31" s="2309"/>
      <c r="I31" s="2309"/>
      <c r="J31" s="2309"/>
      <c r="K31" s="2310"/>
      <c r="L31" s="2314"/>
      <c r="M31" s="2315"/>
      <c r="N31" s="747"/>
      <c r="O31" s="747"/>
      <c r="P31" s="736"/>
      <c r="Q31" s="736"/>
      <c r="R31" s="736"/>
      <c r="S31" s="739"/>
      <c r="T31" s="738"/>
      <c r="U31" s="736"/>
      <c r="V31" s="736"/>
      <c r="W31" s="736"/>
      <c r="X31" s="736"/>
      <c r="Y31" s="736"/>
      <c r="Z31" s="736"/>
      <c r="AA31" s="736"/>
      <c r="AB31" s="736"/>
      <c r="AC31" s="736"/>
      <c r="AD31" s="736"/>
      <c r="AE31" s="736"/>
      <c r="AF31" s="736"/>
      <c r="AG31" s="736"/>
      <c r="AH31" s="738"/>
      <c r="AI31" s="738"/>
      <c r="AJ31" s="738"/>
      <c r="AK31" s="738"/>
      <c r="AL31" s="748"/>
    </row>
    <row r="32" spans="2:38" ht="15" customHeight="1">
      <c r="B32" s="2308"/>
      <c r="C32" s="2309"/>
      <c r="D32" s="2309"/>
      <c r="E32" s="2309"/>
      <c r="F32" s="2309"/>
      <c r="G32" s="2309"/>
      <c r="H32" s="2309"/>
      <c r="I32" s="2309"/>
      <c r="J32" s="2309"/>
      <c r="K32" s="2310"/>
      <c r="L32" s="2316" t="s">
        <v>152</v>
      </c>
      <c r="M32" s="2317"/>
      <c r="N32" s="745"/>
      <c r="O32" s="745"/>
      <c r="P32" s="733"/>
      <c r="Q32" s="733"/>
      <c r="R32" s="733"/>
      <c r="S32" s="746"/>
      <c r="T32" s="729"/>
      <c r="U32" s="733"/>
      <c r="V32" s="733"/>
      <c r="W32" s="733"/>
      <c r="X32" s="733"/>
      <c r="Y32" s="733"/>
      <c r="Z32" s="733"/>
      <c r="AA32" s="733"/>
      <c r="AB32" s="733"/>
      <c r="AC32" s="733"/>
      <c r="AD32" s="733"/>
      <c r="AE32" s="733"/>
      <c r="AF32" s="733"/>
      <c r="AG32" s="733"/>
      <c r="AH32" s="729"/>
      <c r="AI32" s="729"/>
      <c r="AJ32" s="729"/>
      <c r="AK32" s="729"/>
      <c r="AL32" s="744"/>
    </row>
    <row r="33" spans="2:58" ht="15" customHeight="1">
      <c r="B33" s="2308"/>
      <c r="C33" s="2309"/>
      <c r="D33" s="2309"/>
      <c r="E33" s="2309"/>
      <c r="F33" s="2309"/>
      <c r="G33" s="2309"/>
      <c r="H33" s="2309"/>
      <c r="I33" s="2309"/>
      <c r="J33" s="2309"/>
      <c r="K33" s="2310"/>
      <c r="L33" s="2318"/>
      <c r="M33" s="2319"/>
      <c r="N33" s="745"/>
      <c r="O33" s="745"/>
      <c r="P33" s="733"/>
      <c r="Q33" s="733"/>
      <c r="R33" s="733"/>
      <c r="S33" s="746"/>
      <c r="T33" s="729"/>
      <c r="U33" s="733"/>
      <c r="V33" s="733"/>
      <c r="W33" s="733"/>
      <c r="X33" s="733"/>
      <c r="Y33" s="733"/>
      <c r="Z33" s="733"/>
      <c r="AA33" s="733"/>
      <c r="AB33" s="733"/>
      <c r="AC33" s="733"/>
      <c r="AD33" s="733"/>
      <c r="AE33" s="733"/>
      <c r="AF33" s="733"/>
      <c r="AG33" s="733"/>
      <c r="AH33" s="729"/>
      <c r="AI33" s="729"/>
      <c r="AJ33" s="729"/>
      <c r="AK33" s="729"/>
      <c r="AL33" s="744"/>
      <c r="AZ33" s="1553" t="s">
        <v>139</v>
      </c>
      <c r="BA33" s="1553"/>
      <c r="BB33" s="1553"/>
      <c r="BC33" s="1553"/>
      <c r="BD33" s="1553"/>
      <c r="BE33" s="1553"/>
      <c r="BF33" s="1553"/>
    </row>
    <row r="34" spans="2:58" ht="15" customHeight="1">
      <c r="B34" s="2308"/>
      <c r="C34" s="2309"/>
      <c r="D34" s="2309"/>
      <c r="E34" s="2309"/>
      <c r="F34" s="2309"/>
      <c r="G34" s="2309"/>
      <c r="H34" s="2309"/>
      <c r="I34" s="2309"/>
      <c r="J34" s="2309"/>
      <c r="K34" s="2310"/>
      <c r="L34" s="2318"/>
      <c r="M34" s="2319"/>
      <c r="N34" s="745"/>
      <c r="O34" s="745"/>
      <c r="P34" s="733"/>
      <c r="Q34" s="733"/>
      <c r="R34" s="733"/>
      <c r="S34" s="746"/>
      <c r="T34" s="729"/>
      <c r="U34" s="733"/>
      <c r="V34" s="733"/>
      <c r="W34" s="733"/>
      <c r="X34" s="733"/>
      <c r="Y34" s="733"/>
      <c r="Z34" s="733"/>
      <c r="AA34" s="733"/>
      <c r="AB34" s="733"/>
      <c r="AC34" s="733"/>
      <c r="AD34" s="733"/>
      <c r="AE34" s="733"/>
      <c r="AF34" s="733"/>
      <c r="AG34" s="733"/>
      <c r="AH34" s="729"/>
      <c r="AI34" s="729"/>
      <c r="AJ34" s="729"/>
      <c r="AK34" s="729"/>
      <c r="AL34" s="744"/>
      <c r="AZ34" s="1553"/>
      <c r="BA34" s="1553"/>
      <c r="BB34" s="1553"/>
      <c r="BC34" s="1553"/>
      <c r="BD34" s="1553"/>
      <c r="BE34" s="1553"/>
      <c r="BF34" s="1553"/>
    </row>
    <row r="35" spans="2:58" ht="15" customHeight="1">
      <c r="B35" s="2308"/>
      <c r="C35" s="2309"/>
      <c r="D35" s="2309"/>
      <c r="E35" s="2309"/>
      <c r="F35" s="2309"/>
      <c r="G35" s="2309"/>
      <c r="H35" s="2309"/>
      <c r="I35" s="2309"/>
      <c r="J35" s="2309"/>
      <c r="K35" s="2310"/>
      <c r="L35" s="2318"/>
      <c r="M35" s="2319"/>
      <c r="N35" s="745"/>
      <c r="O35" s="745"/>
      <c r="P35" s="733"/>
      <c r="Q35" s="733"/>
      <c r="R35" s="733"/>
      <c r="S35" s="746"/>
      <c r="T35" s="729"/>
      <c r="U35" s="733"/>
      <c r="V35" s="733"/>
      <c r="W35" s="733"/>
      <c r="X35" s="733"/>
      <c r="Y35" s="733"/>
      <c r="Z35" s="733"/>
      <c r="AA35" s="733"/>
      <c r="AB35" s="733"/>
      <c r="AC35" s="733"/>
      <c r="AD35" s="733"/>
      <c r="AE35" s="733"/>
      <c r="AF35" s="733"/>
      <c r="AG35" s="733"/>
      <c r="AH35" s="729"/>
      <c r="AI35" s="729"/>
      <c r="AJ35" s="729"/>
      <c r="AK35" s="729"/>
      <c r="AL35" s="744"/>
      <c r="AZ35" s="1553"/>
      <c r="BA35" s="1553"/>
      <c r="BB35" s="1553"/>
      <c r="BC35" s="1553"/>
      <c r="BD35" s="1553"/>
      <c r="BE35" s="1553"/>
      <c r="BF35" s="1553"/>
    </row>
    <row r="36" spans="2:58" ht="15" customHeight="1">
      <c r="B36" s="2311"/>
      <c r="C36" s="2312"/>
      <c r="D36" s="2312"/>
      <c r="E36" s="2312"/>
      <c r="F36" s="2312"/>
      <c r="G36" s="2312"/>
      <c r="H36" s="2312"/>
      <c r="I36" s="2312"/>
      <c r="J36" s="2312"/>
      <c r="K36" s="2313"/>
      <c r="L36" s="2318"/>
      <c r="M36" s="2319"/>
      <c r="N36" s="747"/>
      <c r="O36" s="747"/>
      <c r="P36" s="736"/>
      <c r="Q36" s="736"/>
      <c r="R36" s="736"/>
      <c r="S36" s="736"/>
      <c r="T36" s="736"/>
      <c r="U36" s="736"/>
      <c r="V36" s="736"/>
      <c r="W36" s="736"/>
      <c r="X36" s="736"/>
      <c r="Y36" s="736"/>
      <c r="Z36" s="736"/>
      <c r="AA36" s="736"/>
      <c r="AB36" s="736"/>
      <c r="AC36" s="736"/>
      <c r="AD36" s="736"/>
      <c r="AE36" s="736"/>
      <c r="AF36" s="736"/>
      <c r="AG36" s="736"/>
      <c r="AH36" s="738"/>
      <c r="AI36" s="738"/>
      <c r="AJ36" s="738"/>
      <c r="AK36" s="738"/>
      <c r="AL36" s="748"/>
    </row>
    <row r="37" spans="2:58" ht="75" customHeight="1">
      <c r="B37" s="2287" t="s">
        <v>1279</v>
      </c>
      <c r="C37" s="2287"/>
      <c r="D37" s="2287"/>
      <c r="E37" s="2287"/>
      <c r="F37" s="2287"/>
      <c r="G37" s="2287"/>
      <c r="H37" s="2287"/>
      <c r="I37" s="2287"/>
      <c r="J37" s="2287"/>
      <c r="K37" s="2287"/>
      <c r="L37" s="2287"/>
      <c r="M37" s="2287"/>
      <c r="N37" s="2287"/>
      <c r="O37" s="2287"/>
      <c r="P37" s="2287"/>
      <c r="Q37" s="2287"/>
      <c r="R37" s="2287"/>
      <c r="S37" s="2287"/>
      <c r="T37" s="2287"/>
      <c r="U37" s="2287"/>
      <c r="V37" s="2287"/>
      <c r="W37" s="2287"/>
      <c r="X37" s="2287"/>
      <c r="Y37" s="2287"/>
      <c r="Z37" s="2287"/>
      <c r="AA37" s="2287"/>
      <c r="AB37" s="2287"/>
      <c r="AC37" s="2287"/>
      <c r="AD37" s="2287"/>
      <c r="AE37" s="2287"/>
      <c r="AF37" s="2287"/>
      <c r="AG37" s="2287"/>
      <c r="AH37" s="2287"/>
      <c r="AI37" s="2287"/>
      <c r="AJ37" s="2287"/>
      <c r="AK37" s="2287"/>
      <c r="AL37" s="2287"/>
    </row>
    <row r="38" spans="2:58">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51"/>
      <c r="AL38" s="751"/>
    </row>
  </sheetData>
  <mergeCells count="13">
    <mergeCell ref="AB1:AL1"/>
    <mergeCell ref="AZ33:BF35"/>
    <mergeCell ref="B37:AL37"/>
    <mergeCell ref="A3:AM4"/>
    <mergeCell ref="B6:K7"/>
    <mergeCell ref="L6:AL7"/>
    <mergeCell ref="B8:K9"/>
    <mergeCell ref="L8:AL9"/>
    <mergeCell ref="B10:K16"/>
    <mergeCell ref="B17:K26"/>
    <mergeCell ref="B27:K36"/>
    <mergeCell ref="L27:M31"/>
    <mergeCell ref="L32:M36"/>
  </mergeCells>
  <phoneticPr fontId="2"/>
  <hyperlinks>
    <hyperlink ref="AZ33" location="'表示（日中系サービス）'!A1" display="表示へ"/>
  </hyperlinks>
  <pageMargins left="0.7" right="0.7" top="0.75" bottom="0.75" header="0.3" footer="0.3"/>
  <pageSetup paperSize="9" scale="85" orientation="portrait" r:id="rId1"/>
  <headerFooter>
    <oddHeader>&amp;L様式３８</odd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34"/>
  <sheetViews>
    <sheetView view="pageBreakPreview" topLeftCell="A34" zoomScale="60" zoomScaleNormal="40" workbookViewId="0">
      <selection activeCell="Z54" sqref="Z54:AB55"/>
    </sheetView>
  </sheetViews>
  <sheetFormatPr defaultRowHeight="21"/>
  <cols>
    <col min="1" max="1" width="3.5" style="361" customWidth="1"/>
    <col min="2" max="3" width="11.25" style="361" customWidth="1"/>
    <col min="4" max="7" width="15.5" style="361" customWidth="1"/>
    <col min="8" max="9" width="11.25" style="361" customWidth="1"/>
    <col min="10" max="10" width="4.75" style="361" customWidth="1"/>
    <col min="11" max="12" width="11.25" style="361" customWidth="1"/>
    <col min="13" max="19" width="9.875" style="361" customWidth="1"/>
    <col min="20" max="20" width="11.375" style="361" customWidth="1"/>
    <col min="21" max="21" width="10.75" style="361" customWidth="1"/>
    <col min="22" max="22" width="2" style="361" customWidth="1"/>
    <col min="23" max="256" width="9" style="361"/>
    <col min="257" max="257" width="3.5" style="361" customWidth="1"/>
    <col min="258" max="259" width="11.25" style="361" customWidth="1"/>
    <col min="260" max="263" width="15.5" style="361" customWidth="1"/>
    <col min="264" max="265" width="11.25" style="361" customWidth="1"/>
    <col min="266" max="266" width="4.75" style="361" customWidth="1"/>
    <col min="267" max="268" width="11.25" style="361" customWidth="1"/>
    <col min="269" max="275" width="9.875" style="361" customWidth="1"/>
    <col min="276" max="276" width="11.375" style="361" customWidth="1"/>
    <col min="277" max="277" width="10.75" style="361" customWidth="1"/>
    <col min="278" max="278" width="2" style="361" customWidth="1"/>
    <col min="279" max="512" width="9" style="361"/>
    <col min="513" max="513" width="3.5" style="361" customWidth="1"/>
    <col min="514" max="515" width="11.25" style="361" customWidth="1"/>
    <col min="516" max="519" width="15.5" style="361" customWidth="1"/>
    <col min="520" max="521" width="11.25" style="361" customWidth="1"/>
    <col min="522" max="522" width="4.75" style="361" customWidth="1"/>
    <col min="523" max="524" width="11.25" style="361" customWidth="1"/>
    <col min="525" max="531" width="9.875" style="361" customWidth="1"/>
    <col min="532" max="532" width="11.375" style="361" customWidth="1"/>
    <col min="533" max="533" width="10.75" style="361" customWidth="1"/>
    <col min="534" max="534" width="2" style="361" customWidth="1"/>
    <col min="535" max="768" width="9" style="361"/>
    <col min="769" max="769" width="3.5" style="361" customWidth="1"/>
    <col min="770" max="771" width="11.25" style="361" customWidth="1"/>
    <col min="772" max="775" width="15.5" style="361" customWidth="1"/>
    <col min="776" max="777" width="11.25" style="361" customWidth="1"/>
    <col min="778" max="778" width="4.75" style="361" customWidth="1"/>
    <col min="779" max="780" width="11.25" style="361" customWidth="1"/>
    <col min="781" max="787" width="9.875" style="361" customWidth="1"/>
    <col min="788" max="788" width="11.375" style="361" customWidth="1"/>
    <col min="789" max="789" width="10.75" style="361" customWidth="1"/>
    <col min="790" max="790" width="2" style="361" customWidth="1"/>
    <col min="791" max="1024" width="9" style="361"/>
    <col min="1025" max="1025" width="3.5" style="361" customWidth="1"/>
    <col min="1026" max="1027" width="11.25" style="361" customWidth="1"/>
    <col min="1028" max="1031" width="15.5" style="361" customWidth="1"/>
    <col min="1032" max="1033" width="11.25" style="361" customWidth="1"/>
    <col min="1034" max="1034" width="4.75" style="361" customWidth="1"/>
    <col min="1035" max="1036" width="11.25" style="361" customWidth="1"/>
    <col min="1037" max="1043" width="9.875" style="361" customWidth="1"/>
    <col min="1044" max="1044" width="11.375" style="361" customWidth="1"/>
    <col min="1045" max="1045" width="10.75" style="361" customWidth="1"/>
    <col min="1046" max="1046" width="2" style="361" customWidth="1"/>
    <col min="1047" max="1280" width="9" style="361"/>
    <col min="1281" max="1281" width="3.5" style="361" customWidth="1"/>
    <col min="1282" max="1283" width="11.25" style="361" customWidth="1"/>
    <col min="1284" max="1287" width="15.5" style="361" customWidth="1"/>
    <col min="1288" max="1289" width="11.25" style="361" customWidth="1"/>
    <col min="1290" max="1290" width="4.75" style="361" customWidth="1"/>
    <col min="1291" max="1292" width="11.25" style="361" customWidth="1"/>
    <col min="1293" max="1299" width="9.875" style="361" customWidth="1"/>
    <col min="1300" max="1300" width="11.375" style="361" customWidth="1"/>
    <col min="1301" max="1301" width="10.75" style="361" customWidth="1"/>
    <col min="1302" max="1302" width="2" style="361" customWidth="1"/>
    <col min="1303" max="1536" width="9" style="361"/>
    <col min="1537" max="1537" width="3.5" style="361" customWidth="1"/>
    <col min="1538" max="1539" width="11.25" style="361" customWidth="1"/>
    <col min="1540" max="1543" width="15.5" style="361" customWidth="1"/>
    <col min="1544" max="1545" width="11.25" style="361" customWidth="1"/>
    <col min="1546" max="1546" width="4.75" style="361" customWidth="1"/>
    <col min="1547" max="1548" width="11.25" style="361" customWidth="1"/>
    <col min="1549" max="1555" width="9.875" style="361" customWidth="1"/>
    <col min="1556" max="1556" width="11.375" style="361" customWidth="1"/>
    <col min="1557" max="1557" width="10.75" style="361" customWidth="1"/>
    <col min="1558" max="1558" width="2" style="361" customWidth="1"/>
    <col min="1559" max="1792" width="9" style="361"/>
    <col min="1793" max="1793" width="3.5" style="361" customWidth="1"/>
    <col min="1794" max="1795" width="11.25" style="361" customWidth="1"/>
    <col min="1796" max="1799" width="15.5" style="361" customWidth="1"/>
    <col min="1800" max="1801" width="11.25" style="361" customWidth="1"/>
    <col min="1802" max="1802" width="4.75" style="361" customWidth="1"/>
    <col min="1803" max="1804" width="11.25" style="361" customWidth="1"/>
    <col min="1805" max="1811" width="9.875" style="361" customWidth="1"/>
    <col min="1812" max="1812" width="11.375" style="361" customWidth="1"/>
    <col min="1813" max="1813" width="10.75" style="361" customWidth="1"/>
    <col min="1814" max="1814" width="2" style="361" customWidth="1"/>
    <col min="1815" max="2048" width="9" style="361"/>
    <col min="2049" max="2049" width="3.5" style="361" customWidth="1"/>
    <col min="2050" max="2051" width="11.25" style="361" customWidth="1"/>
    <col min="2052" max="2055" width="15.5" style="361" customWidth="1"/>
    <col min="2056" max="2057" width="11.25" style="361" customWidth="1"/>
    <col min="2058" max="2058" width="4.75" style="361" customWidth="1"/>
    <col min="2059" max="2060" width="11.25" style="361" customWidth="1"/>
    <col min="2061" max="2067" width="9.875" style="361" customWidth="1"/>
    <col min="2068" max="2068" width="11.375" style="361" customWidth="1"/>
    <col min="2069" max="2069" width="10.75" style="361" customWidth="1"/>
    <col min="2070" max="2070" width="2" style="361" customWidth="1"/>
    <col min="2071" max="2304" width="9" style="361"/>
    <col min="2305" max="2305" width="3.5" style="361" customWidth="1"/>
    <col min="2306" max="2307" width="11.25" style="361" customWidth="1"/>
    <col min="2308" max="2311" width="15.5" style="361" customWidth="1"/>
    <col min="2312" max="2313" width="11.25" style="361" customWidth="1"/>
    <col min="2314" max="2314" width="4.75" style="361" customWidth="1"/>
    <col min="2315" max="2316" width="11.25" style="361" customWidth="1"/>
    <col min="2317" max="2323" width="9.875" style="361" customWidth="1"/>
    <col min="2324" max="2324" width="11.375" style="361" customWidth="1"/>
    <col min="2325" max="2325" width="10.75" style="361" customWidth="1"/>
    <col min="2326" max="2326" width="2" style="361" customWidth="1"/>
    <col min="2327" max="2560" width="9" style="361"/>
    <col min="2561" max="2561" width="3.5" style="361" customWidth="1"/>
    <col min="2562" max="2563" width="11.25" style="361" customWidth="1"/>
    <col min="2564" max="2567" width="15.5" style="361" customWidth="1"/>
    <col min="2568" max="2569" width="11.25" style="361" customWidth="1"/>
    <col min="2570" max="2570" width="4.75" style="361" customWidth="1"/>
    <col min="2571" max="2572" width="11.25" style="361" customWidth="1"/>
    <col min="2573" max="2579" width="9.875" style="361" customWidth="1"/>
    <col min="2580" max="2580" width="11.375" style="361" customWidth="1"/>
    <col min="2581" max="2581" width="10.75" style="361" customWidth="1"/>
    <col min="2582" max="2582" width="2" style="361" customWidth="1"/>
    <col min="2583" max="2816" width="9" style="361"/>
    <col min="2817" max="2817" width="3.5" style="361" customWidth="1"/>
    <col min="2818" max="2819" width="11.25" style="361" customWidth="1"/>
    <col min="2820" max="2823" width="15.5" style="361" customWidth="1"/>
    <col min="2824" max="2825" width="11.25" style="361" customWidth="1"/>
    <col min="2826" max="2826" width="4.75" style="361" customWidth="1"/>
    <col min="2827" max="2828" width="11.25" style="361" customWidth="1"/>
    <col min="2829" max="2835" width="9.875" style="361" customWidth="1"/>
    <col min="2836" max="2836" width="11.375" style="361" customWidth="1"/>
    <col min="2837" max="2837" width="10.75" style="361" customWidth="1"/>
    <col min="2838" max="2838" width="2" style="361" customWidth="1"/>
    <col min="2839" max="3072" width="9" style="361"/>
    <col min="3073" max="3073" width="3.5" style="361" customWidth="1"/>
    <col min="3074" max="3075" width="11.25" style="361" customWidth="1"/>
    <col min="3076" max="3079" width="15.5" style="361" customWidth="1"/>
    <col min="3080" max="3081" width="11.25" style="361" customWidth="1"/>
    <col min="3082" max="3082" width="4.75" style="361" customWidth="1"/>
    <col min="3083" max="3084" width="11.25" style="361" customWidth="1"/>
    <col min="3085" max="3091" width="9.875" style="361" customWidth="1"/>
    <col min="3092" max="3092" width="11.375" style="361" customWidth="1"/>
    <col min="3093" max="3093" width="10.75" style="361" customWidth="1"/>
    <col min="3094" max="3094" width="2" style="361" customWidth="1"/>
    <col min="3095" max="3328" width="9" style="361"/>
    <col min="3329" max="3329" width="3.5" style="361" customWidth="1"/>
    <col min="3330" max="3331" width="11.25" style="361" customWidth="1"/>
    <col min="3332" max="3335" width="15.5" style="361" customWidth="1"/>
    <col min="3336" max="3337" width="11.25" style="361" customWidth="1"/>
    <col min="3338" max="3338" width="4.75" style="361" customWidth="1"/>
    <col min="3339" max="3340" width="11.25" style="361" customWidth="1"/>
    <col min="3341" max="3347" width="9.875" style="361" customWidth="1"/>
    <col min="3348" max="3348" width="11.375" style="361" customWidth="1"/>
    <col min="3349" max="3349" width="10.75" style="361" customWidth="1"/>
    <col min="3350" max="3350" width="2" style="361" customWidth="1"/>
    <col min="3351" max="3584" width="9" style="361"/>
    <col min="3585" max="3585" width="3.5" style="361" customWidth="1"/>
    <col min="3586" max="3587" width="11.25" style="361" customWidth="1"/>
    <col min="3588" max="3591" width="15.5" style="361" customWidth="1"/>
    <col min="3592" max="3593" width="11.25" style="361" customWidth="1"/>
    <col min="3594" max="3594" width="4.75" style="361" customWidth="1"/>
    <col min="3595" max="3596" width="11.25" style="361" customWidth="1"/>
    <col min="3597" max="3603" width="9.875" style="361" customWidth="1"/>
    <col min="3604" max="3604" width="11.375" style="361" customWidth="1"/>
    <col min="3605" max="3605" width="10.75" style="361" customWidth="1"/>
    <col min="3606" max="3606" width="2" style="361" customWidth="1"/>
    <col min="3607" max="3840" width="9" style="361"/>
    <col min="3841" max="3841" width="3.5" style="361" customWidth="1"/>
    <col min="3842" max="3843" width="11.25" style="361" customWidth="1"/>
    <col min="3844" max="3847" width="15.5" style="361" customWidth="1"/>
    <col min="3848" max="3849" width="11.25" style="361" customWidth="1"/>
    <col min="3850" max="3850" width="4.75" style="361" customWidth="1"/>
    <col min="3851" max="3852" width="11.25" style="361" customWidth="1"/>
    <col min="3853" max="3859" width="9.875" style="361" customWidth="1"/>
    <col min="3860" max="3860" width="11.375" style="361" customWidth="1"/>
    <col min="3861" max="3861" width="10.75" style="361" customWidth="1"/>
    <col min="3862" max="3862" width="2" style="361" customWidth="1"/>
    <col min="3863" max="4096" width="9" style="361"/>
    <col min="4097" max="4097" width="3.5" style="361" customWidth="1"/>
    <col min="4098" max="4099" width="11.25" style="361" customWidth="1"/>
    <col min="4100" max="4103" width="15.5" style="361" customWidth="1"/>
    <col min="4104" max="4105" width="11.25" style="361" customWidth="1"/>
    <col min="4106" max="4106" width="4.75" style="361" customWidth="1"/>
    <col min="4107" max="4108" width="11.25" style="361" customWidth="1"/>
    <col min="4109" max="4115" width="9.875" style="361" customWidth="1"/>
    <col min="4116" max="4116" width="11.375" style="361" customWidth="1"/>
    <col min="4117" max="4117" width="10.75" style="361" customWidth="1"/>
    <col min="4118" max="4118" width="2" style="361" customWidth="1"/>
    <col min="4119" max="4352" width="9" style="361"/>
    <col min="4353" max="4353" width="3.5" style="361" customWidth="1"/>
    <col min="4354" max="4355" width="11.25" style="361" customWidth="1"/>
    <col min="4356" max="4359" width="15.5" style="361" customWidth="1"/>
    <col min="4360" max="4361" width="11.25" style="361" customWidth="1"/>
    <col min="4362" max="4362" width="4.75" style="361" customWidth="1"/>
    <col min="4363" max="4364" width="11.25" style="361" customWidth="1"/>
    <col min="4365" max="4371" width="9.875" style="361" customWidth="1"/>
    <col min="4372" max="4372" width="11.375" style="361" customWidth="1"/>
    <col min="4373" max="4373" width="10.75" style="361" customWidth="1"/>
    <col min="4374" max="4374" width="2" style="361" customWidth="1"/>
    <col min="4375" max="4608" width="9" style="361"/>
    <col min="4609" max="4609" width="3.5" style="361" customWidth="1"/>
    <col min="4610" max="4611" width="11.25" style="361" customWidth="1"/>
    <col min="4612" max="4615" width="15.5" style="361" customWidth="1"/>
    <col min="4616" max="4617" width="11.25" style="361" customWidth="1"/>
    <col min="4618" max="4618" width="4.75" style="361" customWidth="1"/>
    <col min="4619" max="4620" width="11.25" style="361" customWidth="1"/>
    <col min="4621" max="4627" width="9.875" style="361" customWidth="1"/>
    <col min="4628" max="4628" width="11.375" style="361" customWidth="1"/>
    <col min="4629" max="4629" width="10.75" style="361" customWidth="1"/>
    <col min="4630" max="4630" width="2" style="361" customWidth="1"/>
    <col min="4631" max="4864" width="9" style="361"/>
    <col min="4865" max="4865" width="3.5" style="361" customWidth="1"/>
    <col min="4866" max="4867" width="11.25" style="361" customWidth="1"/>
    <col min="4868" max="4871" width="15.5" style="361" customWidth="1"/>
    <col min="4872" max="4873" width="11.25" style="361" customWidth="1"/>
    <col min="4874" max="4874" width="4.75" style="361" customWidth="1"/>
    <col min="4875" max="4876" width="11.25" style="361" customWidth="1"/>
    <col min="4877" max="4883" width="9.875" style="361" customWidth="1"/>
    <col min="4884" max="4884" width="11.375" style="361" customWidth="1"/>
    <col min="4885" max="4885" width="10.75" style="361" customWidth="1"/>
    <col min="4886" max="4886" width="2" style="361" customWidth="1"/>
    <col min="4887" max="5120" width="9" style="361"/>
    <col min="5121" max="5121" width="3.5" style="361" customWidth="1"/>
    <col min="5122" max="5123" width="11.25" style="361" customWidth="1"/>
    <col min="5124" max="5127" width="15.5" style="361" customWidth="1"/>
    <col min="5128" max="5129" width="11.25" style="361" customWidth="1"/>
    <col min="5130" max="5130" width="4.75" style="361" customWidth="1"/>
    <col min="5131" max="5132" width="11.25" style="361" customWidth="1"/>
    <col min="5133" max="5139" width="9.875" style="361" customWidth="1"/>
    <col min="5140" max="5140" width="11.375" style="361" customWidth="1"/>
    <col min="5141" max="5141" width="10.75" style="361" customWidth="1"/>
    <col min="5142" max="5142" width="2" style="361" customWidth="1"/>
    <col min="5143" max="5376" width="9" style="361"/>
    <col min="5377" max="5377" width="3.5" style="361" customWidth="1"/>
    <col min="5378" max="5379" width="11.25" style="361" customWidth="1"/>
    <col min="5380" max="5383" width="15.5" style="361" customWidth="1"/>
    <col min="5384" max="5385" width="11.25" style="361" customWidth="1"/>
    <col min="5386" max="5386" width="4.75" style="361" customWidth="1"/>
    <col min="5387" max="5388" width="11.25" style="361" customWidth="1"/>
    <col min="5389" max="5395" width="9.875" style="361" customWidth="1"/>
    <col min="5396" max="5396" width="11.375" style="361" customWidth="1"/>
    <col min="5397" max="5397" width="10.75" style="361" customWidth="1"/>
    <col min="5398" max="5398" width="2" style="361" customWidth="1"/>
    <col min="5399" max="5632" width="9" style="361"/>
    <col min="5633" max="5633" width="3.5" style="361" customWidth="1"/>
    <col min="5634" max="5635" width="11.25" style="361" customWidth="1"/>
    <col min="5636" max="5639" width="15.5" style="361" customWidth="1"/>
    <col min="5640" max="5641" width="11.25" style="361" customWidth="1"/>
    <col min="5642" max="5642" width="4.75" style="361" customWidth="1"/>
    <col min="5643" max="5644" width="11.25" style="361" customWidth="1"/>
    <col min="5645" max="5651" width="9.875" style="361" customWidth="1"/>
    <col min="5652" max="5652" width="11.375" style="361" customWidth="1"/>
    <col min="5653" max="5653" width="10.75" style="361" customWidth="1"/>
    <col min="5654" max="5654" width="2" style="361" customWidth="1"/>
    <col min="5655" max="5888" width="9" style="361"/>
    <col min="5889" max="5889" width="3.5" style="361" customWidth="1"/>
    <col min="5890" max="5891" width="11.25" style="361" customWidth="1"/>
    <col min="5892" max="5895" width="15.5" style="361" customWidth="1"/>
    <col min="5896" max="5897" width="11.25" style="361" customWidth="1"/>
    <col min="5898" max="5898" width="4.75" style="361" customWidth="1"/>
    <col min="5899" max="5900" width="11.25" style="361" customWidth="1"/>
    <col min="5901" max="5907" width="9.875" style="361" customWidth="1"/>
    <col min="5908" max="5908" width="11.375" style="361" customWidth="1"/>
    <col min="5909" max="5909" width="10.75" style="361" customWidth="1"/>
    <col min="5910" max="5910" width="2" style="361" customWidth="1"/>
    <col min="5911" max="6144" width="9" style="361"/>
    <col min="6145" max="6145" width="3.5" style="361" customWidth="1"/>
    <col min="6146" max="6147" width="11.25" style="361" customWidth="1"/>
    <col min="6148" max="6151" width="15.5" style="361" customWidth="1"/>
    <col min="6152" max="6153" width="11.25" style="361" customWidth="1"/>
    <col min="6154" max="6154" width="4.75" style="361" customWidth="1"/>
    <col min="6155" max="6156" width="11.25" style="361" customWidth="1"/>
    <col min="6157" max="6163" width="9.875" style="361" customWidth="1"/>
    <col min="6164" max="6164" width="11.375" style="361" customWidth="1"/>
    <col min="6165" max="6165" width="10.75" style="361" customWidth="1"/>
    <col min="6166" max="6166" width="2" style="361" customWidth="1"/>
    <col min="6167" max="6400" width="9" style="361"/>
    <col min="6401" max="6401" width="3.5" style="361" customWidth="1"/>
    <col min="6402" max="6403" width="11.25" style="361" customWidth="1"/>
    <col min="6404" max="6407" width="15.5" style="361" customWidth="1"/>
    <col min="6408" max="6409" width="11.25" style="361" customWidth="1"/>
    <col min="6410" max="6410" width="4.75" style="361" customWidth="1"/>
    <col min="6411" max="6412" width="11.25" style="361" customWidth="1"/>
    <col min="6413" max="6419" width="9.875" style="361" customWidth="1"/>
    <col min="6420" max="6420" width="11.375" style="361" customWidth="1"/>
    <col min="6421" max="6421" width="10.75" style="361" customWidth="1"/>
    <col min="6422" max="6422" width="2" style="361" customWidth="1"/>
    <col min="6423" max="6656" width="9" style="361"/>
    <col min="6657" max="6657" width="3.5" style="361" customWidth="1"/>
    <col min="6658" max="6659" width="11.25" style="361" customWidth="1"/>
    <col min="6660" max="6663" width="15.5" style="361" customWidth="1"/>
    <col min="6664" max="6665" width="11.25" style="361" customWidth="1"/>
    <col min="6666" max="6666" width="4.75" style="361" customWidth="1"/>
    <col min="6667" max="6668" width="11.25" style="361" customWidth="1"/>
    <col min="6669" max="6675" width="9.875" style="361" customWidth="1"/>
    <col min="6676" max="6676" width="11.375" style="361" customWidth="1"/>
    <col min="6677" max="6677" width="10.75" style="361" customWidth="1"/>
    <col min="6678" max="6678" width="2" style="361" customWidth="1"/>
    <col min="6679" max="6912" width="9" style="361"/>
    <col min="6913" max="6913" width="3.5" style="361" customWidth="1"/>
    <col min="6914" max="6915" width="11.25" style="361" customWidth="1"/>
    <col min="6916" max="6919" width="15.5" style="361" customWidth="1"/>
    <col min="6920" max="6921" width="11.25" style="361" customWidth="1"/>
    <col min="6922" max="6922" width="4.75" style="361" customWidth="1"/>
    <col min="6923" max="6924" width="11.25" style="361" customWidth="1"/>
    <col min="6925" max="6931" width="9.875" style="361" customWidth="1"/>
    <col min="6932" max="6932" width="11.375" style="361" customWidth="1"/>
    <col min="6933" max="6933" width="10.75" style="361" customWidth="1"/>
    <col min="6934" max="6934" width="2" style="361" customWidth="1"/>
    <col min="6935" max="7168" width="9" style="361"/>
    <col min="7169" max="7169" width="3.5" style="361" customWidth="1"/>
    <col min="7170" max="7171" width="11.25" style="361" customWidth="1"/>
    <col min="7172" max="7175" width="15.5" style="361" customWidth="1"/>
    <col min="7176" max="7177" width="11.25" style="361" customWidth="1"/>
    <col min="7178" max="7178" width="4.75" style="361" customWidth="1"/>
    <col min="7179" max="7180" width="11.25" style="361" customWidth="1"/>
    <col min="7181" max="7187" width="9.875" style="361" customWidth="1"/>
    <col min="7188" max="7188" width="11.375" style="361" customWidth="1"/>
    <col min="7189" max="7189" width="10.75" style="361" customWidth="1"/>
    <col min="7190" max="7190" width="2" style="361" customWidth="1"/>
    <col min="7191" max="7424" width="9" style="361"/>
    <col min="7425" max="7425" width="3.5" style="361" customWidth="1"/>
    <col min="7426" max="7427" width="11.25" style="361" customWidth="1"/>
    <col min="7428" max="7431" width="15.5" style="361" customWidth="1"/>
    <col min="7432" max="7433" width="11.25" style="361" customWidth="1"/>
    <col min="7434" max="7434" width="4.75" style="361" customWidth="1"/>
    <col min="7435" max="7436" width="11.25" style="361" customWidth="1"/>
    <col min="7437" max="7443" width="9.875" style="361" customWidth="1"/>
    <col min="7444" max="7444" width="11.375" style="361" customWidth="1"/>
    <col min="7445" max="7445" width="10.75" style="361" customWidth="1"/>
    <col min="7446" max="7446" width="2" style="361" customWidth="1"/>
    <col min="7447" max="7680" width="9" style="361"/>
    <col min="7681" max="7681" width="3.5" style="361" customWidth="1"/>
    <col min="7682" max="7683" width="11.25" style="361" customWidth="1"/>
    <col min="7684" max="7687" width="15.5" style="361" customWidth="1"/>
    <col min="7688" max="7689" width="11.25" style="361" customWidth="1"/>
    <col min="7690" max="7690" width="4.75" style="361" customWidth="1"/>
    <col min="7691" max="7692" width="11.25" style="361" customWidth="1"/>
    <col min="7693" max="7699" width="9.875" style="361" customWidth="1"/>
    <col min="7700" max="7700" width="11.375" style="361" customWidth="1"/>
    <col min="7701" max="7701" width="10.75" style="361" customWidth="1"/>
    <col min="7702" max="7702" width="2" style="361" customWidth="1"/>
    <col min="7703" max="7936" width="9" style="361"/>
    <col min="7937" max="7937" width="3.5" style="361" customWidth="1"/>
    <col min="7938" max="7939" width="11.25" style="361" customWidth="1"/>
    <col min="7940" max="7943" width="15.5" style="361" customWidth="1"/>
    <col min="7944" max="7945" width="11.25" style="361" customWidth="1"/>
    <col min="7946" max="7946" width="4.75" style="361" customWidth="1"/>
    <col min="7947" max="7948" width="11.25" style="361" customWidth="1"/>
    <col min="7949" max="7955" width="9.875" style="361" customWidth="1"/>
    <col min="7956" max="7956" width="11.375" style="361" customWidth="1"/>
    <col min="7957" max="7957" width="10.75" style="361" customWidth="1"/>
    <col min="7958" max="7958" width="2" style="361" customWidth="1"/>
    <col min="7959" max="8192" width="9" style="361"/>
    <col min="8193" max="8193" width="3.5" style="361" customWidth="1"/>
    <col min="8194" max="8195" width="11.25" style="361" customWidth="1"/>
    <col min="8196" max="8199" width="15.5" style="361" customWidth="1"/>
    <col min="8200" max="8201" width="11.25" style="361" customWidth="1"/>
    <col min="8202" max="8202" width="4.75" style="361" customWidth="1"/>
    <col min="8203" max="8204" width="11.25" style="361" customWidth="1"/>
    <col min="8205" max="8211" width="9.875" style="361" customWidth="1"/>
    <col min="8212" max="8212" width="11.375" style="361" customWidth="1"/>
    <col min="8213" max="8213" width="10.75" style="361" customWidth="1"/>
    <col min="8214" max="8214" width="2" style="361" customWidth="1"/>
    <col min="8215" max="8448" width="9" style="361"/>
    <col min="8449" max="8449" width="3.5" style="361" customWidth="1"/>
    <col min="8450" max="8451" width="11.25" style="361" customWidth="1"/>
    <col min="8452" max="8455" width="15.5" style="361" customWidth="1"/>
    <col min="8456" max="8457" width="11.25" style="361" customWidth="1"/>
    <col min="8458" max="8458" width="4.75" style="361" customWidth="1"/>
    <col min="8459" max="8460" width="11.25" style="361" customWidth="1"/>
    <col min="8461" max="8467" width="9.875" style="361" customWidth="1"/>
    <col min="8468" max="8468" width="11.375" style="361" customWidth="1"/>
    <col min="8469" max="8469" width="10.75" style="361" customWidth="1"/>
    <col min="8470" max="8470" width="2" style="361" customWidth="1"/>
    <col min="8471" max="8704" width="9" style="361"/>
    <col min="8705" max="8705" width="3.5" style="361" customWidth="1"/>
    <col min="8706" max="8707" width="11.25" style="361" customWidth="1"/>
    <col min="8708" max="8711" width="15.5" style="361" customWidth="1"/>
    <col min="8712" max="8713" width="11.25" style="361" customWidth="1"/>
    <col min="8714" max="8714" width="4.75" style="361" customWidth="1"/>
    <col min="8715" max="8716" width="11.25" style="361" customWidth="1"/>
    <col min="8717" max="8723" width="9.875" style="361" customWidth="1"/>
    <col min="8724" max="8724" width="11.375" style="361" customWidth="1"/>
    <col min="8725" max="8725" width="10.75" style="361" customWidth="1"/>
    <col min="8726" max="8726" width="2" style="361" customWidth="1"/>
    <col min="8727" max="8960" width="9" style="361"/>
    <col min="8961" max="8961" width="3.5" style="361" customWidth="1"/>
    <col min="8962" max="8963" width="11.25" style="361" customWidth="1"/>
    <col min="8964" max="8967" width="15.5" style="361" customWidth="1"/>
    <col min="8968" max="8969" width="11.25" style="361" customWidth="1"/>
    <col min="8970" max="8970" width="4.75" style="361" customWidth="1"/>
    <col min="8971" max="8972" width="11.25" style="361" customWidth="1"/>
    <col min="8973" max="8979" width="9.875" style="361" customWidth="1"/>
    <col min="8980" max="8980" width="11.375" style="361" customWidth="1"/>
    <col min="8981" max="8981" width="10.75" style="361" customWidth="1"/>
    <col min="8982" max="8982" width="2" style="361" customWidth="1"/>
    <col min="8983" max="9216" width="9" style="361"/>
    <col min="9217" max="9217" width="3.5" style="361" customWidth="1"/>
    <col min="9218" max="9219" width="11.25" style="361" customWidth="1"/>
    <col min="9220" max="9223" width="15.5" style="361" customWidth="1"/>
    <col min="9224" max="9225" width="11.25" style="361" customWidth="1"/>
    <col min="9226" max="9226" width="4.75" style="361" customWidth="1"/>
    <col min="9227" max="9228" width="11.25" style="361" customWidth="1"/>
    <col min="9229" max="9235" width="9.875" style="361" customWidth="1"/>
    <col min="9236" max="9236" width="11.375" style="361" customWidth="1"/>
    <col min="9237" max="9237" width="10.75" style="361" customWidth="1"/>
    <col min="9238" max="9238" width="2" style="361" customWidth="1"/>
    <col min="9239" max="9472" width="9" style="361"/>
    <col min="9473" max="9473" width="3.5" style="361" customWidth="1"/>
    <col min="9474" max="9475" width="11.25" style="361" customWidth="1"/>
    <col min="9476" max="9479" width="15.5" style="361" customWidth="1"/>
    <col min="9480" max="9481" width="11.25" style="361" customWidth="1"/>
    <col min="9482" max="9482" width="4.75" style="361" customWidth="1"/>
    <col min="9483" max="9484" width="11.25" style="361" customWidth="1"/>
    <col min="9485" max="9491" width="9.875" style="361" customWidth="1"/>
    <col min="9492" max="9492" width="11.375" style="361" customWidth="1"/>
    <col min="9493" max="9493" width="10.75" style="361" customWidth="1"/>
    <col min="9494" max="9494" width="2" style="361" customWidth="1"/>
    <col min="9495" max="9728" width="9" style="361"/>
    <col min="9729" max="9729" width="3.5" style="361" customWidth="1"/>
    <col min="9730" max="9731" width="11.25" style="361" customWidth="1"/>
    <col min="9732" max="9735" width="15.5" style="361" customWidth="1"/>
    <col min="9736" max="9737" width="11.25" style="361" customWidth="1"/>
    <col min="9738" max="9738" width="4.75" style="361" customWidth="1"/>
    <col min="9739" max="9740" width="11.25" style="361" customWidth="1"/>
    <col min="9741" max="9747" width="9.875" style="361" customWidth="1"/>
    <col min="9748" max="9748" width="11.375" style="361" customWidth="1"/>
    <col min="9749" max="9749" width="10.75" style="361" customWidth="1"/>
    <col min="9750" max="9750" width="2" style="361" customWidth="1"/>
    <col min="9751" max="9984" width="9" style="361"/>
    <col min="9985" max="9985" width="3.5" style="361" customWidth="1"/>
    <col min="9986" max="9987" width="11.25" style="361" customWidth="1"/>
    <col min="9988" max="9991" width="15.5" style="361" customWidth="1"/>
    <col min="9992" max="9993" width="11.25" style="361" customWidth="1"/>
    <col min="9994" max="9994" width="4.75" style="361" customWidth="1"/>
    <col min="9995" max="9996" width="11.25" style="361" customWidth="1"/>
    <col min="9997" max="10003" width="9.875" style="361" customWidth="1"/>
    <col min="10004" max="10004" width="11.375" style="361" customWidth="1"/>
    <col min="10005" max="10005" width="10.75" style="361" customWidth="1"/>
    <col min="10006" max="10006" width="2" style="361" customWidth="1"/>
    <col min="10007" max="10240" width="9" style="361"/>
    <col min="10241" max="10241" width="3.5" style="361" customWidth="1"/>
    <col min="10242" max="10243" width="11.25" style="361" customWidth="1"/>
    <col min="10244" max="10247" width="15.5" style="361" customWidth="1"/>
    <col min="10248" max="10249" width="11.25" style="361" customWidth="1"/>
    <col min="10250" max="10250" width="4.75" style="361" customWidth="1"/>
    <col min="10251" max="10252" width="11.25" style="361" customWidth="1"/>
    <col min="10253" max="10259" width="9.875" style="361" customWidth="1"/>
    <col min="10260" max="10260" width="11.375" style="361" customWidth="1"/>
    <col min="10261" max="10261" width="10.75" style="361" customWidth="1"/>
    <col min="10262" max="10262" width="2" style="361" customWidth="1"/>
    <col min="10263" max="10496" width="9" style="361"/>
    <col min="10497" max="10497" width="3.5" style="361" customWidth="1"/>
    <col min="10498" max="10499" width="11.25" style="361" customWidth="1"/>
    <col min="10500" max="10503" width="15.5" style="361" customWidth="1"/>
    <col min="10504" max="10505" width="11.25" style="361" customWidth="1"/>
    <col min="10506" max="10506" width="4.75" style="361" customWidth="1"/>
    <col min="10507" max="10508" width="11.25" style="361" customWidth="1"/>
    <col min="10509" max="10515" width="9.875" style="361" customWidth="1"/>
    <col min="10516" max="10516" width="11.375" style="361" customWidth="1"/>
    <col min="10517" max="10517" width="10.75" style="361" customWidth="1"/>
    <col min="10518" max="10518" width="2" style="361" customWidth="1"/>
    <col min="10519" max="10752" width="9" style="361"/>
    <col min="10753" max="10753" width="3.5" style="361" customWidth="1"/>
    <col min="10754" max="10755" width="11.25" style="361" customWidth="1"/>
    <col min="10756" max="10759" width="15.5" style="361" customWidth="1"/>
    <col min="10760" max="10761" width="11.25" style="361" customWidth="1"/>
    <col min="10762" max="10762" width="4.75" style="361" customWidth="1"/>
    <col min="10763" max="10764" width="11.25" style="361" customWidth="1"/>
    <col min="10765" max="10771" width="9.875" style="361" customWidth="1"/>
    <col min="10772" max="10772" width="11.375" style="361" customWidth="1"/>
    <col min="10773" max="10773" width="10.75" style="361" customWidth="1"/>
    <col min="10774" max="10774" width="2" style="361" customWidth="1"/>
    <col min="10775" max="11008" width="9" style="361"/>
    <col min="11009" max="11009" width="3.5" style="361" customWidth="1"/>
    <col min="11010" max="11011" width="11.25" style="361" customWidth="1"/>
    <col min="11012" max="11015" width="15.5" style="361" customWidth="1"/>
    <col min="11016" max="11017" width="11.25" style="361" customWidth="1"/>
    <col min="11018" max="11018" width="4.75" style="361" customWidth="1"/>
    <col min="11019" max="11020" width="11.25" style="361" customWidth="1"/>
    <col min="11021" max="11027" width="9.875" style="361" customWidth="1"/>
    <col min="11028" max="11028" width="11.375" style="361" customWidth="1"/>
    <col min="11029" max="11029" width="10.75" style="361" customWidth="1"/>
    <col min="11030" max="11030" width="2" style="361" customWidth="1"/>
    <col min="11031" max="11264" width="9" style="361"/>
    <col min="11265" max="11265" width="3.5" style="361" customWidth="1"/>
    <col min="11266" max="11267" width="11.25" style="361" customWidth="1"/>
    <col min="11268" max="11271" width="15.5" style="361" customWidth="1"/>
    <col min="11272" max="11273" width="11.25" style="361" customWidth="1"/>
    <col min="11274" max="11274" width="4.75" style="361" customWidth="1"/>
    <col min="11275" max="11276" width="11.25" style="361" customWidth="1"/>
    <col min="11277" max="11283" width="9.875" style="361" customWidth="1"/>
    <col min="11284" max="11284" width="11.375" style="361" customWidth="1"/>
    <col min="11285" max="11285" width="10.75" style="361" customWidth="1"/>
    <col min="11286" max="11286" width="2" style="361" customWidth="1"/>
    <col min="11287" max="11520" width="9" style="361"/>
    <col min="11521" max="11521" width="3.5" style="361" customWidth="1"/>
    <col min="11522" max="11523" width="11.25" style="361" customWidth="1"/>
    <col min="11524" max="11527" width="15.5" style="361" customWidth="1"/>
    <col min="11528" max="11529" width="11.25" style="361" customWidth="1"/>
    <col min="11530" max="11530" width="4.75" style="361" customWidth="1"/>
    <col min="11531" max="11532" width="11.25" style="361" customWidth="1"/>
    <col min="11533" max="11539" width="9.875" style="361" customWidth="1"/>
    <col min="11540" max="11540" width="11.375" style="361" customWidth="1"/>
    <col min="11541" max="11541" width="10.75" style="361" customWidth="1"/>
    <col min="11542" max="11542" width="2" style="361" customWidth="1"/>
    <col min="11543" max="11776" width="9" style="361"/>
    <col min="11777" max="11777" width="3.5" style="361" customWidth="1"/>
    <col min="11778" max="11779" width="11.25" style="361" customWidth="1"/>
    <col min="11780" max="11783" width="15.5" style="361" customWidth="1"/>
    <col min="11784" max="11785" width="11.25" style="361" customWidth="1"/>
    <col min="11786" max="11786" width="4.75" style="361" customWidth="1"/>
    <col min="11787" max="11788" width="11.25" style="361" customWidth="1"/>
    <col min="11789" max="11795" width="9.875" style="361" customWidth="1"/>
    <col min="11796" max="11796" width="11.375" style="361" customWidth="1"/>
    <col min="11797" max="11797" width="10.75" style="361" customWidth="1"/>
    <col min="11798" max="11798" width="2" style="361" customWidth="1"/>
    <col min="11799" max="12032" width="9" style="361"/>
    <col min="12033" max="12033" width="3.5" style="361" customWidth="1"/>
    <col min="12034" max="12035" width="11.25" style="361" customWidth="1"/>
    <col min="12036" max="12039" width="15.5" style="361" customWidth="1"/>
    <col min="12040" max="12041" width="11.25" style="361" customWidth="1"/>
    <col min="12042" max="12042" width="4.75" style="361" customWidth="1"/>
    <col min="12043" max="12044" width="11.25" style="361" customWidth="1"/>
    <col min="12045" max="12051" width="9.875" style="361" customWidth="1"/>
    <col min="12052" max="12052" width="11.375" style="361" customWidth="1"/>
    <col min="12053" max="12053" width="10.75" style="361" customWidth="1"/>
    <col min="12054" max="12054" width="2" style="361" customWidth="1"/>
    <col min="12055" max="12288" width="9" style="361"/>
    <col min="12289" max="12289" width="3.5" style="361" customWidth="1"/>
    <col min="12290" max="12291" width="11.25" style="361" customWidth="1"/>
    <col min="12292" max="12295" width="15.5" style="361" customWidth="1"/>
    <col min="12296" max="12297" width="11.25" style="361" customWidth="1"/>
    <col min="12298" max="12298" width="4.75" style="361" customWidth="1"/>
    <col min="12299" max="12300" width="11.25" style="361" customWidth="1"/>
    <col min="12301" max="12307" width="9.875" style="361" customWidth="1"/>
    <col min="12308" max="12308" width="11.375" style="361" customWidth="1"/>
    <col min="12309" max="12309" width="10.75" style="361" customWidth="1"/>
    <col min="12310" max="12310" width="2" style="361" customWidth="1"/>
    <col min="12311" max="12544" width="9" style="361"/>
    <col min="12545" max="12545" width="3.5" style="361" customWidth="1"/>
    <col min="12546" max="12547" width="11.25" style="361" customWidth="1"/>
    <col min="12548" max="12551" width="15.5" style="361" customWidth="1"/>
    <col min="12552" max="12553" width="11.25" style="361" customWidth="1"/>
    <col min="12554" max="12554" width="4.75" style="361" customWidth="1"/>
    <col min="12555" max="12556" width="11.25" style="361" customWidth="1"/>
    <col min="12557" max="12563" width="9.875" style="361" customWidth="1"/>
    <col min="12564" max="12564" width="11.375" style="361" customWidth="1"/>
    <col min="12565" max="12565" width="10.75" style="361" customWidth="1"/>
    <col min="12566" max="12566" width="2" style="361" customWidth="1"/>
    <col min="12567" max="12800" width="9" style="361"/>
    <col min="12801" max="12801" width="3.5" style="361" customWidth="1"/>
    <col min="12802" max="12803" width="11.25" style="361" customWidth="1"/>
    <col min="12804" max="12807" width="15.5" style="361" customWidth="1"/>
    <col min="12808" max="12809" width="11.25" style="361" customWidth="1"/>
    <col min="12810" max="12810" width="4.75" style="361" customWidth="1"/>
    <col min="12811" max="12812" width="11.25" style="361" customWidth="1"/>
    <col min="12813" max="12819" width="9.875" style="361" customWidth="1"/>
    <col min="12820" max="12820" width="11.375" style="361" customWidth="1"/>
    <col min="12821" max="12821" width="10.75" style="361" customWidth="1"/>
    <col min="12822" max="12822" width="2" style="361" customWidth="1"/>
    <col min="12823" max="13056" width="9" style="361"/>
    <col min="13057" max="13057" width="3.5" style="361" customWidth="1"/>
    <col min="13058" max="13059" width="11.25" style="361" customWidth="1"/>
    <col min="13060" max="13063" width="15.5" style="361" customWidth="1"/>
    <col min="13064" max="13065" width="11.25" style="361" customWidth="1"/>
    <col min="13066" max="13066" width="4.75" style="361" customWidth="1"/>
    <col min="13067" max="13068" width="11.25" style="361" customWidth="1"/>
    <col min="13069" max="13075" width="9.875" style="361" customWidth="1"/>
    <col min="13076" max="13076" width="11.375" style="361" customWidth="1"/>
    <col min="13077" max="13077" width="10.75" style="361" customWidth="1"/>
    <col min="13078" max="13078" width="2" style="361" customWidth="1"/>
    <col min="13079" max="13312" width="9" style="361"/>
    <col min="13313" max="13313" width="3.5" style="361" customWidth="1"/>
    <col min="13314" max="13315" width="11.25" style="361" customWidth="1"/>
    <col min="13316" max="13319" width="15.5" style="361" customWidth="1"/>
    <col min="13320" max="13321" width="11.25" style="361" customWidth="1"/>
    <col min="13322" max="13322" width="4.75" style="361" customWidth="1"/>
    <col min="13323" max="13324" width="11.25" style="361" customWidth="1"/>
    <col min="13325" max="13331" width="9.875" style="361" customWidth="1"/>
    <col min="13332" max="13332" width="11.375" style="361" customWidth="1"/>
    <col min="13333" max="13333" width="10.75" style="361" customWidth="1"/>
    <col min="13334" max="13334" width="2" style="361" customWidth="1"/>
    <col min="13335" max="13568" width="9" style="361"/>
    <col min="13569" max="13569" width="3.5" style="361" customWidth="1"/>
    <col min="13570" max="13571" width="11.25" style="361" customWidth="1"/>
    <col min="13572" max="13575" width="15.5" style="361" customWidth="1"/>
    <col min="13576" max="13577" width="11.25" style="361" customWidth="1"/>
    <col min="13578" max="13578" width="4.75" style="361" customWidth="1"/>
    <col min="13579" max="13580" width="11.25" style="361" customWidth="1"/>
    <col min="13581" max="13587" width="9.875" style="361" customWidth="1"/>
    <col min="13588" max="13588" width="11.375" style="361" customWidth="1"/>
    <col min="13589" max="13589" width="10.75" style="361" customWidth="1"/>
    <col min="13590" max="13590" width="2" style="361" customWidth="1"/>
    <col min="13591" max="13824" width="9" style="361"/>
    <col min="13825" max="13825" width="3.5" style="361" customWidth="1"/>
    <col min="13826" max="13827" width="11.25" style="361" customWidth="1"/>
    <col min="13828" max="13831" width="15.5" style="361" customWidth="1"/>
    <col min="13832" max="13833" width="11.25" style="361" customWidth="1"/>
    <col min="13834" max="13834" width="4.75" style="361" customWidth="1"/>
    <col min="13835" max="13836" width="11.25" style="361" customWidth="1"/>
    <col min="13837" max="13843" width="9.875" style="361" customWidth="1"/>
    <col min="13844" max="13844" width="11.375" style="361" customWidth="1"/>
    <col min="13845" max="13845" width="10.75" style="361" customWidth="1"/>
    <col min="13846" max="13846" width="2" style="361" customWidth="1"/>
    <col min="13847" max="14080" width="9" style="361"/>
    <col min="14081" max="14081" width="3.5" style="361" customWidth="1"/>
    <col min="14082" max="14083" width="11.25" style="361" customWidth="1"/>
    <col min="14084" max="14087" width="15.5" style="361" customWidth="1"/>
    <col min="14088" max="14089" width="11.25" style="361" customWidth="1"/>
    <col min="14090" max="14090" width="4.75" style="361" customWidth="1"/>
    <col min="14091" max="14092" width="11.25" style="361" customWidth="1"/>
    <col min="14093" max="14099" width="9.875" style="361" customWidth="1"/>
    <col min="14100" max="14100" width="11.375" style="361" customWidth="1"/>
    <col min="14101" max="14101" width="10.75" style="361" customWidth="1"/>
    <col min="14102" max="14102" width="2" style="361" customWidth="1"/>
    <col min="14103" max="14336" width="9" style="361"/>
    <col min="14337" max="14337" width="3.5" style="361" customWidth="1"/>
    <col min="14338" max="14339" width="11.25" style="361" customWidth="1"/>
    <col min="14340" max="14343" width="15.5" style="361" customWidth="1"/>
    <col min="14344" max="14345" width="11.25" style="361" customWidth="1"/>
    <col min="14346" max="14346" width="4.75" style="361" customWidth="1"/>
    <col min="14347" max="14348" width="11.25" style="361" customWidth="1"/>
    <col min="14349" max="14355" width="9.875" style="361" customWidth="1"/>
    <col min="14356" max="14356" width="11.375" style="361" customWidth="1"/>
    <col min="14357" max="14357" width="10.75" style="361" customWidth="1"/>
    <col min="14358" max="14358" width="2" style="361" customWidth="1"/>
    <col min="14359" max="14592" width="9" style="361"/>
    <col min="14593" max="14593" width="3.5" style="361" customWidth="1"/>
    <col min="14594" max="14595" width="11.25" style="361" customWidth="1"/>
    <col min="14596" max="14599" width="15.5" style="361" customWidth="1"/>
    <col min="14600" max="14601" width="11.25" style="361" customWidth="1"/>
    <col min="14602" max="14602" width="4.75" style="361" customWidth="1"/>
    <col min="14603" max="14604" width="11.25" style="361" customWidth="1"/>
    <col min="14605" max="14611" width="9.875" style="361" customWidth="1"/>
    <col min="14612" max="14612" width="11.375" style="361" customWidth="1"/>
    <col min="14613" max="14613" width="10.75" style="361" customWidth="1"/>
    <col min="14614" max="14614" width="2" style="361" customWidth="1"/>
    <col min="14615" max="14848" width="9" style="361"/>
    <col min="14849" max="14849" width="3.5" style="361" customWidth="1"/>
    <col min="14850" max="14851" width="11.25" style="361" customWidth="1"/>
    <col min="14852" max="14855" width="15.5" style="361" customWidth="1"/>
    <col min="14856" max="14857" width="11.25" style="361" customWidth="1"/>
    <col min="14858" max="14858" width="4.75" style="361" customWidth="1"/>
    <col min="14859" max="14860" width="11.25" style="361" customWidth="1"/>
    <col min="14861" max="14867" width="9.875" style="361" customWidth="1"/>
    <col min="14868" max="14868" width="11.375" style="361" customWidth="1"/>
    <col min="14869" max="14869" width="10.75" style="361" customWidth="1"/>
    <col min="14870" max="14870" width="2" style="361" customWidth="1"/>
    <col min="14871" max="15104" width="9" style="361"/>
    <col min="15105" max="15105" width="3.5" style="361" customWidth="1"/>
    <col min="15106" max="15107" width="11.25" style="361" customWidth="1"/>
    <col min="15108" max="15111" width="15.5" style="361" customWidth="1"/>
    <col min="15112" max="15113" width="11.25" style="361" customWidth="1"/>
    <col min="15114" max="15114" width="4.75" style="361" customWidth="1"/>
    <col min="15115" max="15116" width="11.25" style="361" customWidth="1"/>
    <col min="15117" max="15123" width="9.875" style="361" customWidth="1"/>
    <col min="15124" max="15124" width="11.375" style="361" customWidth="1"/>
    <col min="15125" max="15125" width="10.75" style="361" customWidth="1"/>
    <col min="15126" max="15126" width="2" style="361" customWidth="1"/>
    <col min="15127" max="15360" width="9" style="361"/>
    <col min="15361" max="15361" width="3.5" style="361" customWidth="1"/>
    <col min="15362" max="15363" width="11.25" style="361" customWidth="1"/>
    <col min="15364" max="15367" width="15.5" style="361" customWidth="1"/>
    <col min="15368" max="15369" width="11.25" style="361" customWidth="1"/>
    <col min="15370" max="15370" width="4.75" style="361" customWidth="1"/>
    <col min="15371" max="15372" width="11.25" style="361" customWidth="1"/>
    <col min="15373" max="15379" width="9.875" style="361" customWidth="1"/>
    <col min="15380" max="15380" width="11.375" style="361" customWidth="1"/>
    <col min="15381" max="15381" width="10.75" style="361" customWidth="1"/>
    <col min="15382" max="15382" width="2" style="361" customWidth="1"/>
    <col min="15383" max="15616" width="9" style="361"/>
    <col min="15617" max="15617" width="3.5" style="361" customWidth="1"/>
    <col min="15618" max="15619" width="11.25" style="361" customWidth="1"/>
    <col min="15620" max="15623" width="15.5" style="361" customWidth="1"/>
    <col min="15624" max="15625" width="11.25" style="361" customWidth="1"/>
    <col min="15626" max="15626" width="4.75" style="361" customWidth="1"/>
    <col min="15627" max="15628" width="11.25" style="361" customWidth="1"/>
    <col min="15629" max="15635" width="9.875" style="361" customWidth="1"/>
    <col min="15636" max="15636" width="11.375" style="361" customWidth="1"/>
    <col min="15637" max="15637" width="10.75" style="361" customWidth="1"/>
    <col min="15638" max="15638" width="2" style="361" customWidth="1"/>
    <col min="15639" max="15872" width="9" style="361"/>
    <col min="15873" max="15873" width="3.5" style="361" customWidth="1"/>
    <col min="15874" max="15875" width="11.25" style="361" customWidth="1"/>
    <col min="15876" max="15879" width="15.5" style="361" customWidth="1"/>
    <col min="15880" max="15881" width="11.25" style="361" customWidth="1"/>
    <col min="15882" max="15882" width="4.75" style="361" customWidth="1"/>
    <col min="15883" max="15884" width="11.25" style="361" customWidth="1"/>
    <col min="15885" max="15891" width="9.875" style="361" customWidth="1"/>
    <col min="15892" max="15892" width="11.375" style="361" customWidth="1"/>
    <col min="15893" max="15893" width="10.75" style="361" customWidth="1"/>
    <col min="15894" max="15894" width="2" style="361" customWidth="1"/>
    <col min="15895" max="16128" width="9" style="361"/>
    <col min="16129" max="16129" width="3.5" style="361" customWidth="1"/>
    <col min="16130" max="16131" width="11.25" style="361" customWidth="1"/>
    <col min="16132" max="16135" width="15.5" style="361" customWidth="1"/>
    <col min="16136" max="16137" width="11.25" style="361" customWidth="1"/>
    <col min="16138" max="16138" width="4.75" style="361" customWidth="1"/>
    <col min="16139" max="16140" width="11.25" style="361" customWidth="1"/>
    <col min="16141" max="16147" width="9.875" style="361" customWidth="1"/>
    <col min="16148" max="16148" width="11.375" style="361" customWidth="1"/>
    <col min="16149" max="16149" width="10.75" style="361" customWidth="1"/>
    <col min="16150" max="16150" width="2" style="361" customWidth="1"/>
    <col min="16151" max="16384" width="9" style="361"/>
  </cols>
  <sheetData>
    <row r="1" spans="2:21" ht="21.75" thickBot="1">
      <c r="B1" s="2055" t="s">
        <v>432</v>
      </c>
      <c r="C1" s="2056"/>
      <c r="T1" s="2324"/>
      <c r="U1" s="2324"/>
    </row>
    <row r="2" spans="2:21" ht="6.75" customHeight="1">
      <c r="T2" s="362"/>
      <c r="U2" s="362"/>
    </row>
    <row r="3" spans="2:21" ht="20.25" customHeight="1">
      <c r="O3" s="2325"/>
      <c r="P3" s="2325"/>
      <c r="Q3" s="363" t="s">
        <v>456</v>
      </c>
      <c r="R3" s="363"/>
      <c r="S3" s="363" t="s">
        <v>457</v>
      </c>
      <c r="T3" s="363"/>
      <c r="U3" s="363" t="s">
        <v>243</v>
      </c>
    </row>
    <row r="4" spans="2:21" ht="7.5" customHeight="1"/>
    <row r="5" spans="2:21" ht="46.5" customHeight="1">
      <c r="B5" s="2326" t="s">
        <v>458</v>
      </c>
      <c r="C5" s="2326"/>
      <c r="D5" s="2326"/>
      <c r="E5" s="2326"/>
      <c r="F5" s="2326"/>
      <c r="G5" s="2326"/>
      <c r="H5" s="2326"/>
      <c r="I5" s="2326"/>
      <c r="J5" s="2326"/>
      <c r="K5" s="2326"/>
      <c r="L5" s="2326"/>
      <c r="M5" s="2326"/>
      <c r="N5" s="2326"/>
      <c r="O5" s="2326"/>
      <c r="P5" s="2326"/>
      <c r="Q5" s="2326"/>
      <c r="R5" s="2326"/>
      <c r="S5" s="2326"/>
      <c r="T5" s="2326"/>
      <c r="U5" s="2326"/>
    </row>
    <row r="6" spans="2:21" ht="19.5" customHeight="1"/>
    <row r="7" spans="2:21" ht="54" customHeight="1">
      <c r="B7" s="2322" t="s">
        <v>141</v>
      </c>
      <c r="C7" s="2322"/>
      <c r="D7" s="2323" t="s">
        <v>459</v>
      </c>
      <c r="E7" s="2323"/>
      <c r="F7" s="2323"/>
      <c r="G7" s="2323"/>
      <c r="H7" s="2323"/>
      <c r="I7" s="2323"/>
      <c r="K7" s="2322" t="s">
        <v>142</v>
      </c>
      <c r="L7" s="2322"/>
      <c r="M7" s="2323" t="s">
        <v>460</v>
      </c>
      <c r="N7" s="2323"/>
      <c r="O7" s="2323"/>
      <c r="P7" s="2323"/>
      <c r="Q7" s="2323"/>
      <c r="R7" s="2323"/>
      <c r="S7" s="2323"/>
      <c r="T7" s="2323"/>
      <c r="U7" s="2323"/>
    </row>
    <row r="8" spans="2:21" ht="54" customHeight="1">
      <c r="B8" s="2322" t="s">
        <v>461</v>
      </c>
      <c r="C8" s="2322"/>
      <c r="D8" s="2323" t="s">
        <v>459</v>
      </c>
      <c r="E8" s="2323"/>
      <c r="F8" s="2323"/>
      <c r="G8" s="2323"/>
      <c r="H8" s="2323"/>
      <c r="I8" s="2323"/>
      <c r="K8" s="2322" t="s">
        <v>462</v>
      </c>
      <c r="L8" s="2322"/>
      <c r="M8" s="2323" t="s">
        <v>463</v>
      </c>
      <c r="N8" s="2323"/>
      <c r="O8" s="2323"/>
      <c r="P8" s="2323"/>
      <c r="Q8" s="2323"/>
      <c r="R8" s="2323"/>
      <c r="S8" s="2323"/>
      <c r="T8" s="2323"/>
      <c r="U8" s="2323"/>
    </row>
    <row r="9" spans="2:21" ht="54" customHeight="1">
      <c r="B9" s="2322" t="s">
        <v>170</v>
      </c>
      <c r="C9" s="2322"/>
      <c r="D9" s="2323" t="s">
        <v>464</v>
      </c>
      <c r="E9" s="2323"/>
      <c r="F9" s="2323"/>
      <c r="G9" s="2323"/>
      <c r="H9" s="2323"/>
      <c r="I9" s="2323"/>
      <c r="K9" s="2322" t="s">
        <v>465</v>
      </c>
      <c r="L9" s="2322"/>
      <c r="M9" s="2323" t="s">
        <v>466</v>
      </c>
      <c r="N9" s="2323"/>
      <c r="O9" s="2323"/>
      <c r="P9" s="2323"/>
      <c r="Q9" s="2323"/>
      <c r="R9" s="2323"/>
      <c r="S9" s="2323"/>
      <c r="T9" s="2323"/>
      <c r="U9" s="2323"/>
    </row>
    <row r="10" spans="2:21" ht="19.5" customHeight="1"/>
    <row r="11" spans="2:21" ht="35.25" customHeight="1" thickBot="1">
      <c r="B11" s="2327" t="s">
        <v>467</v>
      </c>
      <c r="C11" s="2328"/>
      <c r="D11" s="2328"/>
      <c r="E11" s="2328"/>
      <c r="F11" s="2328"/>
      <c r="G11" s="2328"/>
      <c r="H11" s="2328"/>
      <c r="I11" s="2329"/>
      <c r="K11" s="2327" t="s">
        <v>468</v>
      </c>
      <c r="L11" s="2328"/>
      <c r="M11" s="2328"/>
      <c r="N11" s="2328"/>
      <c r="O11" s="2328"/>
      <c r="P11" s="2328"/>
      <c r="Q11" s="2328"/>
      <c r="R11" s="2328"/>
      <c r="S11" s="2328"/>
      <c r="T11" s="2328"/>
      <c r="U11" s="2329"/>
    </row>
    <row r="12" spans="2:21" ht="35.25" customHeight="1" thickBot="1">
      <c r="B12" s="2330" t="s">
        <v>469</v>
      </c>
      <c r="C12" s="2330"/>
      <c r="D12" s="2330"/>
      <c r="E12" s="2330"/>
      <c r="F12" s="2330"/>
      <c r="G12" s="2330"/>
      <c r="H12" s="364" t="s">
        <v>470</v>
      </c>
      <c r="I12" s="2331">
        <f>IF(H12="○",80,IF(H13="○",70,IF(H14="○",55,IF(H15="○",45,IF(H16="○",40,IF(H17="○",30,IF(H18="○",20,IF(H19="○",5,0))))))))</f>
        <v>0</v>
      </c>
      <c r="K12" s="365" t="s">
        <v>470</v>
      </c>
      <c r="L12" s="2333" t="s">
        <v>471</v>
      </c>
      <c r="M12" s="2334"/>
      <c r="N12" s="2334"/>
      <c r="O12" s="2334"/>
      <c r="P12" s="2334"/>
      <c r="Q12" s="2334"/>
      <c r="R12" s="2334"/>
      <c r="S12" s="2334"/>
      <c r="T12" s="2335"/>
      <c r="U12" s="2336">
        <f>IF(T36&gt;=8,35,IF(AND(T36&gt;=6,T36&lt;=7),25,IF(AND(T36&gt;=1,T36&lt;=5),15,0)))</f>
        <v>0</v>
      </c>
    </row>
    <row r="13" spans="2:21" ht="35.25" customHeight="1">
      <c r="B13" s="2330" t="s">
        <v>472</v>
      </c>
      <c r="C13" s="2330"/>
      <c r="D13" s="2330"/>
      <c r="E13" s="2330"/>
      <c r="F13" s="2330"/>
      <c r="G13" s="2330"/>
      <c r="H13" s="364" t="s">
        <v>470</v>
      </c>
      <c r="I13" s="2332"/>
      <c r="K13" s="2337" t="s">
        <v>473</v>
      </c>
      <c r="L13" s="2338"/>
      <c r="M13" s="2338"/>
      <c r="N13" s="2338"/>
      <c r="O13" s="2338"/>
      <c r="P13" s="2338"/>
      <c r="Q13" s="2338"/>
      <c r="R13" s="2338"/>
      <c r="S13" s="2339"/>
      <c r="T13" s="366" t="s">
        <v>470</v>
      </c>
      <c r="U13" s="2336"/>
    </row>
    <row r="14" spans="2:21" ht="35.25" customHeight="1" thickBot="1">
      <c r="B14" s="2330" t="s">
        <v>474</v>
      </c>
      <c r="C14" s="2330"/>
      <c r="D14" s="2330"/>
      <c r="E14" s="2330"/>
      <c r="F14" s="2330"/>
      <c r="G14" s="2330"/>
      <c r="H14" s="364" t="s">
        <v>470</v>
      </c>
      <c r="I14" s="2332"/>
      <c r="K14" s="2340" t="s">
        <v>475</v>
      </c>
      <c r="L14" s="2341"/>
      <c r="M14" s="2341"/>
      <c r="N14" s="2341"/>
      <c r="O14" s="2341"/>
      <c r="P14" s="2341"/>
      <c r="Q14" s="2341"/>
      <c r="R14" s="2341"/>
      <c r="S14" s="2342"/>
      <c r="T14" s="367"/>
      <c r="U14" s="2336"/>
    </row>
    <row r="15" spans="2:21" ht="35.25" customHeight="1" thickBot="1">
      <c r="B15" s="2330" t="s">
        <v>476</v>
      </c>
      <c r="C15" s="2330"/>
      <c r="D15" s="2330"/>
      <c r="E15" s="2330"/>
      <c r="F15" s="2330"/>
      <c r="G15" s="2330"/>
      <c r="H15" s="364" t="s">
        <v>470</v>
      </c>
      <c r="I15" s="2332"/>
      <c r="K15" s="365" t="s">
        <v>470</v>
      </c>
      <c r="L15" s="2333" t="s">
        <v>477</v>
      </c>
      <c r="M15" s="2334"/>
      <c r="N15" s="2334"/>
      <c r="O15" s="2334"/>
      <c r="P15" s="2334"/>
      <c r="Q15" s="2334"/>
      <c r="R15" s="2334"/>
      <c r="S15" s="2334"/>
      <c r="T15" s="2335"/>
      <c r="U15" s="2336"/>
    </row>
    <row r="16" spans="2:21" ht="35.25" customHeight="1">
      <c r="B16" s="2330" t="s">
        <v>478</v>
      </c>
      <c r="C16" s="2330"/>
      <c r="D16" s="2330"/>
      <c r="E16" s="2330"/>
      <c r="F16" s="2330"/>
      <c r="G16" s="2330"/>
      <c r="H16" s="364" t="s">
        <v>470</v>
      </c>
      <c r="I16" s="2332"/>
      <c r="K16" s="2337" t="s">
        <v>479</v>
      </c>
      <c r="L16" s="2338"/>
      <c r="M16" s="2338"/>
      <c r="N16" s="2338"/>
      <c r="O16" s="2338"/>
      <c r="P16" s="2338"/>
      <c r="Q16" s="2338"/>
      <c r="R16" s="2338"/>
      <c r="S16" s="2339"/>
      <c r="T16" s="366"/>
      <c r="U16" s="2336"/>
    </row>
    <row r="17" spans="2:21" ht="35.25" customHeight="1" thickBot="1">
      <c r="B17" s="2330" t="s">
        <v>480</v>
      </c>
      <c r="C17" s="2330"/>
      <c r="D17" s="2330"/>
      <c r="E17" s="2330"/>
      <c r="F17" s="2330"/>
      <c r="G17" s="2330"/>
      <c r="H17" s="364" t="s">
        <v>470</v>
      </c>
      <c r="I17" s="2332"/>
      <c r="K17" s="2340" t="s">
        <v>481</v>
      </c>
      <c r="L17" s="2341"/>
      <c r="M17" s="2341"/>
      <c r="N17" s="2341"/>
      <c r="O17" s="2341"/>
      <c r="P17" s="2341"/>
      <c r="Q17" s="2341"/>
      <c r="R17" s="2341"/>
      <c r="S17" s="2342"/>
      <c r="T17" s="367" t="s">
        <v>470</v>
      </c>
      <c r="U17" s="2336"/>
    </row>
    <row r="18" spans="2:21" ht="35.25" customHeight="1" thickBot="1">
      <c r="B18" s="2330" t="s">
        <v>482</v>
      </c>
      <c r="C18" s="2330"/>
      <c r="D18" s="2330"/>
      <c r="E18" s="2330"/>
      <c r="F18" s="2330"/>
      <c r="G18" s="2330"/>
      <c r="H18" s="364" t="s">
        <v>470</v>
      </c>
      <c r="I18" s="2332"/>
      <c r="K18" s="365" t="s">
        <v>470</v>
      </c>
      <c r="L18" s="2333" t="s">
        <v>483</v>
      </c>
      <c r="M18" s="2334"/>
      <c r="N18" s="2334"/>
      <c r="O18" s="2334"/>
      <c r="P18" s="2334"/>
      <c r="Q18" s="2334"/>
      <c r="R18" s="2334"/>
      <c r="S18" s="2334"/>
      <c r="T18" s="2335"/>
      <c r="U18" s="2336"/>
    </row>
    <row r="19" spans="2:21" ht="35.25" customHeight="1">
      <c r="B19" s="2330" t="s">
        <v>484</v>
      </c>
      <c r="C19" s="2330"/>
      <c r="D19" s="2330"/>
      <c r="E19" s="2330"/>
      <c r="F19" s="2330"/>
      <c r="G19" s="2330"/>
      <c r="H19" s="364" t="s">
        <v>470</v>
      </c>
      <c r="I19" s="368" t="s">
        <v>485</v>
      </c>
      <c r="K19" s="2337" t="s">
        <v>486</v>
      </c>
      <c r="L19" s="2338"/>
      <c r="M19" s="2338"/>
      <c r="N19" s="2338"/>
      <c r="O19" s="2338"/>
      <c r="P19" s="2338"/>
      <c r="Q19" s="2338"/>
      <c r="R19" s="2338"/>
      <c r="S19" s="2339"/>
      <c r="T19" s="366" t="s">
        <v>470</v>
      </c>
      <c r="U19" s="2336"/>
    </row>
    <row r="20" spans="2:21" ht="35.25" customHeight="1" thickBot="1">
      <c r="B20" s="2343" t="s">
        <v>487</v>
      </c>
      <c r="C20" s="2343"/>
      <c r="D20" s="2343"/>
      <c r="E20" s="2343"/>
      <c r="F20" s="2343"/>
      <c r="G20" s="2343"/>
      <c r="H20" s="2343"/>
      <c r="I20" s="2343"/>
      <c r="K20" s="2340" t="s">
        <v>488</v>
      </c>
      <c r="L20" s="2341"/>
      <c r="M20" s="2341"/>
      <c r="N20" s="2341"/>
      <c r="O20" s="2341"/>
      <c r="P20" s="2341"/>
      <c r="Q20" s="2341"/>
      <c r="R20" s="2341"/>
      <c r="S20" s="2342"/>
      <c r="T20" s="367" t="s">
        <v>470</v>
      </c>
      <c r="U20" s="2336"/>
    </row>
    <row r="21" spans="2:21" ht="35.25" customHeight="1" thickBot="1">
      <c r="B21" s="2327" t="s">
        <v>489</v>
      </c>
      <c r="C21" s="2328"/>
      <c r="D21" s="2328"/>
      <c r="E21" s="2328"/>
      <c r="F21" s="2328"/>
      <c r="G21" s="2328"/>
      <c r="H21" s="2328"/>
      <c r="I21" s="2329"/>
      <c r="K21" s="365" t="s">
        <v>470</v>
      </c>
      <c r="L21" s="2333" t="s">
        <v>490</v>
      </c>
      <c r="M21" s="2334"/>
      <c r="N21" s="2334"/>
      <c r="O21" s="2334"/>
      <c r="P21" s="2334"/>
      <c r="Q21" s="2334"/>
      <c r="R21" s="2334"/>
      <c r="S21" s="2334"/>
      <c r="T21" s="2335"/>
      <c r="U21" s="2336"/>
    </row>
    <row r="22" spans="2:21" ht="35.25" customHeight="1">
      <c r="B22" s="2344" t="s">
        <v>491</v>
      </c>
      <c r="C22" s="2344"/>
      <c r="D22" s="2344"/>
      <c r="E22" s="2344"/>
      <c r="F22" s="2344"/>
      <c r="G22" s="2344"/>
      <c r="H22" s="2345" t="s">
        <v>470</v>
      </c>
      <c r="I22" s="2331">
        <f>IF(H22="○",40,IF(H24="○",25,IF(H26="○",20,IF(H28="○",5,0))))</f>
        <v>0</v>
      </c>
      <c r="K22" s="2346" t="s">
        <v>479</v>
      </c>
      <c r="L22" s="2347"/>
      <c r="M22" s="2347"/>
      <c r="N22" s="2347"/>
      <c r="O22" s="2347"/>
      <c r="P22" s="2347"/>
      <c r="Q22" s="2347"/>
      <c r="R22" s="2347"/>
      <c r="S22" s="2348"/>
      <c r="T22" s="369"/>
      <c r="U22" s="2336"/>
    </row>
    <row r="23" spans="2:21" ht="35.25" customHeight="1" thickBot="1">
      <c r="B23" s="2344"/>
      <c r="C23" s="2344"/>
      <c r="D23" s="2344"/>
      <c r="E23" s="2344"/>
      <c r="F23" s="2344"/>
      <c r="G23" s="2344"/>
      <c r="H23" s="2345"/>
      <c r="I23" s="2332"/>
      <c r="K23" s="2340" t="s">
        <v>481</v>
      </c>
      <c r="L23" s="2341"/>
      <c r="M23" s="2341"/>
      <c r="N23" s="2341"/>
      <c r="O23" s="2341"/>
      <c r="P23" s="2341"/>
      <c r="Q23" s="2341"/>
      <c r="R23" s="2341"/>
      <c r="S23" s="2342"/>
      <c r="T23" s="370" t="s">
        <v>470</v>
      </c>
      <c r="U23" s="2336"/>
    </row>
    <row r="24" spans="2:21" ht="35.25" customHeight="1" thickBot="1">
      <c r="B24" s="2344" t="s">
        <v>492</v>
      </c>
      <c r="C24" s="2344"/>
      <c r="D24" s="2344"/>
      <c r="E24" s="2344"/>
      <c r="F24" s="2344"/>
      <c r="G24" s="2344"/>
      <c r="H24" s="2345" t="s">
        <v>470</v>
      </c>
      <c r="I24" s="2332"/>
      <c r="K24" s="365" t="s">
        <v>470</v>
      </c>
      <c r="L24" s="2333" t="s">
        <v>493</v>
      </c>
      <c r="M24" s="2334"/>
      <c r="N24" s="2334"/>
      <c r="O24" s="2334"/>
      <c r="P24" s="2334"/>
      <c r="Q24" s="2334"/>
      <c r="R24" s="2334"/>
      <c r="S24" s="2334"/>
      <c r="T24" s="2335"/>
      <c r="U24" s="2336"/>
    </row>
    <row r="25" spans="2:21" ht="35.25" customHeight="1">
      <c r="B25" s="2344"/>
      <c r="C25" s="2344"/>
      <c r="D25" s="2344"/>
      <c r="E25" s="2344"/>
      <c r="F25" s="2344"/>
      <c r="G25" s="2344"/>
      <c r="H25" s="2345"/>
      <c r="I25" s="2332"/>
      <c r="K25" s="2349" t="s">
        <v>494</v>
      </c>
      <c r="L25" s="2350"/>
      <c r="M25" s="2350"/>
      <c r="N25" s="2350"/>
      <c r="O25" s="2350"/>
      <c r="P25" s="2350"/>
      <c r="Q25" s="2350"/>
      <c r="R25" s="2350"/>
      <c r="S25" s="2351"/>
      <c r="T25" s="2352" t="s">
        <v>470</v>
      </c>
      <c r="U25" s="2336"/>
    </row>
    <row r="26" spans="2:21" ht="35.25" customHeight="1" thickBot="1">
      <c r="B26" s="2344" t="s">
        <v>495</v>
      </c>
      <c r="C26" s="2344"/>
      <c r="D26" s="2344"/>
      <c r="E26" s="2344"/>
      <c r="F26" s="2344"/>
      <c r="G26" s="2344"/>
      <c r="H26" s="2345" t="s">
        <v>470</v>
      </c>
      <c r="I26" s="2332"/>
      <c r="K26" s="2349"/>
      <c r="L26" s="2350"/>
      <c r="M26" s="2350"/>
      <c r="N26" s="2350"/>
      <c r="O26" s="2350"/>
      <c r="P26" s="2350"/>
      <c r="Q26" s="2350"/>
      <c r="R26" s="2350"/>
      <c r="S26" s="2351"/>
      <c r="T26" s="2353"/>
      <c r="U26" s="2336"/>
    </row>
    <row r="27" spans="2:21" ht="35.25" customHeight="1" thickBot="1">
      <c r="B27" s="2344"/>
      <c r="C27" s="2344"/>
      <c r="D27" s="2344"/>
      <c r="E27" s="2344"/>
      <c r="F27" s="2344"/>
      <c r="G27" s="2344"/>
      <c r="H27" s="2345"/>
      <c r="I27" s="2332"/>
      <c r="K27" s="365" t="s">
        <v>470</v>
      </c>
      <c r="L27" s="2333" t="s">
        <v>496</v>
      </c>
      <c r="M27" s="2334"/>
      <c r="N27" s="2334"/>
      <c r="O27" s="2334"/>
      <c r="P27" s="2334"/>
      <c r="Q27" s="2334"/>
      <c r="R27" s="2334"/>
      <c r="S27" s="2334"/>
      <c r="T27" s="2335"/>
      <c r="U27" s="2336"/>
    </row>
    <row r="28" spans="2:21" ht="35.25" customHeight="1">
      <c r="B28" s="2344" t="s">
        <v>497</v>
      </c>
      <c r="C28" s="2344"/>
      <c r="D28" s="2344"/>
      <c r="E28" s="2344"/>
      <c r="F28" s="2344"/>
      <c r="G28" s="2344"/>
      <c r="H28" s="2345" t="s">
        <v>470</v>
      </c>
      <c r="I28" s="2332"/>
      <c r="K28" s="2349" t="s">
        <v>498</v>
      </c>
      <c r="L28" s="2350"/>
      <c r="M28" s="2350"/>
      <c r="N28" s="2350"/>
      <c r="O28" s="2350"/>
      <c r="P28" s="2350"/>
      <c r="Q28" s="2350"/>
      <c r="R28" s="2350"/>
      <c r="S28" s="2351"/>
      <c r="T28" s="2352"/>
      <c r="U28" s="2336"/>
    </row>
    <row r="29" spans="2:21" ht="35.25" customHeight="1" thickBot="1">
      <c r="B29" s="2344"/>
      <c r="C29" s="2344"/>
      <c r="D29" s="2344"/>
      <c r="E29" s="2344"/>
      <c r="F29" s="2344"/>
      <c r="G29" s="2344"/>
      <c r="H29" s="2345"/>
      <c r="I29" s="368" t="s">
        <v>485</v>
      </c>
      <c r="K29" s="2349"/>
      <c r="L29" s="2350"/>
      <c r="M29" s="2350"/>
      <c r="N29" s="2350"/>
      <c r="O29" s="2350"/>
      <c r="P29" s="2350"/>
      <c r="Q29" s="2350"/>
      <c r="R29" s="2350"/>
      <c r="S29" s="2351"/>
      <c r="T29" s="2353"/>
      <c r="U29" s="2336"/>
    </row>
    <row r="30" spans="2:21" ht="35.25" customHeight="1" thickBot="1">
      <c r="B30" s="2343" t="s">
        <v>499</v>
      </c>
      <c r="C30" s="2343"/>
      <c r="D30" s="2343"/>
      <c r="E30" s="2343"/>
      <c r="F30" s="2343"/>
      <c r="G30" s="2343"/>
      <c r="H30" s="2343"/>
      <c r="I30" s="2343"/>
      <c r="K30" s="365" t="s">
        <v>470</v>
      </c>
      <c r="L30" s="2333" t="s">
        <v>500</v>
      </c>
      <c r="M30" s="2334"/>
      <c r="N30" s="2334"/>
      <c r="O30" s="2334"/>
      <c r="P30" s="2334"/>
      <c r="Q30" s="2334"/>
      <c r="R30" s="2334"/>
      <c r="S30" s="2334"/>
      <c r="T30" s="2335"/>
      <c r="U30" s="2336"/>
    </row>
    <row r="31" spans="2:21" ht="35.25" customHeight="1" thickBot="1">
      <c r="B31" s="2363" t="s">
        <v>501</v>
      </c>
      <c r="C31" s="2363"/>
      <c r="D31" s="2363"/>
      <c r="E31" s="2363"/>
      <c r="F31" s="2363"/>
      <c r="G31" s="2363"/>
      <c r="H31" s="2364"/>
      <c r="I31" s="2363"/>
      <c r="K31" s="2349" t="s">
        <v>502</v>
      </c>
      <c r="L31" s="2350"/>
      <c r="M31" s="2350"/>
      <c r="N31" s="2350"/>
      <c r="O31" s="2350"/>
      <c r="P31" s="2350"/>
      <c r="Q31" s="2350"/>
      <c r="R31" s="2350"/>
      <c r="S31" s="2351"/>
      <c r="T31" s="2352" t="s">
        <v>470</v>
      </c>
      <c r="U31" s="2336"/>
    </row>
    <row r="32" spans="2:21" ht="35.25" customHeight="1" thickBot="1">
      <c r="B32" s="365" t="s">
        <v>470</v>
      </c>
      <c r="C32" s="2333" t="s">
        <v>503</v>
      </c>
      <c r="D32" s="2334"/>
      <c r="E32" s="2334"/>
      <c r="F32" s="2334"/>
      <c r="G32" s="2334"/>
      <c r="H32" s="2335"/>
      <c r="I32" s="2336">
        <f>IF(H56&gt;=8,35,IF(AND(H56&gt;=6,H56&lt;=7),25,IF(AND(H56&gt;=1,H56&lt;=5),15,0)))</f>
        <v>0</v>
      </c>
      <c r="K32" s="2349"/>
      <c r="L32" s="2350"/>
      <c r="M32" s="2350"/>
      <c r="N32" s="2350"/>
      <c r="O32" s="2350"/>
      <c r="P32" s="2350"/>
      <c r="Q32" s="2350"/>
      <c r="R32" s="2350"/>
      <c r="S32" s="2351"/>
      <c r="T32" s="2353"/>
      <c r="U32" s="2336"/>
    </row>
    <row r="33" spans="2:21" ht="35.25" customHeight="1" thickBot="1">
      <c r="B33" s="2357" t="s">
        <v>504</v>
      </c>
      <c r="C33" s="2357"/>
      <c r="D33" s="2357"/>
      <c r="E33" s="2357"/>
      <c r="F33" s="2357"/>
      <c r="G33" s="2357"/>
      <c r="H33" s="371" t="s">
        <v>470</v>
      </c>
      <c r="I33" s="2336"/>
      <c r="K33" s="365" t="s">
        <v>470</v>
      </c>
      <c r="L33" s="2333" t="s">
        <v>505</v>
      </c>
      <c r="M33" s="2334"/>
      <c r="N33" s="2334"/>
      <c r="O33" s="2334"/>
      <c r="P33" s="2334"/>
      <c r="Q33" s="2334"/>
      <c r="R33" s="2334"/>
      <c r="S33" s="2334"/>
      <c r="T33" s="2335"/>
      <c r="U33" s="2336"/>
    </row>
    <row r="34" spans="2:21" ht="35.25" customHeight="1" thickBot="1">
      <c r="B34" s="2361" t="s">
        <v>506</v>
      </c>
      <c r="C34" s="2361"/>
      <c r="D34" s="2361"/>
      <c r="E34" s="2361"/>
      <c r="F34" s="2361"/>
      <c r="G34" s="2361"/>
      <c r="H34" s="372" t="s">
        <v>470</v>
      </c>
      <c r="I34" s="2336"/>
      <c r="K34" s="2349" t="s">
        <v>507</v>
      </c>
      <c r="L34" s="2350"/>
      <c r="M34" s="2350"/>
      <c r="N34" s="2350"/>
      <c r="O34" s="2350"/>
      <c r="P34" s="2350"/>
      <c r="Q34" s="2350"/>
      <c r="R34" s="2350"/>
      <c r="S34" s="2351"/>
      <c r="T34" s="2352" t="s">
        <v>470</v>
      </c>
      <c r="U34" s="2336"/>
    </row>
    <row r="35" spans="2:21" ht="35.25" customHeight="1" thickBot="1">
      <c r="B35" s="365" t="s">
        <v>470</v>
      </c>
      <c r="C35" s="2333" t="s">
        <v>508</v>
      </c>
      <c r="D35" s="2334"/>
      <c r="E35" s="2334"/>
      <c r="F35" s="2334"/>
      <c r="G35" s="2334"/>
      <c r="H35" s="2335"/>
      <c r="I35" s="2336"/>
      <c r="K35" s="2354"/>
      <c r="L35" s="2355"/>
      <c r="M35" s="2355"/>
      <c r="N35" s="2355"/>
      <c r="O35" s="2355"/>
      <c r="P35" s="2355"/>
      <c r="Q35" s="2355"/>
      <c r="R35" s="2355"/>
      <c r="S35" s="2356"/>
      <c r="T35" s="2353"/>
      <c r="U35" s="2331"/>
    </row>
    <row r="36" spans="2:21" ht="35.25" customHeight="1">
      <c r="B36" s="2357" t="s">
        <v>504</v>
      </c>
      <c r="C36" s="2357"/>
      <c r="D36" s="2357"/>
      <c r="E36" s="2357"/>
      <c r="F36" s="2357"/>
      <c r="G36" s="2357"/>
      <c r="H36" s="373" t="s">
        <v>470</v>
      </c>
      <c r="I36" s="2336"/>
      <c r="K36" s="2358" t="s">
        <v>509</v>
      </c>
      <c r="L36" s="2359"/>
      <c r="M36" s="2359"/>
      <c r="N36" s="2359"/>
      <c r="O36" s="2359"/>
      <c r="P36" s="2359"/>
      <c r="Q36" s="2359"/>
      <c r="R36" s="2359"/>
      <c r="S36" s="2360"/>
      <c r="T36" s="374">
        <f>((COUNTIF(T13,"○")+COUNTIF(T16,"○")+COUNTIF(T19,"○")+COUNTIF(T22,"○"))+((COUNTIF(T14,"○")+COUNTIF(T17,"○")+COUNTIF(T20,"○")+COUNTIF(T23,"○")+COUNTIF(T25,"○")+COUNTIF(T28,"○")+COUNTIF(T31,"○")+COUNTIF(T34,"○"))*2))</f>
        <v>0</v>
      </c>
      <c r="U36" s="368" t="s">
        <v>485</v>
      </c>
    </row>
    <row r="37" spans="2:21" ht="35.25" customHeight="1" thickBot="1">
      <c r="B37" s="2361" t="s">
        <v>506</v>
      </c>
      <c r="C37" s="2361"/>
      <c r="D37" s="2361"/>
      <c r="E37" s="2361"/>
      <c r="F37" s="2361"/>
      <c r="G37" s="2361"/>
      <c r="H37" s="375" t="s">
        <v>470</v>
      </c>
      <c r="I37" s="2336"/>
      <c r="K37" s="376" t="s">
        <v>510</v>
      </c>
      <c r="P37" s="2362" t="s">
        <v>511</v>
      </c>
      <c r="Q37" s="2362"/>
      <c r="R37" s="2362"/>
      <c r="S37" s="2362"/>
      <c r="T37" s="2362"/>
      <c r="U37" s="2362"/>
    </row>
    <row r="38" spans="2:21" ht="35.25" customHeight="1" thickBot="1">
      <c r="B38" s="365" t="s">
        <v>470</v>
      </c>
      <c r="C38" s="2333" t="s">
        <v>512</v>
      </c>
      <c r="D38" s="2334"/>
      <c r="E38" s="2334"/>
      <c r="F38" s="2334"/>
      <c r="G38" s="2334"/>
      <c r="H38" s="2335"/>
      <c r="I38" s="2336"/>
      <c r="K38" s="377" t="str">
        <f>IF(COUNTIF(K12:K35,"◎")&gt;5,"NG！５項目以上選択されています。","")</f>
        <v/>
      </c>
      <c r="P38" s="363"/>
      <c r="Q38" s="363"/>
      <c r="R38" s="363"/>
      <c r="S38" s="377" t="str">
        <f>IF(COUNTIF(T13:T35,"○")&gt;5,"NG！５項目以上選択されています。","")</f>
        <v/>
      </c>
      <c r="T38" s="363"/>
      <c r="U38" s="363"/>
    </row>
    <row r="39" spans="2:21" ht="35.25" customHeight="1">
      <c r="B39" s="2357" t="s">
        <v>504</v>
      </c>
      <c r="C39" s="2357"/>
      <c r="D39" s="2357"/>
      <c r="E39" s="2357"/>
      <c r="F39" s="2357"/>
      <c r="G39" s="2357"/>
      <c r="H39" s="371" t="s">
        <v>470</v>
      </c>
      <c r="I39" s="2336"/>
      <c r="K39" s="2327" t="s">
        <v>513</v>
      </c>
      <c r="L39" s="2328"/>
      <c r="M39" s="2328"/>
      <c r="N39" s="2328"/>
      <c r="O39" s="2328"/>
      <c r="P39" s="2328"/>
      <c r="Q39" s="2328"/>
      <c r="R39" s="2328"/>
      <c r="S39" s="2328"/>
      <c r="T39" s="2328"/>
      <c r="U39" s="2329"/>
    </row>
    <row r="40" spans="2:21" ht="35.25" customHeight="1" thickBot="1">
      <c r="B40" s="2361" t="s">
        <v>506</v>
      </c>
      <c r="C40" s="2361"/>
      <c r="D40" s="2361"/>
      <c r="E40" s="2361"/>
      <c r="F40" s="2361"/>
      <c r="G40" s="2361"/>
      <c r="H40" s="375" t="s">
        <v>470</v>
      </c>
      <c r="I40" s="2336"/>
      <c r="K40" s="2370" t="s">
        <v>514</v>
      </c>
      <c r="L40" s="2371"/>
      <c r="M40" s="2371"/>
      <c r="N40" s="2371"/>
      <c r="O40" s="2371"/>
      <c r="P40" s="2371"/>
      <c r="Q40" s="2371"/>
      <c r="R40" s="2371"/>
      <c r="S40" s="2372"/>
      <c r="T40" s="2352" t="s">
        <v>470</v>
      </c>
      <c r="U40" s="2374">
        <f>IF(T40="○",10,0)</f>
        <v>0</v>
      </c>
    </row>
    <row r="41" spans="2:21" ht="35.25" customHeight="1" thickBot="1">
      <c r="B41" s="365" t="s">
        <v>470</v>
      </c>
      <c r="C41" s="2333" t="s">
        <v>515</v>
      </c>
      <c r="D41" s="2334"/>
      <c r="E41" s="2334"/>
      <c r="F41" s="2334"/>
      <c r="G41" s="2334"/>
      <c r="H41" s="2335"/>
      <c r="I41" s="2336"/>
      <c r="K41" s="2349"/>
      <c r="L41" s="2350"/>
      <c r="M41" s="2350"/>
      <c r="N41" s="2350"/>
      <c r="O41" s="2350"/>
      <c r="P41" s="2350"/>
      <c r="Q41" s="2350"/>
      <c r="R41" s="2350"/>
      <c r="S41" s="2351"/>
      <c r="T41" s="2373"/>
      <c r="U41" s="2375"/>
    </row>
    <row r="42" spans="2:21" ht="35.25" customHeight="1">
      <c r="B42" s="2357" t="s">
        <v>504</v>
      </c>
      <c r="C42" s="2357"/>
      <c r="D42" s="2357"/>
      <c r="E42" s="2357"/>
      <c r="F42" s="2357"/>
      <c r="G42" s="2357"/>
      <c r="H42" s="371" t="s">
        <v>470</v>
      </c>
      <c r="I42" s="2336"/>
      <c r="K42" s="2354"/>
      <c r="L42" s="2355"/>
      <c r="M42" s="2355"/>
      <c r="N42" s="2355"/>
      <c r="O42" s="2355"/>
      <c r="P42" s="2355"/>
      <c r="Q42" s="2355"/>
      <c r="R42" s="2355"/>
      <c r="S42" s="2356"/>
      <c r="T42" s="2353"/>
      <c r="U42" s="368" t="s">
        <v>485</v>
      </c>
    </row>
    <row r="43" spans="2:21" ht="35.25" customHeight="1" thickBot="1">
      <c r="B43" s="2361" t="s">
        <v>506</v>
      </c>
      <c r="C43" s="2361"/>
      <c r="D43" s="2361"/>
      <c r="E43" s="2361"/>
      <c r="F43" s="2361"/>
      <c r="G43" s="2361"/>
      <c r="H43" s="375" t="s">
        <v>470</v>
      </c>
      <c r="I43" s="2336"/>
      <c r="K43" s="376"/>
      <c r="Q43" s="378"/>
      <c r="R43" s="378"/>
      <c r="S43" s="378"/>
      <c r="T43" s="378"/>
      <c r="U43" s="378" t="s">
        <v>516</v>
      </c>
    </row>
    <row r="44" spans="2:21" ht="35.25" customHeight="1" thickBot="1">
      <c r="B44" s="365" t="s">
        <v>470</v>
      </c>
      <c r="C44" s="2333" t="s">
        <v>517</v>
      </c>
      <c r="D44" s="2334"/>
      <c r="E44" s="2334"/>
      <c r="F44" s="2334"/>
      <c r="G44" s="2334"/>
      <c r="H44" s="2335"/>
      <c r="I44" s="2336"/>
    </row>
    <row r="45" spans="2:21" ht="35.25" customHeight="1">
      <c r="B45" s="2357" t="s">
        <v>504</v>
      </c>
      <c r="C45" s="2357"/>
      <c r="D45" s="2357"/>
      <c r="E45" s="2357"/>
      <c r="F45" s="2357"/>
      <c r="G45" s="2357"/>
      <c r="H45" s="371" t="s">
        <v>470</v>
      </c>
      <c r="I45" s="2336"/>
      <c r="K45" s="2365" t="s">
        <v>518</v>
      </c>
      <c r="L45" s="2367"/>
      <c r="M45" s="2365" t="s">
        <v>519</v>
      </c>
      <c r="N45" s="2366"/>
      <c r="O45" s="2366"/>
      <c r="P45" s="2366"/>
      <c r="Q45" s="2366"/>
      <c r="R45" s="2366"/>
      <c r="S45" s="2366"/>
      <c r="T45" s="2366"/>
      <c r="U45" s="2367"/>
    </row>
    <row r="46" spans="2:21" ht="35.25" customHeight="1" thickBot="1">
      <c r="B46" s="2361" t="s">
        <v>506</v>
      </c>
      <c r="C46" s="2361"/>
      <c r="D46" s="2361"/>
      <c r="E46" s="2361"/>
      <c r="F46" s="2361"/>
      <c r="G46" s="2361"/>
      <c r="H46" s="375" t="s">
        <v>470</v>
      </c>
      <c r="I46" s="2336"/>
      <c r="K46" s="2368" t="s">
        <v>520</v>
      </c>
      <c r="L46" s="2369"/>
      <c r="M46" s="379" t="s">
        <v>521</v>
      </c>
      <c r="N46" s="379" t="s">
        <v>522</v>
      </c>
      <c r="O46" s="380" t="s">
        <v>523</v>
      </c>
      <c r="P46" s="380" t="s">
        <v>524</v>
      </c>
      <c r="Q46" s="380" t="s">
        <v>525</v>
      </c>
      <c r="R46" s="380" t="s">
        <v>526</v>
      </c>
      <c r="S46" s="380" t="s">
        <v>527</v>
      </c>
      <c r="T46" s="379" t="s">
        <v>528</v>
      </c>
      <c r="U46" s="381">
        <f>I12</f>
        <v>0</v>
      </c>
    </row>
    <row r="47" spans="2:21" ht="35.25" customHeight="1" thickBot="1">
      <c r="B47" s="365" t="s">
        <v>470</v>
      </c>
      <c r="C47" s="2333" t="s">
        <v>529</v>
      </c>
      <c r="D47" s="2334"/>
      <c r="E47" s="2334"/>
      <c r="F47" s="2334"/>
      <c r="G47" s="2334"/>
      <c r="H47" s="2335"/>
      <c r="I47" s="2336"/>
      <c r="K47" s="2376" t="s">
        <v>530</v>
      </c>
      <c r="L47" s="2377"/>
      <c r="M47" s="382" t="s">
        <v>521</v>
      </c>
      <c r="N47" s="383"/>
      <c r="O47" s="384" t="s">
        <v>522</v>
      </c>
      <c r="P47" s="384"/>
      <c r="Q47" s="384" t="s">
        <v>531</v>
      </c>
      <c r="R47" s="384"/>
      <c r="S47" s="384" t="s">
        <v>524</v>
      </c>
      <c r="T47" s="383"/>
      <c r="U47" s="385">
        <f>I22</f>
        <v>0</v>
      </c>
    </row>
    <row r="48" spans="2:21" ht="35.25" customHeight="1">
      <c r="B48" s="2357" t="s">
        <v>504</v>
      </c>
      <c r="C48" s="2357"/>
      <c r="D48" s="2357"/>
      <c r="E48" s="2357"/>
      <c r="F48" s="2357"/>
      <c r="G48" s="2357"/>
      <c r="H48" s="371" t="s">
        <v>470</v>
      </c>
      <c r="I48" s="2336"/>
      <c r="K48" s="2376" t="s">
        <v>532</v>
      </c>
      <c r="L48" s="2377"/>
      <c r="M48" s="382" t="s">
        <v>533</v>
      </c>
      <c r="N48" s="383"/>
      <c r="O48" s="384" t="s">
        <v>534</v>
      </c>
      <c r="P48" s="384"/>
      <c r="Q48" s="384" t="s">
        <v>531</v>
      </c>
      <c r="R48" s="384"/>
      <c r="S48" s="384" t="s">
        <v>535</v>
      </c>
      <c r="T48" s="383"/>
      <c r="U48" s="385">
        <f>I32</f>
        <v>0</v>
      </c>
    </row>
    <row r="49" spans="2:28" ht="35.25" customHeight="1" thickBot="1">
      <c r="B49" s="2361" t="s">
        <v>506</v>
      </c>
      <c r="C49" s="2361"/>
      <c r="D49" s="2361"/>
      <c r="E49" s="2361"/>
      <c r="F49" s="2361"/>
      <c r="G49" s="2361"/>
      <c r="H49" s="375" t="s">
        <v>470</v>
      </c>
      <c r="I49" s="2336"/>
      <c r="K49" s="2376" t="s">
        <v>536</v>
      </c>
      <c r="L49" s="2377"/>
      <c r="M49" s="382" t="s">
        <v>533</v>
      </c>
      <c r="N49" s="383"/>
      <c r="O49" s="384" t="s">
        <v>534</v>
      </c>
      <c r="P49" s="384"/>
      <c r="Q49" s="384" t="s">
        <v>531</v>
      </c>
      <c r="R49" s="384"/>
      <c r="S49" s="384" t="s">
        <v>535</v>
      </c>
      <c r="T49" s="383"/>
      <c r="U49" s="385">
        <f>U12</f>
        <v>0</v>
      </c>
    </row>
    <row r="50" spans="2:28" ht="35.25" customHeight="1" thickBot="1">
      <c r="B50" s="365" t="s">
        <v>470</v>
      </c>
      <c r="C50" s="2333" t="s">
        <v>537</v>
      </c>
      <c r="D50" s="2334"/>
      <c r="E50" s="2334"/>
      <c r="F50" s="2334"/>
      <c r="G50" s="2334"/>
      <c r="H50" s="2335"/>
      <c r="I50" s="2336"/>
      <c r="K50" s="2391" t="s">
        <v>538</v>
      </c>
      <c r="L50" s="2392"/>
      <c r="M50" s="386" t="s">
        <v>533</v>
      </c>
      <c r="N50" s="387"/>
      <c r="O50" s="388"/>
      <c r="P50" s="388"/>
      <c r="Q50" s="388" t="s">
        <v>539</v>
      </c>
      <c r="R50" s="388"/>
      <c r="S50" s="388"/>
      <c r="T50" s="387"/>
      <c r="U50" s="389">
        <f>U40</f>
        <v>0</v>
      </c>
    </row>
    <row r="51" spans="2:28" ht="35.25" customHeight="1">
      <c r="B51" s="2357" t="s">
        <v>504</v>
      </c>
      <c r="C51" s="2357"/>
      <c r="D51" s="2357"/>
      <c r="E51" s="2357"/>
      <c r="F51" s="2357"/>
      <c r="G51" s="2357"/>
      <c r="H51" s="371" t="s">
        <v>470</v>
      </c>
      <c r="I51" s="2336"/>
    </row>
    <row r="52" spans="2:28" ht="35.25" customHeight="1" thickBot="1">
      <c r="B52" s="2361" t="s">
        <v>506</v>
      </c>
      <c r="C52" s="2361"/>
      <c r="D52" s="2361"/>
      <c r="E52" s="2361"/>
      <c r="F52" s="2361"/>
      <c r="G52" s="2361"/>
      <c r="H52" s="375" t="s">
        <v>470</v>
      </c>
      <c r="I52" s="2336"/>
    </row>
    <row r="53" spans="2:28" ht="35.25" customHeight="1" thickTop="1" thickBot="1">
      <c r="B53" s="365" t="s">
        <v>470</v>
      </c>
      <c r="C53" s="2333" t="s">
        <v>540</v>
      </c>
      <c r="D53" s="2334"/>
      <c r="E53" s="2334"/>
      <c r="F53" s="2334"/>
      <c r="G53" s="2334"/>
      <c r="H53" s="2335"/>
      <c r="I53" s="2336"/>
      <c r="K53" s="2393" t="s">
        <v>128</v>
      </c>
      <c r="L53" s="2394"/>
      <c r="M53" s="2394"/>
      <c r="N53" s="2394"/>
      <c r="O53" s="2394"/>
      <c r="P53" s="2394"/>
      <c r="Q53" s="2394"/>
      <c r="R53" s="2394"/>
      <c r="S53" s="2394"/>
      <c r="T53" s="2394"/>
      <c r="U53" s="2395"/>
    </row>
    <row r="54" spans="2:28" ht="35.25" customHeight="1">
      <c r="B54" s="2357" t="s">
        <v>504</v>
      </c>
      <c r="C54" s="2357"/>
      <c r="D54" s="2357"/>
      <c r="E54" s="2357"/>
      <c r="F54" s="2357"/>
      <c r="G54" s="2357"/>
      <c r="H54" s="371" t="s">
        <v>470</v>
      </c>
      <c r="I54" s="2336"/>
      <c r="K54" s="2378">
        <f>SUM(U46:U50)</f>
        <v>0</v>
      </c>
      <c r="L54" s="2379"/>
      <c r="M54" s="2379"/>
      <c r="N54" s="2379"/>
      <c r="O54" s="2379"/>
      <c r="P54" s="2379"/>
      <c r="Q54" s="2379"/>
      <c r="R54" s="390"/>
      <c r="S54" s="2384" t="s">
        <v>541</v>
      </c>
      <c r="T54" s="2384"/>
      <c r="U54" s="2385"/>
      <c r="Z54" s="2320" t="s">
        <v>139</v>
      </c>
      <c r="AA54" s="2321"/>
      <c r="AB54" s="2321"/>
    </row>
    <row r="55" spans="2:28" ht="35.25" customHeight="1">
      <c r="B55" s="2361" t="s">
        <v>506</v>
      </c>
      <c r="C55" s="2361"/>
      <c r="D55" s="2361"/>
      <c r="E55" s="2361"/>
      <c r="F55" s="2361"/>
      <c r="G55" s="2361"/>
      <c r="H55" s="375" t="s">
        <v>470</v>
      </c>
      <c r="I55" s="2331"/>
      <c r="K55" s="2380"/>
      <c r="L55" s="2381"/>
      <c r="M55" s="2381"/>
      <c r="N55" s="2381"/>
      <c r="O55" s="2381"/>
      <c r="P55" s="2381"/>
      <c r="Q55" s="2381"/>
      <c r="R55" s="391"/>
      <c r="S55" s="2386"/>
      <c r="T55" s="2386"/>
      <c r="U55" s="2387"/>
      <c r="Z55" s="2321"/>
      <c r="AA55" s="2321"/>
      <c r="AB55" s="2321"/>
    </row>
    <row r="56" spans="2:28" ht="35.25" customHeight="1" thickBot="1">
      <c r="B56" s="2390" t="s">
        <v>542</v>
      </c>
      <c r="C56" s="2390"/>
      <c r="D56" s="2390"/>
      <c r="E56" s="2390"/>
      <c r="F56" s="2390"/>
      <c r="G56" s="2390"/>
      <c r="H56" s="374">
        <f>((COUNTIF(H33,"○")+COUNTIF(H36,"○")+COUNTIF(H39,"○")+COUNTIF(H42,"○")+COUNTIF(H45,"○")+COUNTIF(H48,"○")+COUNTIF(H51,"○")+COUNTIF(H54,"○"))+((COUNTIF(H34,"○")+COUNTIF(H37,"○")+COUNTIF(H40,"○")+COUNTIF(H43,"○")+COUNTIF(H46,"○")+COUNTIF(H49,"○")+COUNTIF(H52,"○")+COUNTIF(H55,"○"))*2))</f>
        <v>0</v>
      </c>
      <c r="I56" s="368" t="s">
        <v>485</v>
      </c>
      <c r="K56" s="2382"/>
      <c r="L56" s="2383"/>
      <c r="M56" s="2383"/>
      <c r="N56" s="2383"/>
      <c r="O56" s="2383"/>
      <c r="P56" s="2383"/>
      <c r="Q56" s="2383"/>
      <c r="R56" s="392" t="s">
        <v>485</v>
      </c>
      <c r="S56" s="2388"/>
      <c r="T56" s="2388"/>
      <c r="U56" s="2389"/>
    </row>
    <row r="57" spans="2:28" ht="19.5" customHeight="1" thickTop="1">
      <c r="B57" s="376" t="s">
        <v>510</v>
      </c>
      <c r="G57" s="378"/>
      <c r="H57" s="378"/>
      <c r="I57" s="378" t="s">
        <v>543</v>
      </c>
    </row>
    <row r="58" spans="2:28" ht="41.25" customHeight="1">
      <c r="B58" s="377" t="str">
        <f>IF(COUNTIF(B33:B55,"◎")&gt;5,"NG！５項目以上選択されています。","")</f>
        <v/>
      </c>
      <c r="G58" s="393" t="str">
        <f>IF(COUNTIF(H33:H55,"○")&gt;5,"NG！５項目以上選択されています。","")</f>
        <v/>
      </c>
      <c r="I58" s="394"/>
    </row>
    <row r="59" spans="2:28" ht="19.5" customHeight="1"/>
    <row r="60" spans="2:28" ht="19.5" customHeight="1"/>
    <row r="61" spans="2:28" ht="19.5" customHeight="1"/>
    <row r="62" spans="2:28" ht="19.5" customHeight="1"/>
    <row r="63" spans="2:28" ht="19.5" customHeight="1"/>
    <row r="64" spans="2:28"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C1"/>
    <mergeCell ref="T1:U1"/>
    <mergeCell ref="O3:P3"/>
    <mergeCell ref="B5:U5"/>
    <mergeCell ref="B7:C7"/>
    <mergeCell ref="D7:I7"/>
    <mergeCell ref="K7:L7"/>
    <mergeCell ref="M7:U7"/>
    <mergeCell ref="B11:I11"/>
    <mergeCell ref="K11:U11"/>
    <mergeCell ref="Z54:AB55"/>
    <mergeCell ref="B8:C8"/>
    <mergeCell ref="D8:I8"/>
    <mergeCell ref="K8:L8"/>
    <mergeCell ref="M8:U8"/>
    <mergeCell ref="B9:C9"/>
    <mergeCell ref="D9:I9"/>
    <mergeCell ref="K9:L9"/>
    <mergeCell ref="M9:U9"/>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hyperlinks>
    <hyperlink ref="Z54" location="'表示（日中系サービス）'!A1" display="表示へ"/>
  </hyperlinks>
  <pageMargins left="0.7" right="0.7" top="0.75" bottom="0.75" header="0.3" footer="0.3"/>
  <pageSetup paperSize="9" scale="3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9"/>
  <sheetViews>
    <sheetView view="pageBreakPreview" topLeftCell="A58" zoomScale="115" zoomScaleNormal="100" zoomScaleSheetLayoutView="115" workbookViewId="0">
      <selection activeCell="BA81" sqref="BA81:BF83"/>
    </sheetView>
  </sheetViews>
  <sheetFormatPr defaultRowHeight="12"/>
  <cols>
    <col min="1" max="1" width="2.375" style="517" customWidth="1"/>
    <col min="2" max="44" width="2.875" style="517" customWidth="1"/>
    <col min="45" max="124" width="2.375" style="475" customWidth="1"/>
    <col min="125" max="295" width="9" style="475"/>
    <col min="296" max="16384" width="9" style="517"/>
  </cols>
  <sheetData>
    <row r="1" spans="2:45" s="475" customFormat="1">
      <c r="AO1" s="2416" t="s">
        <v>728</v>
      </c>
      <c r="AP1" s="2417"/>
      <c r="AQ1" s="2417"/>
      <c r="AR1" s="2417"/>
      <c r="AS1" s="2418"/>
    </row>
    <row r="2" spans="2:45" s="475" customFormat="1" ht="3" customHeight="1">
      <c r="AO2" s="476"/>
      <c r="AP2" s="476"/>
      <c r="AQ2" s="476"/>
      <c r="AR2" s="476"/>
      <c r="AS2" s="476"/>
    </row>
    <row r="3" spans="2:45" ht="17.25">
      <c r="B3" s="2419" t="s">
        <v>729</v>
      </c>
      <c r="C3" s="2419"/>
      <c r="D3" s="2419"/>
      <c r="E3" s="2419"/>
      <c r="F3" s="2419"/>
      <c r="G3" s="2419"/>
      <c r="H3" s="2419"/>
      <c r="I3" s="2419"/>
      <c r="J3" s="2419"/>
      <c r="K3" s="2419"/>
      <c r="L3" s="2419"/>
      <c r="M3" s="2419"/>
      <c r="N3" s="2419"/>
      <c r="O3" s="2419"/>
      <c r="P3" s="2419"/>
      <c r="Q3" s="2419"/>
      <c r="R3" s="2419"/>
      <c r="S3" s="2419"/>
      <c r="T3" s="2419"/>
      <c r="U3" s="2419"/>
      <c r="V3" s="2419"/>
      <c r="W3" s="2419"/>
      <c r="X3" s="2419"/>
      <c r="Y3" s="2419"/>
      <c r="Z3" s="2419"/>
      <c r="AA3" s="2419"/>
      <c r="AB3" s="2419"/>
      <c r="AC3" s="2419"/>
      <c r="AD3" s="2419"/>
      <c r="AE3" s="2419"/>
      <c r="AF3" s="2419"/>
      <c r="AG3" s="2419"/>
      <c r="AH3" s="2419"/>
      <c r="AI3" s="2419"/>
      <c r="AJ3" s="2419"/>
      <c r="AK3" s="2419"/>
      <c r="AL3" s="2419"/>
      <c r="AM3" s="2419"/>
      <c r="AN3" s="2419"/>
      <c r="AO3" s="2419"/>
      <c r="AP3" s="2419"/>
      <c r="AQ3" s="2419"/>
      <c r="AR3" s="2419"/>
    </row>
    <row r="4" spans="2:45" s="475" customFormat="1">
      <c r="B4" s="477"/>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c r="AL4" s="477"/>
      <c r="AM4" s="477"/>
      <c r="AN4" s="477"/>
      <c r="AO4" s="477"/>
      <c r="AP4" s="477"/>
      <c r="AQ4" s="477"/>
      <c r="AR4" s="477"/>
    </row>
    <row r="5" spans="2:45" ht="12" customHeight="1">
      <c r="B5" s="2420" t="s">
        <v>730</v>
      </c>
      <c r="C5" s="2421"/>
      <c r="D5" s="2421"/>
      <c r="E5" s="2421"/>
      <c r="F5" s="2421"/>
      <c r="G5" s="2421"/>
      <c r="H5" s="2421"/>
      <c r="I5" s="2421"/>
      <c r="J5" s="2421"/>
      <c r="K5" s="2421"/>
      <c r="L5" s="2421"/>
      <c r="M5" s="2421"/>
      <c r="N5" s="2421"/>
      <c r="O5" s="2421"/>
      <c r="P5" s="2421"/>
      <c r="Q5" s="2421"/>
      <c r="R5" s="2421"/>
      <c r="S5" s="2421"/>
      <c r="T5" s="2421"/>
      <c r="U5" s="2421"/>
      <c r="V5" s="2421"/>
      <c r="W5" s="2421"/>
      <c r="X5" s="2421"/>
      <c r="Y5" s="2421"/>
      <c r="Z5" s="2421"/>
      <c r="AA5" s="2421"/>
      <c r="AB5" s="2421"/>
      <c r="AC5" s="2421"/>
      <c r="AD5" s="2421"/>
      <c r="AE5" s="2421"/>
      <c r="AF5" s="2421"/>
      <c r="AG5" s="2421"/>
      <c r="AH5" s="2421"/>
      <c r="AI5" s="2421"/>
      <c r="AJ5" s="2421"/>
      <c r="AK5" s="2421"/>
      <c r="AL5" s="2421"/>
      <c r="AM5" s="2421"/>
      <c r="AN5" s="2421"/>
      <c r="AO5" s="2421"/>
      <c r="AP5" s="2421"/>
      <c r="AQ5" s="2421"/>
      <c r="AR5" s="2422"/>
    </row>
    <row r="6" spans="2:45" s="475" customFormat="1" ht="5.25" customHeight="1">
      <c r="B6" s="478"/>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9"/>
    </row>
    <row r="7" spans="2:45" s="475" customFormat="1" ht="13.5" customHeight="1">
      <c r="B7" s="478"/>
      <c r="C7" s="476" t="s">
        <v>731</v>
      </c>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9"/>
    </row>
    <row r="8" spans="2:45" s="475" customFormat="1" ht="11.25" customHeight="1">
      <c r="B8" s="478"/>
      <c r="C8" s="2423" t="s">
        <v>732</v>
      </c>
      <c r="D8" s="2423"/>
      <c r="E8" s="2423"/>
      <c r="F8" s="2423"/>
      <c r="G8" s="2423"/>
      <c r="H8" s="2423"/>
      <c r="I8" s="2423"/>
      <c r="J8" s="2408"/>
      <c r="K8" s="2408"/>
      <c r="L8" s="2408"/>
      <c r="M8" s="2408"/>
      <c r="N8" s="2408"/>
      <c r="O8" s="2408"/>
      <c r="P8" s="2408"/>
      <c r="Q8" s="476"/>
      <c r="R8" s="476"/>
      <c r="S8" s="2426" t="s">
        <v>733</v>
      </c>
      <c r="T8" s="2426"/>
      <c r="U8" s="2426"/>
      <c r="V8" s="2426"/>
      <c r="W8" s="2426"/>
      <c r="X8" s="2426"/>
      <c r="Y8" s="2408"/>
      <c r="Z8" s="2408"/>
      <c r="AA8" s="2408"/>
      <c r="AB8" s="2408"/>
      <c r="AC8" s="2408"/>
      <c r="AD8" s="2408"/>
      <c r="AE8" s="480"/>
      <c r="AF8" s="481"/>
      <c r="AG8" s="2403" t="s">
        <v>734</v>
      </c>
      <c r="AH8" s="2403"/>
      <c r="AI8" s="2403"/>
      <c r="AJ8" s="2404"/>
      <c r="AK8" s="2429"/>
      <c r="AL8" s="2429"/>
      <c r="AM8" s="2429"/>
      <c r="AN8" s="2429"/>
      <c r="AO8" s="2429"/>
      <c r="AP8" s="2429"/>
      <c r="AQ8" s="476"/>
      <c r="AR8" s="479"/>
    </row>
    <row r="9" spans="2:45" s="475" customFormat="1" ht="11.25" customHeight="1">
      <c r="B9" s="478"/>
      <c r="C9" s="2424"/>
      <c r="D9" s="2424"/>
      <c r="E9" s="2424"/>
      <c r="F9" s="2424"/>
      <c r="G9" s="2424"/>
      <c r="H9" s="2424"/>
      <c r="I9" s="2424"/>
      <c r="J9" s="2408"/>
      <c r="K9" s="2408"/>
      <c r="L9" s="2408"/>
      <c r="M9" s="2408"/>
      <c r="N9" s="2408"/>
      <c r="O9" s="2408"/>
      <c r="P9" s="2408"/>
      <c r="Q9" s="476"/>
      <c r="R9" s="480"/>
      <c r="S9" s="2426"/>
      <c r="T9" s="2426"/>
      <c r="U9" s="2426"/>
      <c r="V9" s="2426"/>
      <c r="W9" s="2426"/>
      <c r="X9" s="2426"/>
      <c r="Y9" s="2408"/>
      <c r="Z9" s="2408"/>
      <c r="AA9" s="2408"/>
      <c r="AB9" s="2408"/>
      <c r="AC9" s="2408"/>
      <c r="AD9" s="2408"/>
      <c r="AE9" s="480"/>
      <c r="AF9" s="481"/>
      <c r="AG9" s="2427"/>
      <c r="AH9" s="2427"/>
      <c r="AI9" s="2427"/>
      <c r="AJ9" s="2428"/>
      <c r="AK9" s="2429"/>
      <c r="AL9" s="2429"/>
      <c r="AM9" s="2429"/>
      <c r="AN9" s="2429"/>
      <c r="AO9" s="2429"/>
      <c r="AP9" s="2429"/>
      <c r="AQ9" s="476"/>
      <c r="AR9" s="479"/>
    </row>
    <row r="10" spans="2:45" s="475" customFormat="1" ht="11.25" customHeight="1">
      <c r="B10" s="478"/>
      <c r="C10" s="2425"/>
      <c r="D10" s="2425"/>
      <c r="E10" s="2425"/>
      <c r="F10" s="2425"/>
      <c r="G10" s="2425"/>
      <c r="H10" s="2425"/>
      <c r="I10" s="2425"/>
      <c r="J10" s="2408"/>
      <c r="K10" s="2408"/>
      <c r="L10" s="2408"/>
      <c r="M10" s="2408"/>
      <c r="N10" s="2408"/>
      <c r="O10" s="2408"/>
      <c r="P10" s="2408"/>
      <c r="Q10" s="476" t="s">
        <v>735</v>
      </c>
      <c r="R10" s="480"/>
      <c r="S10" s="2426"/>
      <c r="T10" s="2426"/>
      <c r="U10" s="2426"/>
      <c r="V10" s="2426"/>
      <c r="W10" s="2426"/>
      <c r="X10" s="2426"/>
      <c r="Y10" s="2408"/>
      <c r="Z10" s="2408"/>
      <c r="AA10" s="2408"/>
      <c r="AB10" s="2408"/>
      <c r="AC10" s="2408"/>
      <c r="AD10" s="2408"/>
      <c r="AE10" s="476" t="s">
        <v>736</v>
      </c>
      <c r="AF10" s="481"/>
      <c r="AG10" s="2406"/>
      <c r="AH10" s="2406"/>
      <c r="AI10" s="2406"/>
      <c r="AJ10" s="2407"/>
      <c r="AK10" s="2429"/>
      <c r="AL10" s="2429"/>
      <c r="AM10" s="2429"/>
      <c r="AN10" s="2429"/>
      <c r="AO10" s="2429"/>
      <c r="AP10" s="2429"/>
      <c r="AQ10" s="476" t="s">
        <v>735</v>
      </c>
      <c r="AR10" s="479"/>
    </row>
    <row r="11" spans="2:45" s="475" customFormat="1" ht="6" customHeight="1">
      <c r="B11" s="478"/>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9"/>
    </row>
    <row r="12" spans="2:45" ht="13.5" customHeight="1">
      <c r="B12" s="2398" t="s">
        <v>737</v>
      </c>
      <c r="C12" s="2399"/>
      <c r="D12" s="2399"/>
      <c r="E12" s="2399"/>
      <c r="F12" s="2399"/>
      <c r="G12" s="2399"/>
      <c r="H12" s="2399"/>
      <c r="I12" s="2399"/>
      <c r="J12" s="2399"/>
      <c r="K12" s="2399"/>
      <c r="L12" s="2399"/>
      <c r="M12" s="2399"/>
      <c r="N12" s="2399"/>
      <c r="O12" s="2399"/>
      <c r="P12" s="2399"/>
      <c r="Q12" s="2399"/>
      <c r="R12" s="2399"/>
      <c r="S12" s="2399"/>
      <c r="T12" s="2399"/>
      <c r="U12" s="2399"/>
      <c r="V12" s="2399"/>
      <c r="W12" s="2399"/>
      <c r="X12" s="2399"/>
      <c r="Y12" s="2399"/>
      <c r="Z12" s="2399"/>
      <c r="AA12" s="2399"/>
      <c r="AB12" s="2399"/>
      <c r="AC12" s="2399"/>
      <c r="AD12" s="2399"/>
      <c r="AE12" s="2399"/>
      <c r="AF12" s="2399"/>
      <c r="AG12" s="2399"/>
      <c r="AH12" s="2399"/>
      <c r="AI12" s="2399"/>
      <c r="AJ12" s="2399"/>
      <c r="AK12" s="2399"/>
      <c r="AL12" s="2399"/>
      <c r="AM12" s="2399"/>
      <c r="AN12" s="2399"/>
      <c r="AO12" s="2399"/>
      <c r="AP12" s="2399"/>
      <c r="AQ12" s="2399"/>
      <c r="AR12" s="2400"/>
    </row>
    <row r="13" spans="2:45" s="475" customFormat="1" ht="17.25" customHeight="1">
      <c r="B13" s="478" t="s">
        <v>106</v>
      </c>
      <c r="C13" s="476" t="s">
        <v>738</v>
      </c>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9"/>
    </row>
    <row r="14" spans="2:45" s="475" customFormat="1" ht="13.5" customHeight="1">
      <c r="B14" s="478"/>
      <c r="C14" s="476" t="s">
        <v>739</v>
      </c>
      <c r="D14" s="476"/>
      <c r="E14" s="476"/>
      <c r="F14" s="476"/>
      <c r="G14" s="476"/>
      <c r="H14" s="476"/>
      <c r="I14" s="476"/>
      <c r="J14" s="476"/>
      <c r="K14" s="476"/>
      <c r="L14" s="476"/>
      <c r="M14" s="476"/>
      <c r="N14" s="476"/>
      <c r="O14" s="476"/>
      <c r="P14" s="476"/>
      <c r="Q14" s="476"/>
      <c r="R14" s="476"/>
      <c r="S14" s="476"/>
      <c r="T14" s="482"/>
      <c r="U14" s="482"/>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9"/>
    </row>
    <row r="15" spans="2:45" s="475" customFormat="1" ht="13.5" customHeight="1">
      <c r="B15" s="478"/>
      <c r="C15" s="2402" t="s">
        <v>740</v>
      </c>
      <c r="D15" s="2403"/>
      <c r="E15" s="2403"/>
      <c r="F15" s="2403"/>
      <c r="G15" s="2404"/>
      <c r="H15" s="2408"/>
      <c r="I15" s="2408"/>
      <c r="J15" s="2408"/>
      <c r="K15" s="2408"/>
      <c r="L15" s="2408"/>
      <c r="M15" s="2408"/>
      <c r="N15" s="2408"/>
      <c r="O15" s="2408"/>
      <c r="P15" s="2408"/>
      <c r="Q15" s="482"/>
      <c r="R15" s="476"/>
      <c r="S15" s="2402" t="s">
        <v>741</v>
      </c>
      <c r="T15" s="2403"/>
      <c r="U15" s="2403"/>
      <c r="V15" s="2403"/>
      <c r="W15" s="2404"/>
      <c r="X15" s="2409"/>
      <c r="Y15" s="2410"/>
      <c r="Z15" s="2410"/>
      <c r="AA15" s="2410"/>
      <c r="AB15" s="2410"/>
      <c r="AC15" s="2410"/>
      <c r="AD15" s="2411"/>
      <c r="AE15" s="476"/>
      <c r="AF15" s="476"/>
      <c r="AG15" s="2415" t="s">
        <v>742</v>
      </c>
      <c r="AH15" s="2415"/>
      <c r="AI15" s="2401"/>
      <c r="AJ15" s="2401"/>
      <c r="AK15" s="2401"/>
      <c r="AL15" s="2401"/>
      <c r="AM15" s="2401"/>
      <c r="AN15" s="2401"/>
      <c r="AO15" s="2401"/>
      <c r="AP15" s="2401"/>
      <c r="AQ15" s="476"/>
      <c r="AR15" s="479"/>
    </row>
    <row r="16" spans="2:45" s="475" customFormat="1" ht="13.5" customHeight="1">
      <c r="B16" s="478"/>
      <c r="C16" s="2405"/>
      <c r="D16" s="2406"/>
      <c r="E16" s="2406"/>
      <c r="F16" s="2406"/>
      <c r="G16" s="2407"/>
      <c r="H16" s="2408"/>
      <c r="I16" s="2408"/>
      <c r="J16" s="2408"/>
      <c r="K16" s="2408"/>
      <c r="L16" s="2408"/>
      <c r="M16" s="2408"/>
      <c r="N16" s="2408"/>
      <c r="O16" s="2408"/>
      <c r="P16" s="2408"/>
      <c r="Q16" s="483" t="s">
        <v>743</v>
      </c>
      <c r="R16" s="476"/>
      <c r="S16" s="2405"/>
      <c r="T16" s="2406"/>
      <c r="U16" s="2406"/>
      <c r="V16" s="2406"/>
      <c r="W16" s="2407"/>
      <c r="X16" s="2412"/>
      <c r="Y16" s="2413"/>
      <c r="Z16" s="2413"/>
      <c r="AA16" s="2413"/>
      <c r="AB16" s="2413"/>
      <c r="AC16" s="2413"/>
      <c r="AD16" s="2414"/>
      <c r="AE16" s="482" t="s">
        <v>743</v>
      </c>
      <c r="AF16" s="476"/>
      <c r="AG16" s="2415"/>
      <c r="AH16" s="2415"/>
      <c r="AI16" s="2401"/>
      <c r="AJ16" s="2401"/>
      <c r="AK16" s="2401"/>
      <c r="AL16" s="2401"/>
      <c r="AM16" s="2401"/>
      <c r="AN16" s="2401"/>
      <c r="AO16" s="2401"/>
      <c r="AP16" s="2401"/>
      <c r="AQ16" s="476" t="s">
        <v>743</v>
      </c>
      <c r="AR16" s="479"/>
    </row>
    <row r="17" spans="2:44" s="475" customFormat="1" ht="4.5" customHeight="1">
      <c r="B17" s="478"/>
      <c r="C17" s="476"/>
      <c r="D17" s="476"/>
      <c r="E17" s="476"/>
      <c r="F17" s="476"/>
      <c r="G17" s="476"/>
      <c r="H17" s="476"/>
      <c r="I17" s="484"/>
      <c r="J17" s="476"/>
      <c r="K17" s="476"/>
      <c r="L17" s="476"/>
      <c r="M17" s="476"/>
      <c r="N17" s="476"/>
      <c r="O17" s="476"/>
      <c r="P17" s="476"/>
      <c r="Q17" s="476"/>
      <c r="R17" s="476"/>
      <c r="S17" s="484"/>
      <c r="T17" s="484"/>
      <c r="U17" s="484"/>
      <c r="V17" s="484"/>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9"/>
    </row>
    <row r="18" spans="2:44" s="475" customFormat="1" ht="13.5" customHeight="1">
      <c r="B18" s="478"/>
      <c r="C18" s="476" t="s">
        <v>744</v>
      </c>
      <c r="D18" s="476"/>
      <c r="E18" s="476"/>
      <c r="F18" s="476"/>
      <c r="G18" s="476"/>
      <c r="H18" s="476"/>
      <c r="I18" s="476"/>
      <c r="J18" s="476"/>
      <c r="K18" s="476"/>
      <c r="L18" s="476"/>
      <c r="M18" s="476"/>
      <c r="N18" s="476"/>
      <c r="O18" s="476"/>
      <c r="P18" s="476"/>
      <c r="Q18" s="476"/>
      <c r="R18" s="476"/>
      <c r="S18" s="484"/>
      <c r="T18" s="484"/>
      <c r="U18" s="484"/>
      <c r="V18" s="484"/>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9"/>
    </row>
    <row r="19" spans="2:44" s="475" customFormat="1" ht="13.5" customHeight="1">
      <c r="B19" s="478"/>
      <c r="C19" s="2402" t="s">
        <v>740</v>
      </c>
      <c r="D19" s="2403"/>
      <c r="E19" s="2403"/>
      <c r="F19" s="2403"/>
      <c r="G19" s="2404"/>
      <c r="H19" s="2408"/>
      <c r="I19" s="2408"/>
      <c r="J19" s="2408"/>
      <c r="K19" s="2408"/>
      <c r="L19" s="2408"/>
      <c r="M19" s="2408"/>
      <c r="N19" s="2408"/>
      <c r="O19" s="2408"/>
      <c r="P19" s="2408"/>
      <c r="Q19" s="482"/>
      <c r="R19" s="481"/>
      <c r="S19" s="2402" t="s">
        <v>741</v>
      </c>
      <c r="T19" s="2403"/>
      <c r="U19" s="2403"/>
      <c r="V19" s="2403"/>
      <c r="W19" s="2404"/>
      <c r="X19" s="2409"/>
      <c r="Y19" s="2410"/>
      <c r="Z19" s="2410"/>
      <c r="AA19" s="2410"/>
      <c r="AB19" s="2410"/>
      <c r="AC19" s="2410"/>
      <c r="AD19" s="2411"/>
      <c r="AE19" s="485"/>
      <c r="AF19" s="485"/>
      <c r="AG19" s="2415" t="s">
        <v>742</v>
      </c>
      <c r="AH19" s="2415"/>
      <c r="AI19" s="2401"/>
      <c r="AJ19" s="2401"/>
      <c r="AK19" s="2401"/>
      <c r="AL19" s="2401"/>
      <c r="AM19" s="2401"/>
      <c r="AN19" s="2401"/>
      <c r="AO19" s="2401"/>
      <c r="AP19" s="2401"/>
      <c r="AQ19" s="476"/>
      <c r="AR19" s="479"/>
    </row>
    <row r="20" spans="2:44" s="475" customFormat="1" ht="13.5" customHeight="1">
      <c r="B20" s="478"/>
      <c r="C20" s="2405"/>
      <c r="D20" s="2406"/>
      <c r="E20" s="2406"/>
      <c r="F20" s="2406"/>
      <c r="G20" s="2407"/>
      <c r="H20" s="2408"/>
      <c r="I20" s="2408"/>
      <c r="J20" s="2408"/>
      <c r="K20" s="2408"/>
      <c r="L20" s="2408"/>
      <c r="M20" s="2408"/>
      <c r="N20" s="2408"/>
      <c r="O20" s="2408"/>
      <c r="P20" s="2408"/>
      <c r="Q20" s="483" t="s">
        <v>743</v>
      </c>
      <c r="R20" s="481"/>
      <c r="S20" s="2405"/>
      <c r="T20" s="2406"/>
      <c r="U20" s="2406"/>
      <c r="V20" s="2406"/>
      <c r="W20" s="2407"/>
      <c r="X20" s="2412"/>
      <c r="Y20" s="2413"/>
      <c r="Z20" s="2413"/>
      <c r="AA20" s="2413"/>
      <c r="AB20" s="2413"/>
      <c r="AC20" s="2413"/>
      <c r="AD20" s="2414"/>
      <c r="AE20" s="482" t="s">
        <v>743</v>
      </c>
      <c r="AF20" s="485"/>
      <c r="AG20" s="2415"/>
      <c r="AH20" s="2415"/>
      <c r="AI20" s="2401"/>
      <c r="AJ20" s="2401"/>
      <c r="AK20" s="2401"/>
      <c r="AL20" s="2401"/>
      <c r="AM20" s="2401"/>
      <c r="AN20" s="2401"/>
      <c r="AO20" s="2401"/>
      <c r="AP20" s="2401"/>
      <c r="AQ20" s="476" t="s">
        <v>743</v>
      </c>
      <c r="AR20" s="479"/>
    </row>
    <row r="21" spans="2:44" s="475" customFormat="1" ht="6" customHeight="1">
      <c r="B21" s="486"/>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87"/>
    </row>
    <row r="22" spans="2:44" ht="13.5" customHeight="1">
      <c r="B22" s="2398" t="s">
        <v>745</v>
      </c>
      <c r="C22" s="2399"/>
      <c r="D22" s="2399"/>
      <c r="E22" s="2399"/>
      <c r="F22" s="2399"/>
      <c r="G22" s="2399"/>
      <c r="H22" s="2399"/>
      <c r="I22" s="2399"/>
      <c r="J22" s="2399"/>
      <c r="K22" s="2399"/>
      <c r="L22" s="2399"/>
      <c r="M22" s="2399"/>
      <c r="N22" s="2399"/>
      <c r="O22" s="2399"/>
      <c r="P22" s="2399"/>
      <c r="Q22" s="2399"/>
      <c r="R22" s="2399"/>
      <c r="S22" s="2399"/>
      <c r="T22" s="2399"/>
      <c r="U22" s="2399"/>
      <c r="V22" s="2399"/>
      <c r="W22" s="2399"/>
      <c r="X22" s="2399"/>
      <c r="Y22" s="2399"/>
      <c r="Z22" s="2399"/>
      <c r="AA22" s="2399"/>
      <c r="AB22" s="2399"/>
      <c r="AC22" s="2399"/>
      <c r="AD22" s="2399"/>
      <c r="AE22" s="2399"/>
      <c r="AF22" s="2399"/>
      <c r="AG22" s="2399"/>
      <c r="AH22" s="2399"/>
      <c r="AI22" s="2399"/>
      <c r="AJ22" s="2399"/>
      <c r="AK22" s="2399"/>
      <c r="AL22" s="2399"/>
      <c r="AM22" s="2399"/>
      <c r="AN22" s="2399"/>
      <c r="AO22" s="2399"/>
      <c r="AP22" s="2399"/>
      <c r="AQ22" s="2399"/>
      <c r="AR22" s="2400"/>
    </row>
    <row r="23" spans="2:44" s="475" customFormat="1" ht="6.75" customHeight="1">
      <c r="B23" s="488"/>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90"/>
    </row>
    <row r="24" spans="2:44" s="475" customFormat="1" ht="13.5" customHeight="1">
      <c r="B24" s="478"/>
      <c r="C24" s="476" t="s">
        <v>746</v>
      </c>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R24" s="479"/>
    </row>
    <row r="25" spans="2:44" s="475" customFormat="1" ht="10.5" customHeight="1">
      <c r="B25" s="478"/>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R25" s="479"/>
    </row>
    <row r="26" spans="2:44" s="475" customFormat="1" ht="13.5" customHeight="1">
      <c r="B26" s="478"/>
      <c r="C26" s="2396" t="s">
        <v>747</v>
      </c>
      <c r="D26" s="2396"/>
      <c r="E26" s="2396"/>
      <c r="F26" s="2396"/>
      <c r="G26" s="2396"/>
      <c r="H26" s="2396"/>
      <c r="I26" s="2396"/>
      <c r="J26" s="2396"/>
      <c r="K26" s="2396"/>
      <c r="L26" s="2396"/>
      <c r="M26" s="2396"/>
      <c r="N26" s="2396"/>
      <c r="O26" s="2396"/>
      <c r="P26" s="476"/>
      <c r="Q26" s="2396" t="s">
        <v>748</v>
      </c>
      <c r="R26" s="2396"/>
      <c r="S26" s="2396"/>
      <c r="T26" s="2396"/>
      <c r="U26" s="2396"/>
      <c r="V26" s="2396"/>
      <c r="W26" s="2396"/>
      <c r="X26" s="2396"/>
      <c r="Y26" s="2396"/>
      <c r="Z26" s="2396"/>
      <c r="AA26" s="2396"/>
      <c r="AB26" s="2396"/>
      <c r="AC26" s="2396"/>
      <c r="AD26" s="476"/>
      <c r="AE26" s="2396" t="s">
        <v>749</v>
      </c>
      <c r="AF26" s="2396"/>
      <c r="AG26" s="2396"/>
      <c r="AH26" s="2396"/>
      <c r="AI26" s="2396"/>
      <c r="AJ26" s="2396"/>
      <c r="AK26" s="2396"/>
      <c r="AL26" s="2396"/>
      <c r="AM26" s="2396"/>
      <c r="AN26" s="2396"/>
      <c r="AO26" s="2396"/>
      <c r="AP26" s="2396"/>
      <c r="AQ26" s="2396"/>
      <c r="AR26" s="479"/>
    </row>
    <row r="27" spans="2:44" s="475" customFormat="1" ht="13.5" customHeight="1">
      <c r="B27" s="478"/>
      <c r="C27" s="491" t="s">
        <v>750</v>
      </c>
      <c r="D27" s="492"/>
      <c r="E27" s="492"/>
      <c r="F27" s="492"/>
      <c r="G27" s="492"/>
      <c r="H27" s="492"/>
      <c r="I27" s="492"/>
      <c r="J27" s="492"/>
      <c r="K27" s="492"/>
      <c r="L27" s="492"/>
      <c r="M27" s="492"/>
      <c r="N27" s="492"/>
      <c r="O27" s="493"/>
      <c r="P27" s="476"/>
      <c r="Q27" s="494" t="s">
        <v>751</v>
      </c>
      <c r="R27" s="492"/>
      <c r="S27" s="492"/>
      <c r="T27" s="492"/>
      <c r="U27" s="492"/>
      <c r="V27" s="492"/>
      <c r="W27" s="492"/>
      <c r="X27" s="492"/>
      <c r="Y27" s="492"/>
      <c r="Z27" s="492"/>
      <c r="AA27" s="492"/>
      <c r="AB27" s="492"/>
      <c r="AC27" s="493" t="s">
        <v>752</v>
      </c>
      <c r="AD27" s="476"/>
      <c r="AE27" s="491" t="s">
        <v>753</v>
      </c>
      <c r="AF27" s="492"/>
      <c r="AG27" s="492"/>
      <c r="AH27" s="492"/>
      <c r="AI27" s="492"/>
      <c r="AJ27" s="492"/>
      <c r="AK27" s="492"/>
      <c r="AL27" s="492"/>
      <c r="AM27" s="492"/>
      <c r="AN27" s="492"/>
      <c r="AO27" s="492"/>
      <c r="AP27" s="492"/>
      <c r="AQ27" s="493" t="s">
        <v>752</v>
      </c>
      <c r="AR27" s="479"/>
    </row>
    <row r="28" spans="2:44" s="475" customFormat="1" ht="13.5" customHeight="1">
      <c r="B28" s="478"/>
      <c r="C28" s="495" t="s">
        <v>754</v>
      </c>
      <c r="D28" s="496"/>
      <c r="E28" s="496"/>
      <c r="F28" s="496"/>
      <c r="G28" s="496"/>
      <c r="H28" s="496"/>
      <c r="I28" s="496"/>
      <c r="J28" s="496"/>
      <c r="K28" s="496"/>
      <c r="L28" s="496"/>
      <c r="M28" s="496"/>
      <c r="N28" s="496"/>
      <c r="O28" s="497" t="s">
        <v>752</v>
      </c>
      <c r="P28" s="476"/>
      <c r="Q28" s="498" t="s">
        <v>755</v>
      </c>
      <c r="R28" s="496"/>
      <c r="S28" s="496"/>
      <c r="T28" s="496"/>
      <c r="U28" s="496"/>
      <c r="V28" s="496"/>
      <c r="W28" s="496"/>
      <c r="X28" s="496"/>
      <c r="Y28" s="496"/>
      <c r="Z28" s="496"/>
      <c r="AA28" s="496"/>
      <c r="AB28" s="496"/>
      <c r="AC28" s="497"/>
      <c r="AD28" s="476"/>
      <c r="AE28" s="495"/>
      <c r="AF28" s="496"/>
      <c r="AG28" s="496"/>
      <c r="AH28" s="496"/>
      <c r="AI28" s="496"/>
      <c r="AJ28" s="496"/>
      <c r="AK28" s="496"/>
      <c r="AL28" s="496"/>
      <c r="AM28" s="496"/>
      <c r="AN28" s="496"/>
      <c r="AO28" s="496"/>
      <c r="AP28" s="496"/>
      <c r="AQ28" s="497"/>
      <c r="AR28" s="479"/>
    </row>
    <row r="29" spans="2:44" s="475" customFormat="1" ht="13.5" customHeight="1">
      <c r="B29" s="478"/>
      <c r="C29" s="495" t="s">
        <v>756</v>
      </c>
      <c r="D29" s="496"/>
      <c r="E29" s="496"/>
      <c r="F29" s="496"/>
      <c r="G29" s="496"/>
      <c r="H29" s="496"/>
      <c r="I29" s="496"/>
      <c r="J29" s="496"/>
      <c r="K29" s="496"/>
      <c r="L29" s="496"/>
      <c r="M29" s="496"/>
      <c r="N29" s="496"/>
      <c r="O29" s="497"/>
      <c r="P29" s="476"/>
      <c r="Q29" s="498" t="s">
        <v>757</v>
      </c>
      <c r="R29" s="496"/>
      <c r="S29" s="496"/>
      <c r="T29" s="496"/>
      <c r="U29" s="496"/>
      <c r="V29" s="496"/>
      <c r="W29" s="496"/>
      <c r="X29" s="496"/>
      <c r="Y29" s="496"/>
      <c r="Z29" s="496"/>
      <c r="AA29" s="496"/>
      <c r="AB29" s="496"/>
      <c r="AC29" s="497"/>
      <c r="AD29" s="476"/>
      <c r="AE29" s="495" t="s">
        <v>758</v>
      </c>
      <c r="AF29" s="496"/>
      <c r="AG29" s="499"/>
      <c r="AH29" s="499"/>
      <c r="AI29" s="499"/>
      <c r="AJ29" s="499"/>
      <c r="AK29" s="499"/>
      <c r="AL29" s="499"/>
      <c r="AM29" s="499"/>
      <c r="AN29" s="499"/>
      <c r="AO29" s="499"/>
      <c r="AP29" s="499"/>
      <c r="AQ29" s="500"/>
      <c r="AR29" s="479"/>
    </row>
    <row r="30" spans="2:44" s="475" customFormat="1" ht="13.5" customHeight="1">
      <c r="B30" s="478"/>
      <c r="C30" s="495"/>
      <c r="D30" s="496"/>
      <c r="E30" s="496"/>
      <c r="F30" s="496"/>
      <c r="G30" s="496"/>
      <c r="H30" s="496"/>
      <c r="I30" s="496"/>
      <c r="J30" s="496"/>
      <c r="K30" s="496"/>
      <c r="L30" s="496"/>
      <c r="M30" s="496"/>
      <c r="N30" s="496"/>
      <c r="O30" s="497"/>
      <c r="P30" s="476"/>
      <c r="Q30" s="495" t="s">
        <v>759</v>
      </c>
      <c r="R30" s="496"/>
      <c r="S30" s="496"/>
      <c r="T30" s="496"/>
      <c r="U30" s="496"/>
      <c r="V30" s="496"/>
      <c r="W30" s="496"/>
      <c r="X30" s="496"/>
      <c r="Y30" s="496"/>
      <c r="Z30" s="496"/>
      <c r="AA30" s="496"/>
      <c r="AB30" s="496"/>
      <c r="AC30" s="497"/>
      <c r="AD30" s="476"/>
      <c r="AE30" s="495" t="s">
        <v>760</v>
      </c>
      <c r="AF30" s="496"/>
      <c r="AG30" s="499"/>
      <c r="AH30" s="499"/>
      <c r="AI30" s="499"/>
      <c r="AJ30" s="501"/>
      <c r="AK30" s="499"/>
      <c r="AL30" s="499"/>
      <c r="AM30" s="499"/>
      <c r="AN30" s="499"/>
      <c r="AO30" s="499"/>
      <c r="AP30" s="499"/>
      <c r="AQ30" s="500"/>
      <c r="AR30" s="479"/>
    </row>
    <row r="31" spans="2:44" s="475" customFormat="1" ht="13.5" customHeight="1">
      <c r="B31" s="478"/>
      <c r="C31" s="495" t="s">
        <v>761</v>
      </c>
      <c r="D31" s="496"/>
      <c r="E31" s="496"/>
      <c r="F31" s="496"/>
      <c r="G31" s="496"/>
      <c r="H31" s="496"/>
      <c r="I31" s="496"/>
      <c r="J31" s="496"/>
      <c r="K31" s="496"/>
      <c r="L31" s="496"/>
      <c r="M31" s="496"/>
      <c r="N31" s="496"/>
      <c r="O31" s="497"/>
      <c r="P31" s="476"/>
      <c r="Q31" s="495" t="s">
        <v>762</v>
      </c>
      <c r="R31" s="496"/>
      <c r="S31" s="496"/>
      <c r="T31" s="496"/>
      <c r="U31" s="496"/>
      <c r="V31" s="496"/>
      <c r="W31" s="496"/>
      <c r="X31" s="496"/>
      <c r="Y31" s="496"/>
      <c r="Z31" s="496"/>
      <c r="AA31" s="496"/>
      <c r="AB31" s="496"/>
      <c r="AC31" s="497"/>
      <c r="AD31" s="476"/>
      <c r="AE31" s="495" t="s">
        <v>763</v>
      </c>
      <c r="AF31" s="496"/>
      <c r="AG31" s="499"/>
      <c r="AH31" s="499"/>
      <c r="AI31" s="499"/>
      <c r="AJ31" s="496"/>
      <c r="AK31" s="499"/>
      <c r="AL31" s="499"/>
      <c r="AM31" s="499"/>
      <c r="AN31" s="499"/>
      <c r="AO31" s="499"/>
      <c r="AP31" s="499"/>
      <c r="AQ31" s="500"/>
      <c r="AR31" s="479"/>
    </row>
    <row r="32" spans="2:44" s="475" customFormat="1" ht="13.5" customHeight="1">
      <c r="B32" s="478"/>
      <c r="C32" s="495"/>
      <c r="D32" s="496"/>
      <c r="E32" s="496"/>
      <c r="F32" s="496"/>
      <c r="G32" s="496"/>
      <c r="H32" s="496"/>
      <c r="I32" s="496"/>
      <c r="J32" s="496"/>
      <c r="K32" s="496"/>
      <c r="L32" s="496"/>
      <c r="M32" s="496"/>
      <c r="N32" s="496"/>
      <c r="O32" s="497"/>
      <c r="P32" s="476"/>
      <c r="Q32" s="495" t="s">
        <v>764</v>
      </c>
      <c r="R32" s="496"/>
      <c r="S32" s="496"/>
      <c r="T32" s="496"/>
      <c r="U32" s="496"/>
      <c r="V32" s="496"/>
      <c r="W32" s="496"/>
      <c r="X32" s="496"/>
      <c r="Y32" s="496"/>
      <c r="Z32" s="496"/>
      <c r="AA32" s="496"/>
      <c r="AB32" s="496"/>
      <c r="AC32" s="497"/>
      <c r="AD32" s="476"/>
      <c r="AE32" s="495"/>
      <c r="AF32" s="496"/>
      <c r="AG32" s="499"/>
      <c r="AH32" s="499"/>
      <c r="AI32" s="499"/>
      <c r="AJ32" s="499"/>
      <c r="AK32" s="499"/>
      <c r="AL32" s="499"/>
      <c r="AM32" s="499"/>
      <c r="AN32" s="499"/>
      <c r="AO32" s="499"/>
      <c r="AP32" s="499"/>
      <c r="AQ32" s="500"/>
      <c r="AR32" s="479"/>
    </row>
    <row r="33" spans="1:44" s="475" customFormat="1" ht="13.5" customHeight="1">
      <c r="B33" s="478"/>
      <c r="C33" s="502"/>
      <c r="D33" s="503"/>
      <c r="E33" s="503"/>
      <c r="F33" s="503"/>
      <c r="G33" s="503"/>
      <c r="H33" s="503"/>
      <c r="I33" s="503"/>
      <c r="J33" s="503"/>
      <c r="K33" s="503"/>
      <c r="L33" s="503"/>
      <c r="M33" s="503"/>
      <c r="N33" s="503"/>
      <c r="O33" s="504"/>
      <c r="P33" s="476"/>
      <c r="Q33" s="495" t="s">
        <v>763</v>
      </c>
      <c r="R33" s="496"/>
      <c r="S33" s="496"/>
      <c r="T33" s="496"/>
      <c r="U33" s="496"/>
      <c r="V33" s="496"/>
      <c r="W33" s="496"/>
      <c r="X33" s="496"/>
      <c r="Y33" s="496"/>
      <c r="Z33" s="496"/>
      <c r="AA33" s="496"/>
      <c r="AB33" s="496"/>
      <c r="AC33" s="497"/>
      <c r="AD33" s="476"/>
      <c r="AE33" s="502"/>
      <c r="AF33" s="503"/>
      <c r="AG33" s="505"/>
      <c r="AH33" s="505"/>
      <c r="AI33" s="505"/>
      <c r="AJ33" s="505"/>
      <c r="AK33" s="505"/>
      <c r="AL33" s="505"/>
      <c r="AM33" s="505"/>
      <c r="AN33" s="505"/>
      <c r="AO33" s="505"/>
      <c r="AP33" s="505"/>
      <c r="AQ33" s="506"/>
      <c r="AR33" s="479"/>
    </row>
    <row r="34" spans="1:44" s="475" customFormat="1" ht="13.5" customHeight="1">
      <c r="B34" s="478"/>
      <c r="C34" s="476"/>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9"/>
    </row>
    <row r="35" spans="1:44" s="475" customFormat="1" ht="13.5" customHeight="1">
      <c r="B35" s="478"/>
      <c r="C35" s="2396" t="s">
        <v>765</v>
      </c>
      <c r="D35" s="2396"/>
      <c r="E35" s="2396"/>
      <c r="F35" s="2396"/>
      <c r="G35" s="2396"/>
      <c r="H35" s="2396"/>
      <c r="I35" s="2396"/>
      <c r="J35" s="2396"/>
      <c r="K35" s="2396"/>
      <c r="L35" s="2396"/>
      <c r="M35" s="2396"/>
      <c r="N35" s="2396"/>
      <c r="O35" s="2396"/>
      <c r="P35" s="476"/>
      <c r="Q35" s="2396" t="s">
        <v>766</v>
      </c>
      <c r="R35" s="2396"/>
      <c r="S35" s="2396"/>
      <c r="T35" s="2396"/>
      <c r="U35" s="2396"/>
      <c r="V35" s="2396"/>
      <c r="W35" s="2396"/>
      <c r="X35" s="2396"/>
      <c r="Y35" s="2396"/>
      <c r="Z35" s="2396"/>
      <c r="AA35" s="2396"/>
      <c r="AB35" s="2396"/>
      <c r="AC35" s="2396"/>
      <c r="AD35" s="476"/>
      <c r="AE35" s="2396" t="s">
        <v>767</v>
      </c>
      <c r="AF35" s="2396"/>
      <c r="AG35" s="2396"/>
      <c r="AH35" s="2396"/>
      <c r="AI35" s="2396"/>
      <c r="AJ35" s="2396"/>
      <c r="AK35" s="2396"/>
      <c r="AL35" s="2396"/>
      <c r="AM35" s="2396"/>
      <c r="AN35" s="2396"/>
      <c r="AO35" s="2396"/>
      <c r="AP35" s="2396"/>
      <c r="AQ35" s="2396"/>
      <c r="AR35" s="479"/>
    </row>
    <row r="36" spans="1:44" s="475" customFormat="1" ht="13.5" customHeight="1">
      <c r="A36" s="476"/>
      <c r="B36" s="478"/>
      <c r="C36" s="507" t="s">
        <v>768</v>
      </c>
      <c r="D36" s="492"/>
      <c r="E36" s="492"/>
      <c r="F36" s="492"/>
      <c r="G36" s="492"/>
      <c r="H36" s="492"/>
      <c r="I36" s="492"/>
      <c r="J36" s="492"/>
      <c r="K36" s="492"/>
      <c r="L36" s="492"/>
      <c r="M36" s="492"/>
      <c r="N36" s="492"/>
      <c r="O36" s="493" t="s">
        <v>752</v>
      </c>
      <c r="P36" s="476"/>
      <c r="Q36" s="491" t="s">
        <v>769</v>
      </c>
      <c r="R36" s="492"/>
      <c r="S36" s="492"/>
      <c r="T36" s="492"/>
      <c r="U36" s="492"/>
      <c r="V36" s="492"/>
      <c r="W36" s="492"/>
      <c r="X36" s="492"/>
      <c r="Y36" s="492"/>
      <c r="Z36" s="492"/>
      <c r="AA36" s="492"/>
      <c r="AB36" s="492"/>
      <c r="AC36" s="493" t="s">
        <v>752</v>
      </c>
      <c r="AD36" s="476"/>
      <c r="AE36" s="491" t="s">
        <v>770</v>
      </c>
      <c r="AF36" s="492"/>
      <c r="AG36" s="492"/>
      <c r="AH36" s="492"/>
      <c r="AI36" s="492"/>
      <c r="AJ36" s="492"/>
      <c r="AK36" s="492"/>
      <c r="AL36" s="492"/>
      <c r="AM36" s="492"/>
      <c r="AN36" s="492"/>
      <c r="AO36" s="492"/>
      <c r="AP36" s="492"/>
      <c r="AQ36" s="493" t="s">
        <v>752</v>
      </c>
      <c r="AR36" s="479"/>
    </row>
    <row r="37" spans="1:44" s="475" customFormat="1" ht="13.5" customHeight="1">
      <c r="A37" s="476"/>
      <c r="B37" s="478"/>
      <c r="C37" s="495"/>
      <c r="D37" s="496"/>
      <c r="E37" s="496"/>
      <c r="F37" s="496"/>
      <c r="G37" s="496"/>
      <c r="H37" s="496"/>
      <c r="I37" s="496"/>
      <c r="J37" s="496"/>
      <c r="K37" s="496"/>
      <c r="L37" s="496"/>
      <c r="M37" s="496"/>
      <c r="N37" s="496"/>
      <c r="O37" s="497"/>
      <c r="P37" s="476"/>
      <c r="Q37" s="495"/>
      <c r="R37" s="496"/>
      <c r="S37" s="496"/>
      <c r="T37" s="496"/>
      <c r="U37" s="496"/>
      <c r="V37" s="496"/>
      <c r="W37" s="496"/>
      <c r="X37" s="496"/>
      <c r="Y37" s="496"/>
      <c r="Z37" s="496"/>
      <c r="AA37" s="496"/>
      <c r="AB37" s="496"/>
      <c r="AC37" s="497"/>
      <c r="AD37" s="476"/>
      <c r="AE37" s="495"/>
      <c r="AF37" s="496"/>
      <c r="AG37" s="496"/>
      <c r="AH37" s="496"/>
      <c r="AI37" s="496"/>
      <c r="AJ37" s="496"/>
      <c r="AK37" s="496"/>
      <c r="AL37" s="496"/>
      <c r="AM37" s="496"/>
      <c r="AN37" s="496"/>
      <c r="AO37" s="496"/>
      <c r="AP37" s="496"/>
      <c r="AQ37" s="497"/>
      <c r="AR37" s="479"/>
    </row>
    <row r="38" spans="1:44" s="475" customFormat="1" ht="13.5" customHeight="1">
      <c r="A38" s="476"/>
      <c r="B38" s="478"/>
      <c r="C38" s="495" t="s">
        <v>758</v>
      </c>
      <c r="D38" s="496"/>
      <c r="E38" s="499"/>
      <c r="F38" s="499"/>
      <c r="G38" s="499"/>
      <c r="H38" s="499"/>
      <c r="I38" s="499"/>
      <c r="J38" s="499"/>
      <c r="K38" s="499"/>
      <c r="L38" s="499"/>
      <c r="M38" s="499"/>
      <c r="N38" s="499"/>
      <c r="O38" s="500"/>
      <c r="P38" s="476"/>
      <c r="Q38" s="495" t="s">
        <v>758</v>
      </c>
      <c r="R38" s="496"/>
      <c r="S38" s="496"/>
      <c r="T38" s="496"/>
      <c r="U38" s="496"/>
      <c r="V38" s="496"/>
      <c r="W38" s="496"/>
      <c r="X38" s="496"/>
      <c r="Y38" s="496"/>
      <c r="Z38" s="496"/>
      <c r="AA38" s="496"/>
      <c r="AB38" s="496"/>
      <c r="AC38" s="497"/>
      <c r="AD38" s="476"/>
      <c r="AE38" s="495" t="s">
        <v>758</v>
      </c>
      <c r="AF38" s="496"/>
      <c r="AG38" s="496"/>
      <c r="AH38" s="496"/>
      <c r="AI38" s="496"/>
      <c r="AJ38" s="496"/>
      <c r="AK38" s="496"/>
      <c r="AL38" s="496"/>
      <c r="AM38" s="496"/>
      <c r="AN38" s="496"/>
      <c r="AO38" s="496"/>
      <c r="AP38" s="496"/>
      <c r="AQ38" s="497"/>
      <c r="AR38" s="479"/>
    </row>
    <row r="39" spans="1:44" s="475" customFormat="1" ht="13.5" customHeight="1">
      <c r="A39" s="476"/>
      <c r="B39" s="478"/>
      <c r="C39" s="495" t="s">
        <v>771</v>
      </c>
      <c r="D39" s="496"/>
      <c r="E39" s="499"/>
      <c r="F39" s="499"/>
      <c r="G39" s="499"/>
      <c r="H39" s="499"/>
      <c r="I39" s="499"/>
      <c r="J39" s="499"/>
      <c r="K39" s="499"/>
      <c r="L39" s="499"/>
      <c r="M39" s="499"/>
      <c r="N39" s="499"/>
      <c r="O39" s="500"/>
      <c r="P39" s="476"/>
      <c r="Q39" s="495" t="s">
        <v>772</v>
      </c>
      <c r="R39" s="496"/>
      <c r="S39" s="496"/>
      <c r="T39" s="496"/>
      <c r="U39" s="496"/>
      <c r="V39" s="496"/>
      <c r="W39" s="496"/>
      <c r="X39" s="496"/>
      <c r="Y39" s="496"/>
      <c r="Z39" s="496"/>
      <c r="AA39" s="496"/>
      <c r="AB39" s="496"/>
      <c r="AC39" s="497"/>
      <c r="AD39" s="476"/>
      <c r="AE39" s="495" t="s">
        <v>773</v>
      </c>
      <c r="AF39" s="496"/>
      <c r="AG39" s="496"/>
      <c r="AH39" s="496"/>
      <c r="AI39" s="496"/>
      <c r="AJ39" s="496"/>
      <c r="AK39" s="496"/>
      <c r="AL39" s="496"/>
      <c r="AM39" s="496"/>
      <c r="AN39" s="496"/>
      <c r="AO39" s="496"/>
      <c r="AP39" s="496"/>
      <c r="AQ39" s="497"/>
      <c r="AR39" s="479"/>
    </row>
    <row r="40" spans="1:44" s="475" customFormat="1" ht="13.5" customHeight="1">
      <c r="A40" s="476"/>
      <c r="B40" s="478"/>
      <c r="C40" s="495" t="s">
        <v>763</v>
      </c>
      <c r="D40" s="496"/>
      <c r="E40" s="499"/>
      <c r="F40" s="499"/>
      <c r="G40" s="499"/>
      <c r="H40" s="496"/>
      <c r="I40" s="499"/>
      <c r="J40" s="499"/>
      <c r="K40" s="499"/>
      <c r="L40" s="499"/>
      <c r="M40" s="499"/>
      <c r="N40" s="499"/>
      <c r="O40" s="500"/>
      <c r="P40" s="476"/>
      <c r="Q40" s="495" t="s">
        <v>763</v>
      </c>
      <c r="R40" s="496"/>
      <c r="S40" s="496"/>
      <c r="T40" s="496"/>
      <c r="U40" s="496"/>
      <c r="V40" s="496"/>
      <c r="W40" s="496"/>
      <c r="X40" s="496"/>
      <c r="Y40" s="496"/>
      <c r="Z40" s="496"/>
      <c r="AA40" s="496"/>
      <c r="AB40" s="496"/>
      <c r="AC40" s="497"/>
      <c r="AD40" s="476"/>
      <c r="AE40" s="495" t="s">
        <v>774</v>
      </c>
      <c r="AF40" s="496"/>
      <c r="AG40" s="496"/>
      <c r="AH40" s="496"/>
      <c r="AI40" s="496"/>
      <c r="AJ40" s="496"/>
      <c r="AK40" s="496"/>
      <c r="AL40" s="496"/>
      <c r="AM40" s="496"/>
      <c r="AN40" s="496"/>
      <c r="AO40" s="496"/>
      <c r="AP40" s="496"/>
      <c r="AQ40" s="497"/>
      <c r="AR40" s="479"/>
    </row>
    <row r="41" spans="1:44" s="475" customFormat="1" ht="13.5" customHeight="1">
      <c r="A41" s="476"/>
      <c r="B41" s="478"/>
      <c r="C41" s="495"/>
      <c r="D41" s="496"/>
      <c r="E41" s="499"/>
      <c r="F41" s="499"/>
      <c r="G41" s="499"/>
      <c r="H41" s="499"/>
      <c r="I41" s="499"/>
      <c r="J41" s="499"/>
      <c r="K41" s="499"/>
      <c r="L41" s="499"/>
      <c r="M41" s="499"/>
      <c r="N41" s="499"/>
      <c r="O41" s="500"/>
      <c r="P41" s="476"/>
      <c r="Q41" s="495"/>
      <c r="R41" s="496"/>
      <c r="S41" s="496"/>
      <c r="T41" s="496"/>
      <c r="U41" s="496"/>
      <c r="V41" s="496"/>
      <c r="W41" s="496"/>
      <c r="X41" s="496"/>
      <c r="Y41" s="496"/>
      <c r="Z41" s="496"/>
      <c r="AA41" s="496"/>
      <c r="AB41" s="496"/>
      <c r="AC41" s="497"/>
      <c r="AD41" s="476"/>
      <c r="AE41" s="495" t="s">
        <v>763</v>
      </c>
      <c r="AF41" s="496"/>
      <c r="AG41" s="496"/>
      <c r="AH41" s="496"/>
      <c r="AI41" s="496"/>
      <c r="AJ41" s="496"/>
      <c r="AK41" s="496"/>
      <c r="AL41" s="496"/>
      <c r="AM41" s="496"/>
      <c r="AN41" s="496"/>
      <c r="AO41" s="496"/>
      <c r="AP41" s="496"/>
      <c r="AQ41" s="497"/>
      <c r="AR41" s="479"/>
    </row>
    <row r="42" spans="1:44" s="475" customFormat="1" ht="13.5" customHeight="1">
      <c r="A42" s="476"/>
      <c r="B42" s="478"/>
      <c r="C42" s="502"/>
      <c r="D42" s="503"/>
      <c r="E42" s="505"/>
      <c r="F42" s="505"/>
      <c r="G42" s="505"/>
      <c r="H42" s="505"/>
      <c r="I42" s="505"/>
      <c r="J42" s="505"/>
      <c r="K42" s="505"/>
      <c r="L42" s="505"/>
      <c r="M42" s="505"/>
      <c r="N42" s="505"/>
      <c r="O42" s="506"/>
      <c r="P42" s="476"/>
      <c r="Q42" s="502"/>
      <c r="R42" s="503"/>
      <c r="S42" s="503"/>
      <c r="T42" s="503"/>
      <c r="U42" s="503"/>
      <c r="V42" s="503"/>
      <c r="W42" s="503"/>
      <c r="X42" s="503"/>
      <c r="Y42" s="503"/>
      <c r="Z42" s="503"/>
      <c r="AA42" s="503"/>
      <c r="AB42" s="503"/>
      <c r="AC42" s="504"/>
      <c r="AD42" s="476"/>
      <c r="AE42" s="502"/>
      <c r="AF42" s="503"/>
      <c r="AG42" s="503"/>
      <c r="AH42" s="503"/>
      <c r="AI42" s="503"/>
      <c r="AJ42" s="503"/>
      <c r="AK42" s="503"/>
      <c r="AL42" s="503"/>
      <c r="AM42" s="503"/>
      <c r="AN42" s="503"/>
      <c r="AO42" s="503"/>
      <c r="AP42" s="503"/>
      <c r="AQ42" s="504"/>
      <c r="AR42" s="479"/>
    </row>
    <row r="43" spans="1:44" s="475" customFormat="1" ht="13.5" customHeight="1">
      <c r="A43" s="476"/>
      <c r="B43" s="478"/>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476"/>
      <c r="AG43" s="476"/>
      <c r="AH43" s="476"/>
      <c r="AI43" s="476"/>
      <c r="AJ43" s="476"/>
      <c r="AK43" s="476"/>
      <c r="AL43" s="476"/>
      <c r="AM43" s="476"/>
      <c r="AN43" s="476"/>
      <c r="AO43" s="476"/>
      <c r="AP43" s="476"/>
      <c r="AQ43" s="476"/>
      <c r="AR43" s="479"/>
    </row>
    <row r="44" spans="1:44" s="475" customFormat="1" ht="13.5" customHeight="1">
      <c r="A44" s="476"/>
      <c r="B44" s="478"/>
      <c r="C44" s="2396" t="s">
        <v>775</v>
      </c>
      <c r="D44" s="2396"/>
      <c r="E44" s="2396"/>
      <c r="F44" s="2396"/>
      <c r="G44" s="2396"/>
      <c r="H44" s="2396"/>
      <c r="I44" s="2396"/>
      <c r="J44" s="2396"/>
      <c r="K44" s="2396"/>
      <c r="L44" s="2396"/>
      <c r="M44" s="2396"/>
      <c r="N44" s="2396"/>
      <c r="O44" s="2396"/>
      <c r="P44" s="476"/>
      <c r="Q44" s="2396" t="s">
        <v>776</v>
      </c>
      <c r="R44" s="2396"/>
      <c r="S44" s="2396"/>
      <c r="T44" s="2396"/>
      <c r="U44" s="2396"/>
      <c r="V44" s="2396"/>
      <c r="W44" s="2396"/>
      <c r="X44" s="2396"/>
      <c r="Y44" s="2396"/>
      <c r="Z44" s="2396"/>
      <c r="AA44" s="2396"/>
      <c r="AB44" s="2396"/>
      <c r="AC44" s="2396"/>
      <c r="AD44" s="476"/>
      <c r="AR44" s="479"/>
    </row>
    <row r="45" spans="1:44" s="475" customFormat="1" ht="13.5" customHeight="1">
      <c r="A45" s="476"/>
      <c r="B45" s="478"/>
      <c r="C45" s="507" t="s">
        <v>777</v>
      </c>
      <c r="D45" s="492"/>
      <c r="E45" s="492"/>
      <c r="F45" s="492"/>
      <c r="G45" s="492"/>
      <c r="H45" s="492"/>
      <c r="I45" s="492"/>
      <c r="J45" s="492"/>
      <c r="K45" s="492"/>
      <c r="L45" s="492"/>
      <c r="M45" s="492"/>
      <c r="N45" s="492"/>
      <c r="O45" s="493" t="s">
        <v>752</v>
      </c>
      <c r="P45" s="476"/>
      <c r="Q45" s="491" t="s">
        <v>778</v>
      </c>
      <c r="R45" s="492"/>
      <c r="S45" s="492"/>
      <c r="T45" s="492"/>
      <c r="U45" s="492"/>
      <c r="V45" s="492"/>
      <c r="W45" s="492"/>
      <c r="X45" s="492"/>
      <c r="Y45" s="492"/>
      <c r="Z45" s="492"/>
      <c r="AA45" s="492"/>
      <c r="AB45" s="492"/>
      <c r="AC45" s="493" t="s">
        <v>752</v>
      </c>
      <c r="AD45" s="476"/>
      <c r="AR45" s="479"/>
    </row>
    <row r="46" spans="1:44" s="475" customFormat="1" ht="13.5" customHeight="1">
      <c r="B46" s="478"/>
      <c r="C46" s="495" t="s">
        <v>779</v>
      </c>
      <c r="D46" s="496"/>
      <c r="E46" s="496"/>
      <c r="F46" s="496"/>
      <c r="G46" s="496"/>
      <c r="H46" s="496"/>
      <c r="I46" s="496"/>
      <c r="J46" s="496"/>
      <c r="K46" s="496"/>
      <c r="L46" s="496"/>
      <c r="M46" s="496"/>
      <c r="N46" s="496"/>
      <c r="O46" s="497" t="s">
        <v>752</v>
      </c>
      <c r="P46" s="476"/>
      <c r="Q46" s="495"/>
      <c r="R46" s="496"/>
      <c r="S46" s="496"/>
      <c r="T46" s="496"/>
      <c r="U46" s="496"/>
      <c r="V46" s="496"/>
      <c r="W46" s="496"/>
      <c r="X46" s="496"/>
      <c r="Y46" s="496"/>
      <c r="Z46" s="496"/>
      <c r="AA46" s="496"/>
      <c r="AB46" s="496"/>
      <c r="AC46" s="497"/>
      <c r="AD46" s="476"/>
      <c r="AR46" s="479"/>
    </row>
    <row r="47" spans="1:44" s="475" customFormat="1" ht="13.5" customHeight="1">
      <c r="B47" s="478"/>
      <c r="C47" s="495" t="s">
        <v>780</v>
      </c>
      <c r="D47" s="496"/>
      <c r="E47" s="496"/>
      <c r="F47" s="496"/>
      <c r="G47" s="496"/>
      <c r="H47" s="496"/>
      <c r="I47" s="496"/>
      <c r="J47" s="496"/>
      <c r="K47" s="496"/>
      <c r="L47" s="496"/>
      <c r="M47" s="496"/>
      <c r="N47" s="496"/>
      <c r="O47" s="497"/>
      <c r="P47" s="476"/>
      <c r="Q47" s="495" t="s">
        <v>781</v>
      </c>
      <c r="R47" s="496"/>
      <c r="S47" s="496"/>
      <c r="T47" s="496"/>
      <c r="U47" s="496"/>
      <c r="V47" s="496"/>
      <c r="W47" s="496"/>
      <c r="X47" s="496"/>
      <c r="Y47" s="496"/>
      <c r="Z47" s="496"/>
      <c r="AA47" s="496"/>
      <c r="AB47" s="496"/>
      <c r="AC47" s="497"/>
      <c r="AD47" s="476"/>
      <c r="AR47" s="479"/>
    </row>
    <row r="48" spans="1:44" s="475" customFormat="1" ht="13.5" customHeight="1">
      <c r="B48" s="478"/>
      <c r="C48" s="495" t="s">
        <v>782</v>
      </c>
      <c r="D48" s="496"/>
      <c r="E48" s="496"/>
      <c r="F48" s="496"/>
      <c r="G48" s="496"/>
      <c r="H48" s="496"/>
      <c r="I48" s="496"/>
      <c r="J48" s="496"/>
      <c r="K48" s="496"/>
      <c r="L48" s="496"/>
      <c r="M48" s="496"/>
      <c r="N48" s="496"/>
      <c r="O48" s="497"/>
      <c r="P48" s="476"/>
      <c r="Q48" s="495" t="s">
        <v>783</v>
      </c>
      <c r="R48" s="496"/>
      <c r="S48" s="496"/>
      <c r="T48" s="496"/>
      <c r="U48" s="496"/>
      <c r="V48" s="496"/>
      <c r="W48" s="496"/>
      <c r="X48" s="496"/>
      <c r="Y48" s="496"/>
      <c r="Z48" s="496"/>
      <c r="AA48" s="496"/>
      <c r="AB48" s="496"/>
      <c r="AC48" s="497"/>
      <c r="AD48" s="476"/>
      <c r="AR48" s="479"/>
    </row>
    <row r="49" spans="2:44" s="475" customFormat="1" ht="13.5" customHeight="1">
      <c r="B49" s="478"/>
      <c r="C49" s="495" t="s">
        <v>783</v>
      </c>
      <c r="D49" s="496"/>
      <c r="E49" s="496"/>
      <c r="F49" s="496"/>
      <c r="G49" s="496"/>
      <c r="H49" s="496"/>
      <c r="I49" s="496"/>
      <c r="J49" s="496"/>
      <c r="K49" s="496"/>
      <c r="L49" s="496"/>
      <c r="M49" s="496"/>
      <c r="N49" s="496"/>
      <c r="O49" s="497"/>
      <c r="P49" s="476"/>
      <c r="Q49" s="495" t="s">
        <v>764</v>
      </c>
      <c r="R49" s="496"/>
      <c r="S49" s="496"/>
      <c r="T49" s="496"/>
      <c r="U49" s="496"/>
      <c r="W49" s="496"/>
      <c r="X49" s="496"/>
      <c r="Y49" s="496"/>
      <c r="Z49" s="496"/>
      <c r="AA49" s="496"/>
      <c r="AB49" s="496"/>
      <c r="AC49" s="497"/>
      <c r="AD49" s="476"/>
      <c r="AR49" s="479"/>
    </row>
    <row r="50" spans="2:44" s="475" customFormat="1" ht="13.5" customHeight="1">
      <c r="B50" s="478"/>
      <c r="C50" s="495" t="s">
        <v>784</v>
      </c>
      <c r="D50" s="496"/>
      <c r="E50" s="496"/>
      <c r="F50" s="496"/>
      <c r="G50" s="496"/>
      <c r="H50" s="496"/>
      <c r="I50" s="496"/>
      <c r="J50" s="496"/>
      <c r="K50" s="496"/>
      <c r="L50" s="496"/>
      <c r="M50" s="496"/>
      <c r="N50" s="496"/>
      <c r="O50" s="497"/>
      <c r="P50" s="476"/>
      <c r="Q50" s="495" t="s">
        <v>763</v>
      </c>
      <c r="R50" s="496"/>
      <c r="S50" s="496"/>
      <c r="T50" s="496"/>
      <c r="U50" s="496"/>
      <c r="V50" s="496"/>
      <c r="W50" s="496"/>
      <c r="X50" s="496"/>
      <c r="Y50" s="496"/>
      <c r="Z50" s="496"/>
      <c r="AA50" s="496"/>
      <c r="AB50" s="496"/>
      <c r="AC50" s="497"/>
      <c r="AD50" s="476"/>
      <c r="AR50" s="479"/>
    </row>
    <row r="51" spans="2:44" s="475" customFormat="1" ht="13.5" customHeight="1">
      <c r="B51" s="478"/>
      <c r="C51" s="502"/>
      <c r="D51" s="503"/>
      <c r="E51" s="503"/>
      <c r="F51" s="503"/>
      <c r="G51" s="503"/>
      <c r="H51" s="503"/>
      <c r="I51" s="503"/>
      <c r="J51" s="503"/>
      <c r="K51" s="503"/>
      <c r="L51" s="503"/>
      <c r="M51" s="503"/>
      <c r="N51" s="503"/>
      <c r="O51" s="504"/>
      <c r="P51" s="476"/>
      <c r="Q51" s="502"/>
      <c r="R51" s="503"/>
      <c r="S51" s="503"/>
      <c r="T51" s="503"/>
      <c r="U51" s="503"/>
      <c r="V51" s="503"/>
      <c r="W51" s="503"/>
      <c r="X51" s="503"/>
      <c r="Y51" s="503"/>
      <c r="Z51" s="503"/>
      <c r="AA51" s="503"/>
      <c r="AB51" s="503"/>
      <c r="AC51" s="504"/>
      <c r="AD51" s="476"/>
      <c r="AE51" s="508" t="s">
        <v>785</v>
      </c>
      <c r="AR51" s="479"/>
    </row>
    <row r="52" spans="2:44" s="475" customFormat="1" ht="13.5" customHeight="1">
      <c r="B52" s="486"/>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477"/>
      <c r="AP52" s="477"/>
      <c r="AQ52" s="477"/>
      <c r="AR52" s="487"/>
    </row>
    <row r="53" spans="2:44" ht="13.5" customHeight="1">
      <c r="B53" s="2398" t="s">
        <v>786</v>
      </c>
      <c r="C53" s="2399"/>
      <c r="D53" s="2399"/>
      <c r="E53" s="2399"/>
      <c r="F53" s="2399"/>
      <c r="G53" s="2399"/>
      <c r="H53" s="2399"/>
      <c r="I53" s="2399"/>
      <c r="J53" s="2399"/>
      <c r="K53" s="2399"/>
      <c r="L53" s="2399"/>
      <c r="M53" s="2399"/>
      <c r="N53" s="2399"/>
      <c r="O53" s="2399"/>
      <c r="P53" s="2399"/>
      <c r="Q53" s="2399"/>
      <c r="R53" s="2399"/>
      <c r="S53" s="2399"/>
      <c r="T53" s="2399"/>
      <c r="U53" s="2399"/>
      <c r="V53" s="2399"/>
      <c r="W53" s="2399"/>
      <c r="X53" s="2399"/>
      <c r="Y53" s="2399"/>
      <c r="Z53" s="2399"/>
      <c r="AA53" s="2399"/>
      <c r="AB53" s="2399"/>
      <c r="AC53" s="2399"/>
      <c r="AD53" s="2399"/>
      <c r="AE53" s="2399"/>
      <c r="AF53" s="2399"/>
      <c r="AG53" s="2399"/>
      <c r="AH53" s="2399"/>
      <c r="AI53" s="2399"/>
      <c r="AJ53" s="2399"/>
      <c r="AK53" s="2399"/>
      <c r="AL53" s="2399"/>
      <c r="AM53" s="2399"/>
      <c r="AN53" s="2399"/>
      <c r="AO53" s="2399"/>
      <c r="AP53" s="2399"/>
      <c r="AQ53" s="2399"/>
      <c r="AR53" s="2400"/>
    </row>
    <row r="54" spans="2:44" s="475" customFormat="1" ht="6.75" customHeight="1">
      <c r="B54" s="488"/>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89"/>
      <c r="AJ54" s="489"/>
      <c r="AK54" s="489"/>
      <c r="AL54" s="489"/>
      <c r="AM54" s="489"/>
      <c r="AN54" s="489"/>
      <c r="AO54" s="489"/>
      <c r="AP54" s="489"/>
      <c r="AQ54" s="489"/>
      <c r="AR54" s="490"/>
    </row>
    <row r="55" spans="2:44" s="475" customFormat="1" ht="13.5" customHeight="1">
      <c r="B55" s="478"/>
      <c r="C55" s="476" t="s">
        <v>787</v>
      </c>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c r="AN55" s="476"/>
      <c r="AO55" s="476"/>
      <c r="AP55" s="476"/>
      <c r="AQ55" s="476"/>
      <c r="AR55" s="479"/>
    </row>
    <row r="56" spans="2:44" s="475" customFormat="1" ht="13.5" customHeight="1">
      <c r="B56" s="478"/>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9"/>
    </row>
    <row r="57" spans="2:44" s="475" customFormat="1" ht="13.5" customHeight="1">
      <c r="B57" s="478"/>
      <c r="C57" s="2396" t="s">
        <v>788</v>
      </c>
      <c r="D57" s="2396"/>
      <c r="E57" s="2396"/>
      <c r="F57" s="2396"/>
      <c r="G57" s="2396"/>
      <c r="H57" s="2396"/>
      <c r="I57" s="2396"/>
      <c r="J57" s="2396"/>
      <c r="K57" s="2396"/>
      <c r="L57" s="2396"/>
      <c r="M57" s="2396"/>
      <c r="N57" s="2396"/>
      <c r="O57" s="2396"/>
      <c r="P57" s="476"/>
      <c r="Q57" s="2396" t="s">
        <v>789</v>
      </c>
      <c r="R57" s="2396"/>
      <c r="S57" s="2396"/>
      <c r="T57" s="2396"/>
      <c r="U57" s="2396"/>
      <c r="V57" s="2396"/>
      <c r="W57" s="2396"/>
      <c r="X57" s="2396"/>
      <c r="Y57" s="2396"/>
      <c r="Z57" s="2396"/>
      <c r="AA57" s="2396"/>
      <c r="AB57" s="2396"/>
      <c r="AC57" s="2396"/>
      <c r="AD57" s="476"/>
      <c r="AE57" s="2396" t="s">
        <v>790</v>
      </c>
      <c r="AF57" s="2396"/>
      <c r="AG57" s="2396"/>
      <c r="AH57" s="2396"/>
      <c r="AI57" s="2396"/>
      <c r="AJ57" s="2396"/>
      <c r="AK57" s="2396"/>
      <c r="AL57" s="2396"/>
      <c r="AM57" s="2396"/>
      <c r="AN57" s="2396"/>
      <c r="AO57" s="2396"/>
      <c r="AP57" s="2396"/>
      <c r="AQ57" s="2396"/>
      <c r="AR57" s="479"/>
    </row>
    <row r="58" spans="2:44" s="475" customFormat="1" ht="13.5" customHeight="1">
      <c r="B58" s="478"/>
      <c r="C58" s="509" t="s">
        <v>791</v>
      </c>
      <c r="D58" s="510"/>
      <c r="E58" s="510"/>
      <c r="F58" s="510"/>
      <c r="G58" s="510"/>
      <c r="H58" s="510"/>
      <c r="I58" s="510"/>
      <c r="J58" s="510"/>
      <c r="K58" s="510"/>
      <c r="L58" s="510"/>
      <c r="M58" s="510"/>
      <c r="N58" s="510"/>
      <c r="O58" s="511"/>
      <c r="P58" s="476"/>
      <c r="Q58" s="491" t="s">
        <v>792</v>
      </c>
      <c r="R58" s="492"/>
      <c r="S58" s="492"/>
      <c r="T58" s="492"/>
      <c r="U58" s="492"/>
      <c r="V58" s="492"/>
      <c r="W58" s="492"/>
      <c r="X58" s="492"/>
      <c r="Y58" s="492"/>
      <c r="Z58" s="492"/>
      <c r="AA58" s="492"/>
      <c r="AB58" s="492"/>
      <c r="AC58" s="493"/>
      <c r="AD58" s="476"/>
      <c r="AE58" s="512" t="s">
        <v>793</v>
      </c>
      <c r="AF58" s="492"/>
      <c r="AG58" s="492"/>
      <c r="AH58" s="492"/>
      <c r="AI58" s="492"/>
      <c r="AJ58" s="492"/>
      <c r="AK58" s="492"/>
      <c r="AL58" s="492"/>
      <c r="AM58" s="492"/>
      <c r="AN58" s="492"/>
      <c r="AO58" s="492"/>
      <c r="AP58" s="492"/>
      <c r="AQ58" s="493"/>
      <c r="AR58" s="479"/>
    </row>
    <row r="59" spans="2:44" s="475" customFormat="1" ht="13.5" customHeight="1">
      <c r="B59" s="478"/>
      <c r="C59" s="495" t="s">
        <v>794</v>
      </c>
      <c r="D59" s="496"/>
      <c r="E59" s="496"/>
      <c r="F59" s="496"/>
      <c r="G59" s="496"/>
      <c r="H59" s="513" t="s">
        <v>795</v>
      </c>
      <c r="I59" s="496"/>
      <c r="J59" s="496"/>
      <c r="K59" s="496"/>
      <c r="L59" s="496"/>
      <c r="M59" s="496"/>
      <c r="N59" s="496"/>
      <c r="O59" s="497"/>
      <c r="P59" s="476"/>
      <c r="Q59" s="495" t="s">
        <v>796</v>
      </c>
      <c r="R59" s="496"/>
      <c r="S59" s="496"/>
      <c r="T59" s="496"/>
      <c r="U59" s="496"/>
      <c r="V59" s="496"/>
      <c r="W59" s="496"/>
      <c r="X59" s="496"/>
      <c r="Y59" s="496"/>
      <c r="Z59" s="496"/>
      <c r="AA59" s="496"/>
      <c r="AB59" s="496"/>
      <c r="AC59" s="497" t="s">
        <v>797</v>
      </c>
      <c r="AD59" s="476"/>
      <c r="AE59" s="514" t="s">
        <v>798</v>
      </c>
      <c r="AF59" s="496"/>
      <c r="AG59" s="496"/>
      <c r="AH59" s="496"/>
      <c r="AI59" s="496"/>
      <c r="AJ59" s="496"/>
      <c r="AK59" s="496"/>
      <c r="AL59" s="496"/>
      <c r="AM59" s="496"/>
      <c r="AN59" s="496"/>
      <c r="AO59" s="496"/>
      <c r="AP59" s="496"/>
      <c r="AQ59" s="497"/>
      <c r="AR59" s="479"/>
    </row>
    <row r="60" spans="2:44" s="475" customFormat="1" ht="13.5" customHeight="1">
      <c r="B60" s="478"/>
      <c r="C60" s="495" t="s">
        <v>799</v>
      </c>
      <c r="D60" s="496"/>
      <c r="E60" s="496"/>
      <c r="F60" s="496"/>
      <c r="G60" s="496"/>
      <c r="H60" s="496"/>
      <c r="I60" s="496" t="s">
        <v>106</v>
      </c>
      <c r="J60" s="496"/>
      <c r="K60" s="496"/>
      <c r="L60" s="496"/>
      <c r="M60" s="496"/>
      <c r="N60" s="496"/>
      <c r="O60" s="497" t="s">
        <v>736</v>
      </c>
      <c r="P60" s="476"/>
      <c r="Q60" s="515" t="s">
        <v>800</v>
      </c>
      <c r="R60" s="496"/>
      <c r="S60" s="499"/>
      <c r="T60" s="499"/>
      <c r="U60" s="499"/>
      <c r="V60" s="499"/>
      <c r="W60" s="496"/>
      <c r="X60" s="499"/>
      <c r="Y60" s="499"/>
      <c r="Z60" s="499"/>
      <c r="AA60" s="499"/>
      <c r="AB60" s="499"/>
      <c r="AC60" s="500"/>
      <c r="AD60" s="476"/>
      <c r="AE60" s="515" t="s">
        <v>801</v>
      </c>
      <c r="AF60" s="496"/>
      <c r="AG60" s="499"/>
      <c r="AH60" s="499"/>
      <c r="AI60" s="499"/>
      <c r="AJ60" s="499"/>
      <c r="AK60" s="496"/>
      <c r="AL60" s="499"/>
      <c r="AM60" s="499"/>
      <c r="AN60" s="499"/>
      <c r="AO60" s="499"/>
      <c r="AP60" s="499"/>
      <c r="AQ60" s="500"/>
      <c r="AR60" s="479"/>
    </row>
    <row r="61" spans="2:44" s="475" customFormat="1" ht="13.5" customHeight="1">
      <c r="B61" s="478"/>
      <c r="C61" s="514" t="s">
        <v>802</v>
      </c>
      <c r="D61" s="496"/>
      <c r="E61" s="496"/>
      <c r="F61" s="496"/>
      <c r="G61" s="496"/>
      <c r="H61" s="496"/>
      <c r="I61" s="496" t="s">
        <v>106</v>
      </c>
      <c r="J61" s="496"/>
      <c r="K61" s="496"/>
      <c r="L61" s="496"/>
      <c r="M61" s="496"/>
      <c r="N61" s="496"/>
      <c r="O61" s="497" t="s">
        <v>736</v>
      </c>
      <c r="P61" s="476"/>
      <c r="Q61" s="495" t="s">
        <v>803</v>
      </c>
      <c r="R61" s="496"/>
      <c r="S61" s="499"/>
      <c r="T61" s="499"/>
      <c r="U61" s="499"/>
      <c r="V61" s="499"/>
      <c r="W61" s="499"/>
      <c r="X61" s="499" t="s">
        <v>804</v>
      </c>
      <c r="Y61" s="499"/>
      <c r="Z61" s="499" t="s">
        <v>805</v>
      </c>
      <c r="AA61" s="499"/>
      <c r="AB61" s="499"/>
      <c r="AC61" s="500"/>
      <c r="AD61" s="476"/>
      <c r="AE61" s="498" t="s">
        <v>806</v>
      </c>
      <c r="AF61" s="496"/>
      <c r="AG61" s="499"/>
      <c r="AH61" s="499"/>
      <c r="AI61" s="499"/>
      <c r="AJ61" s="499"/>
      <c r="AK61" s="499"/>
      <c r="AL61" s="499" t="s">
        <v>804</v>
      </c>
      <c r="AM61" s="499"/>
      <c r="AN61" s="499" t="s">
        <v>805</v>
      </c>
      <c r="AO61" s="499"/>
      <c r="AP61" s="499"/>
      <c r="AQ61" s="500" t="s">
        <v>736</v>
      </c>
      <c r="AR61" s="479"/>
    </row>
    <row r="62" spans="2:44" s="475" customFormat="1" ht="13.5" customHeight="1">
      <c r="B62" s="478"/>
      <c r="C62" s="515" t="s">
        <v>807</v>
      </c>
      <c r="D62" s="496"/>
      <c r="E62" s="496"/>
      <c r="F62" s="496"/>
      <c r="G62" s="496"/>
      <c r="H62" s="496"/>
      <c r="I62" s="496"/>
      <c r="J62" s="496"/>
      <c r="K62" s="496"/>
      <c r="L62" s="496"/>
      <c r="M62" s="496"/>
      <c r="N62" s="496"/>
      <c r="O62" s="497"/>
      <c r="P62" s="476"/>
      <c r="Q62" s="495" t="s">
        <v>808</v>
      </c>
      <c r="R62" s="496"/>
      <c r="S62" s="499"/>
      <c r="T62" s="499"/>
      <c r="U62" s="499"/>
      <c r="V62" s="499"/>
      <c r="W62" s="496"/>
      <c r="X62" s="499"/>
      <c r="Y62" s="499"/>
      <c r="Z62" s="499"/>
      <c r="AA62" s="499"/>
      <c r="AB62" s="499"/>
      <c r="AC62" s="500"/>
      <c r="AD62" s="476"/>
      <c r="AE62" s="515" t="s">
        <v>809</v>
      </c>
      <c r="AF62" s="496"/>
      <c r="AG62" s="499"/>
      <c r="AH62" s="499"/>
      <c r="AI62" s="499"/>
      <c r="AJ62" s="499"/>
      <c r="AK62" s="496"/>
      <c r="AL62" s="499"/>
      <c r="AM62" s="499"/>
      <c r="AN62" s="499"/>
      <c r="AO62" s="499"/>
      <c r="AP62" s="499"/>
      <c r="AQ62" s="500"/>
      <c r="AR62" s="479"/>
    </row>
    <row r="63" spans="2:44" s="475" customFormat="1" ht="13.5" customHeight="1">
      <c r="B63" s="478"/>
      <c r="C63" s="498" t="s">
        <v>810</v>
      </c>
      <c r="D63" s="496"/>
      <c r="E63" s="496"/>
      <c r="F63" s="496"/>
      <c r="G63" s="496"/>
      <c r="H63" s="496"/>
      <c r="I63" s="496"/>
      <c r="J63" s="496"/>
      <c r="K63" s="496"/>
      <c r="L63" s="496"/>
      <c r="M63" s="496"/>
      <c r="N63" s="496"/>
      <c r="O63" s="497"/>
      <c r="P63" s="476"/>
      <c r="Q63" s="495" t="s">
        <v>811</v>
      </c>
      <c r="R63" s="496"/>
      <c r="S63" s="499"/>
      <c r="T63" s="499"/>
      <c r="U63" s="499"/>
      <c r="V63" s="499"/>
      <c r="W63" s="499"/>
      <c r="X63" s="499" t="s">
        <v>804</v>
      </c>
      <c r="Y63" s="499"/>
      <c r="Z63" s="499" t="s">
        <v>805</v>
      </c>
      <c r="AA63" s="499"/>
      <c r="AB63" s="499"/>
      <c r="AC63" s="500"/>
      <c r="AD63" s="476"/>
      <c r="AE63" s="498" t="s">
        <v>806</v>
      </c>
      <c r="AF63" s="496"/>
      <c r="AG63" s="499"/>
      <c r="AH63" s="499"/>
      <c r="AI63" s="499"/>
      <c r="AJ63" s="499"/>
      <c r="AK63" s="499"/>
      <c r="AL63" s="499" t="s">
        <v>804</v>
      </c>
      <c r="AM63" s="499"/>
      <c r="AN63" s="499" t="s">
        <v>805</v>
      </c>
      <c r="AO63" s="499"/>
      <c r="AP63" s="499"/>
      <c r="AQ63" s="500" t="s">
        <v>736</v>
      </c>
      <c r="AR63" s="479"/>
    </row>
    <row r="64" spans="2:44" s="475" customFormat="1" ht="13.5" customHeight="1">
      <c r="B64" s="478"/>
      <c r="C64" s="502" t="s">
        <v>812</v>
      </c>
      <c r="D64" s="503"/>
      <c r="E64" s="503"/>
      <c r="F64" s="503"/>
      <c r="G64" s="503"/>
      <c r="H64" s="503"/>
      <c r="I64" s="503"/>
      <c r="J64" s="503" t="s">
        <v>804</v>
      </c>
      <c r="K64" s="503"/>
      <c r="L64" s="503" t="s">
        <v>805</v>
      </c>
      <c r="M64" s="503"/>
      <c r="N64" s="503"/>
      <c r="O64" s="504" t="s">
        <v>736</v>
      </c>
      <c r="P64" s="476"/>
      <c r="Q64" s="502" t="s">
        <v>813</v>
      </c>
      <c r="R64" s="503"/>
      <c r="S64" s="505"/>
      <c r="T64" s="505"/>
      <c r="U64" s="505"/>
      <c r="V64" s="505"/>
      <c r="W64" s="496"/>
      <c r="X64" s="505"/>
      <c r="Y64" s="505"/>
      <c r="Z64" s="505"/>
      <c r="AA64" s="505"/>
      <c r="AB64" s="505"/>
      <c r="AC64" s="506"/>
      <c r="AD64" s="476"/>
      <c r="AE64" s="502"/>
      <c r="AF64" s="503"/>
      <c r="AG64" s="505"/>
      <c r="AH64" s="505"/>
      <c r="AI64" s="505"/>
      <c r="AJ64" s="505"/>
      <c r="AK64" s="505"/>
      <c r="AL64" s="505"/>
      <c r="AM64" s="505"/>
      <c r="AN64" s="505"/>
      <c r="AO64" s="505"/>
      <c r="AP64" s="505"/>
      <c r="AQ64" s="506"/>
      <c r="AR64" s="479"/>
    </row>
    <row r="65" spans="2:44" s="475" customFormat="1" ht="13.5" customHeight="1">
      <c r="B65" s="478"/>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9"/>
    </row>
    <row r="66" spans="2:44" s="475" customFormat="1" ht="13.5" customHeight="1">
      <c r="B66" s="478"/>
      <c r="C66" s="2396" t="s">
        <v>814</v>
      </c>
      <c r="D66" s="2396"/>
      <c r="E66" s="2396"/>
      <c r="F66" s="2396"/>
      <c r="G66" s="2396"/>
      <c r="H66" s="2396"/>
      <c r="I66" s="2396"/>
      <c r="J66" s="2396"/>
      <c r="K66" s="2396"/>
      <c r="L66" s="2396"/>
      <c r="M66" s="2396"/>
      <c r="N66" s="2396"/>
      <c r="O66" s="2396"/>
      <c r="P66" s="476"/>
      <c r="Q66" s="2396" t="s">
        <v>815</v>
      </c>
      <c r="R66" s="2396"/>
      <c r="S66" s="2396"/>
      <c r="T66" s="2396"/>
      <c r="U66" s="2396"/>
      <c r="V66" s="2396"/>
      <c r="W66" s="2396"/>
      <c r="X66" s="2396"/>
      <c r="Y66" s="2396"/>
      <c r="Z66" s="2396"/>
      <c r="AA66" s="2396"/>
      <c r="AB66" s="2396"/>
      <c r="AC66" s="2396"/>
      <c r="AD66" s="476"/>
      <c r="AE66" s="2396" t="s">
        <v>816</v>
      </c>
      <c r="AF66" s="2396"/>
      <c r="AG66" s="2396"/>
      <c r="AH66" s="2396"/>
      <c r="AI66" s="2396"/>
      <c r="AJ66" s="2396"/>
      <c r="AK66" s="2396"/>
      <c r="AL66" s="2396"/>
      <c r="AM66" s="2396"/>
      <c r="AN66" s="2396"/>
      <c r="AO66" s="2396"/>
      <c r="AP66" s="2396"/>
      <c r="AQ66" s="2396"/>
      <c r="AR66" s="479"/>
    </row>
    <row r="67" spans="2:44" s="475" customFormat="1" ht="13.5" customHeight="1">
      <c r="B67" s="478"/>
      <c r="C67" s="491" t="s">
        <v>817</v>
      </c>
      <c r="D67" s="492"/>
      <c r="E67" s="492"/>
      <c r="F67" s="492"/>
      <c r="G67" s="492"/>
      <c r="H67" s="492"/>
      <c r="I67" s="492"/>
      <c r="J67" s="492"/>
      <c r="K67" s="492"/>
      <c r="L67" s="492"/>
      <c r="M67" s="492"/>
      <c r="N67" s="492"/>
      <c r="O67" s="493" t="s">
        <v>797</v>
      </c>
      <c r="P67" s="476"/>
      <c r="Q67" s="491" t="s">
        <v>818</v>
      </c>
      <c r="R67" s="492"/>
      <c r="S67" s="492"/>
      <c r="T67" s="492"/>
      <c r="U67" s="492"/>
      <c r="V67" s="492"/>
      <c r="W67" s="492"/>
      <c r="X67" s="492"/>
      <c r="Y67" s="492"/>
      <c r="Z67" s="492"/>
      <c r="AA67" s="492"/>
      <c r="AB67" s="492"/>
      <c r="AC67" s="493"/>
      <c r="AD67" s="476"/>
      <c r="AE67" s="507" t="s">
        <v>819</v>
      </c>
      <c r="AF67" s="492"/>
      <c r="AG67" s="492"/>
      <c r="AH67" s="492"/>
      <c r="AI67" s="492"/>
      <c r="AJ67" s="492"/>
      <c r="AK67" s="492"/>
      <c r="AL67" s="492"/>
      <c r="AM67" s="492"/>
      <c r="AN67" s="492"/>
      <c r="AO67" s="492"/>
      <c r="AP67" s="492"/>
      <c r="AQ67" s="493"/>
      <c r="AR67" s="479"/>
    </row>
    <row r="68" spans="2:44" s="475" customFormat="1" ht="13.5" customHeight="1">
      <c r="B68" s="478"/>
      <c r="C68" s="495"/>
      <c r="D68" s="496"/>
      <c r="E68" s="496"/>
      <c r="F68" s="496"/>
      <c r="G68" s="496"/>
      <c r="H68" s="496"/>
      <c r="I68" s="496"/>
      <c r="J68" s="496"/>
      <c r="K68" s="496"/>
      <c r="L68" s="496"/>
      <c r="M68" s="496"/>
      <c r="N68" s="496" t="s">
        <v>106</v>
      </c>
      <c r="O68" s="497" t="s">
        <v>106</v>
      </c>
      <c r="P68" s="476"/>
      <c r="Q68" s="495" t="s">
        <v>820</v>
      </c>
      <c r="R68" s="496"/>
      <c r="S68" s="496"/>
      <c r="T68" s="496"/>
      <c r="U68" s="496"/>
      <c r="V68" s="496"/>
      <c r="W68" s="496"/>
      <c r="X68" s="496"/>
      <c r="Y68" s="496"/>
      <c r="Z68" s="496"/>
      <c r="AA68" s="496"/>
      <c r="AB68" s="496"/>
      <c r="AC68" s="497"/>
      <c r="AD68" s="476"/>
      <c r="AE68" s="498" t="s">
        <v>821</v>
      </c>
      <c r="AF68" s="496"/>
      <c r="AG68" s="496"/>
      <c r="AH68" s="496"/>
      <c r="AI68" s="496"/>
      <c r="AJ68" s="496"/>
      <c r="AK68" s="496"/>
      <c r="AL68" s="496"/>
      <c r="AM68" s="496"/>
      <c r="AN68" s="496"/>
      <c r="AO68" s="496"/>
      <c r="AP68" s="496"/>
      <c r="AQ68" s="497"/>
      <c r="AR68" s="479"/>
    </row>
    <row r="69" spans="2:44" s="475" customFormat="1" ht="13.5" customHeight="1">
      <c r="B69" s="478"/>
      <c r="C69" s="515" t="s">
        <v>822</v>
      </c>
      <c r="D69" s="496"/>
      <c r="E69" s="496"/>
      <c r="F69" s="496"/>
      <c r="G69" s="496"/>
      <c r="H69" s="496"/>
      <c r="I69" s="496"/>
      <c r="J69" s="496"/>
      <c r="K69" s="496"/>
      <c r="L69" s="496"/>
      <c r="M69" s="496"/>
      <c r="N69" s="496"/>
      <c r="O69" s="497"/>
      <c r="P69" s="476"/>
      <c r="Q69" s="495" t="s">
        <v>823</v>
      </c>
      <c r="R69" s="496"/>
      <c r="S69" s="496"/>
      <c r="T69" s="496"/>
      <c r="U69" s="496"/>
      <c r="V69" s="496"/>
      <c r="W69" s="496"/>
      <c r="X69" s="496"/>
      <c r="Y69" s="496" t="s">
        <v>824</v>
      </c>
      <c r="Z69" s="496"/>
      <c r="AA69" s="496" t="s">
        <v>804</v>
      </c>
      <c r="AB69" s="496"/>
      <c r="AC69" s="497" t="s">
        <v>805</v>
      </c>
      <c r="AD69" s="476"/>
      <c r="AE69" s="495" t="s">
        <v>825</v>
      </c>
      <c r="AF69" s="496"/>
      <c r="AG69" s="496"/>
      <c r="AH69" s="496"/>
      <c r="AI69" s="496"/>
      <c r="AJ69" s="496"/>
      <c r="AK69" s="496"/>
      <c r="AL69" s="496"/>
      <c r="AM69" s="496"/>
      <c r="AN69" s="496"/>
      <c r="AO69" s="496"/>
      <c r="AP69" s="496"/>
      <c r="AQ69" s="497"/>
      <c r="AR69" s="479"/>
    </row>
    <row r="70" spans="2:44" s="475" customFormat="1" ht="13.5" customHeight="1">
      <c r="B70" s="478"/>
      <c r="C70" s="495" t="s">
        <v>826</v>
      </c>
      <c r="D70" s="496"/>
      <c r="E70" s="496"/>
      <c r="F70" s="496"/>
      <c r="G70" s="496"/>
      <c r="H70" s="496"/>
      <c r="I70" s="496"/>
      <c r="J70" s="496"/>
      <c r="K70" s="496"/>
      <c r="L70" s="496"/>
      <c r="M70" s="496"/>
      <c r="N70" s="496"/>
      <c r="O70" s="497"/>
      <c r="P70" s="476"/>
      <c r="Q70" s="495" t="s">
        <v>827</v>
      </c>
      <c r="R70" s="496"/>
      <c r="S70" s="496"/>
      <c r="T70" s="496"/>
      <c r="U70" s="496"/>
      <c r="V70" s="496"/>
      <c r="W70" s="496"/>
      <c r="X70" s="496"/>
      <c r="Y70" s="496"/>
      <c r="Z70" s="496"/>
      <c r="AA70" s="496"/>
      <c r="AB70" s="496"/>
      <c r="AC70" s="497" t="s">
        <v>752</v>
      </c>
      <c r="AD70" s="476"/>
      <c r="AE70" s="515" t="s">
        <v>828</v>
      </c>
      <c r="AF70" s="496"/>
      <c r="AG70" s="496"/>
      <c r="AH70" s="496"/>
      <c r="AI70" s="496"/>
      <c r="AJ70" s="496"/>
      <c r="AK70" s="496"/>
      <c r="AL70" s="496"/>
      <c r="AM70" s="496"/>
      <c r="AN70" s="496"/>
      <c r="AO70" s="496"/>
      <c r="AP70" s="496"/>
      <c r="AQ70" s="497"/>
      <c r="AR70" s="479"/>
    </row>
    <row r="71" spans="2:44" s="475" customFormat="1" ht="13.5" customHeight="1">
      <c r="B71" s="478"/>
      <c r="C71" s="495" t="s">
        <v>829</v>
      </c>
      <c r="D71" s="496"/>
      <c r="E71" s="496"/>
      <c r="F71" s="496"/>
      <c r="G71" s="496"/>
      <c r="H71" s="496"/>
      <c r="I71" s="496"/>
      <c r="J71" s="496" t="s">
        <v>804</v>
      </c>
      <c r="K71" s="496"/>
      <c r="L71" s="496" t="s">
        <v>805</v>
      </c>
      <c r="M71" s="496"/>
      <c r="N71" s="496"/>
      <c r="O71" s="497"/>
      <c r="P71" s="476"/>
      <c r="Q71" s="495" t="s">
        <v>830</v>
      </c>
      <c r="R71" s="496"/>
      <c r="S71" s="496"/>
      <c r="T71" s="496"/>
      <c r="U71" s="496"/>
      <c r="V71" s="496"/>
      <c r="W71" s="496"/>
      <c r="X71" s="496"/>
      <c r="Y71" s="496"/>
      <c r="Z71" s="496"/>
      <c r="AA71" s="496"/>
      <c r="AB71" s="496"/>
      <c r="AC71" s="497" t="s">
        <v>752</v>
      </c>
      <c r="AD71" s="476"/>
      <c r="AE71" s="495" t="s">
        <v>831</v>
      </c>
      <c r="AF71" s="496"/>
      <c r="AG71" s="496"/>
      <c r="AH71" s="496"/>
      <c r="AI71" s="496"/>
      <c r="AJ71" s="496"/>
      <c r="AK71" s="496"/>
      <c r="AL71" s="496"/>
      <c r="AM71" s="496"/>
      <c r="AN71" s="496"/>
      <c r="AO71" s="496"/>
      <c r="AP71" s="496"/>
      <c r="AQ71" s="497"/>
      <c r="AR71" s="479"/>
    </row>
    <row r="72" spans="2:44" s="475" customFormat="1" ht="13.5" customHeight="1">
      <c r="B72" s="478"/>
      <c r="C72" s="495" t="s">
        <v>832</v>
      </c>
      <c r="D72" s="496"/>
      <c r="E72" s="496"/>
      <c r="F72" s="496"/>
      <c r="G72" s="496"/>
      <c r="H72" s="496"/>
      <c r="I72" s="496"/>
      <c r="J72" s="496"/>
      <c r="K72" s="496"/>
      <c r="L72" s="496"/>
      <c r="M72" s="496"/>
      <c r="N72" s="496"/>
      <c r="O72" s="497"/>
      <c r="P72" s="476"/>
      <c r="Q72" s="495" t="s">
        <v>833</v>
      </c>
      <c r="R72" s="496"/>
      <c r="S72" s="496"/>
      <c r="T72" s="496"/>
      <c r="U72" s="496"/>
      <c r="V72" s="496"/>
      <c r="W72" s="496"/>
      <c r="X72" s="496"/>
      <c r="Y72" s="496"/>
      <c r="Z72" s="496"/>
      <c r="AA72" s="496"/>
      <c r="AB72" s="496"/>
      <c r="AC72" s="497"/>
      <c r="AD72" s="476"/>
      <c r="AE72" s="495" t="s">
        <v>834</v>
      </c>
      <c r="AF72" s="496"/>
      <c r="AG72" s="496"/>
      <c r="AH72" s="496"/>
      <c r="AI72" s="496"/>
      <c r="AJ72" s="496"/>
      <c r="AK72" s="496"/>
      <c r="AL72" s="496"/>
      <c r="AM72" s="496"/>
      <c r="AN72" s="496"/>
      <c r="AO72" s="496"/>
      <c r="AP72" s="496"/>
      <c r="AQ72" s="497"/>
      <c r="AR72" s="479"/>
    </row>
    <row r="73" spans="2:44" s="475" customFormat="1" ht="13.5" customHeight="1">
      <c r="B73" s="478"/>
      <c r="C73" s="502"/>
      <c r="D73" s="503"/>
      <c r="E73" s="503"/>
      <c r="F73" s="503"/>
      <c r="G73" s="503"/>
      <c r="H73" s="503"/>
      <c r="I73" s="503"/>
      <c r="J73" s="503"/>
      <c r="K73" s="503"/>
      <c r="L73" s="503"/>
      <c r="M73" s="503"/>
      <c r="N73" s="503"/>
      <c r="O73" s="504"/>
      <c r="P73" s="476"/>
      <c r="Q73" s="502"/>
      <c r="R73" s="503"/>
      <c r="S73" s="503"/>
      <c r="T73" s="503"/>
      <c r="U73" s="503"/>
      <c r="V73" s="503"/>
      <c r="W73" s="503"/>
      <c r="X73" s="503"/>
      <c r="Y73" s="503"/>
      <c r="Z73" s="503"/>
      <c r="AA73" s="503"/>
      <c r="AB73" s="503"/>
      <c r="AC73" s="504"/>
      <c r="AD73" s="476"/>
      <c r="AE73" s="502"/>
      <c r="AF73" s="503"/>
      <c r="AG73" s="503"/>
      <c r="AH73" s="503"/>
      <c r="AI73" s="503"/>
      <c r="AJ73" s="503"/>
      <c r="AK73" s="503"/>
      <c r="AL73" s="503"/>
      <c r="AM73" s="503"/>
      <c r="AN73" s="503"/>
      <c r="AO73" s="503"/>
      <c r="AP73" s="503"/>
      <c r="AQ73" s="504"/>
      <c r="AR73" s="479"/>
    </row>
    <row r="74" spans="2:44" s="475" customFormat="1" ht="13.5" customHeight="1">
      <c r="B74" s="478"/>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c r="AG74" s="476"/>
      <c r="AH74" s="476"/>
      <c r="AI74" s="476"/>
      <c r="AJ74" s="476"/>
      <c r="AK74" s="476"/>
      <c r="AL74" s="476"/>
      <c r="AM74" s="476"/>
      <c r="AN74" s="476"/>
      <c r="AO74" s="476"/>
      <c r="AP74" s="476"/>
      <c r="AQ74" s="476"/>
      <c r="AR74" s="479"/>
    </row>
    <row r="75" spans="2:44" s="475" customFormat="1" ht="13.5" customHeight="1">
      <c r="B75" s="478"/>
      <c r="C75" s="2396" t="s">
        <v>835</v>
      </c>
      <c r="D75" s="2396"/>
      <c r="E75" s="2396"/>
      <c r="F75" s="2396"/>
      <c r="G75" s="2396"/>
      <c r="H75" s="2396"/>
      <c r="I75" s="2396"/>
      <c r="J75" s="2396"/>
      <c r="K75" s="2396"/>
      <c r="L75" s="2396"/>
      <c r="M75" s="2396"/>
      <c r="N75" s="2396"/>
      <c r="O75" s="2396"/>
      <c r="P75" s="476"/>
      <c r="Q75" s="2397" t="s">
        <v>836</v>
      </c>
      <c r="R75" s="2397"/>
      <c r="S75" s="2397"/>
      <c r="T75" s="2397"/>
      <c r="U75" s="2397"/>
      <c r="V75" s="2397"/>
      <c r="W75" s="2397"/>
      <c r="X75" s="2397"/>
      <c r="Y75" s="2397"/>
      <c r="Z75" s="2397"/>
      <c r="AA75" s="2397"/>
      <c r="AB75" s="2397"/>
      <c r="AC75" s="2397"/>
      <c r="AD75" s="476"/>
      <c r="AE75" s="476"/>
      <c r="AF75" s="476"/>
      <c r="AG75" s="476"/>
      <c r="AH75" s="476"/>
      <c r="AI75" s="476"/>
      <c r="AJ75" s="476"/>
      <c r="AK75" s="476"/>
      <c r="AL75" s="476"/>
      <c r="AM75" s="476"/>
      <c r="AN75" s="476"/>
      <c r="AO75" s="476"/>
      <c r="AP75" s="476"/>
      <c r="AQ75" s="476"/>
      <c r="AR75" s="479"/>
    </row>
    <row r="76" spans="2:44" s="475" customFormat="1" ht="13.5" customHeight="1">
      <c r="B76" s="478"/>
      <c r="C76" s="491" t="s">
        <v>837</v>
      </c>
      <c r="D76" s="492"/>
      <c r="E76" s="492"/>
      <c r="F76" s="492"/>
      <c r="G76" s="492"/>
      <c r="H76" s="492"/>
      <c r="I76" s="492"/>
      <c r="J76" s="492"/>
      <c r="K76" s="492"/>
      <c r="L76" s="492"/>
      <c r="M76" s="492"/>
      <c r="N76" s="492"/>
      <c r="O76" s="493"/>
      <c r="P76" s="476"/>
      <c r="Q76" s="491" t="s">
        <v>838</v>
      </c>
      <c r="R76" s="492"/>
      <c r="S76" s="492"/>
      <c r="T76" s="492"/>
      <c r="U76" s="492"/>
      <c r="V76" s="492"/>
      <c r="W76" s="492"/>
      <c r="X76" s="492"/>
      <c r="Y76" s="492"/>
      <c r="Z76" s="492"/>
      <c r="AA76" s="492"/>
      <c r="AB76" s="492"/>
      <c r="AC76" s="493"/>
      <c r="AD76" s="476"/>
      <c r="AE76" s="476"/>
      <c r="AF76" s="476"/>
      <c r="AG76" s="476"/>
      <c r="AH76" s="476"/>
      <c r="AI76" s="476"/>
      <c r="AJ76" s="476"/>
      <c r="AK76" s="476"/>
      <c r="AL76" s="476"/>
      <c r="AM76" s="476"/>
      <c r="AN76" s="476"/>
      <c r="AO76" s="476"/>
      <c r="AP76" s="476"/>
      <c r="AQ76" s="476"/>
      <c r="AR76" s="479"/>
    </row>
    <row r="77" spans="2:44" s="475" customFormat="1" ht="13.5" customHeight="1">
      <c r="B77" s="478"/>
      <c r="C77" s="495" t="s">
        <v>839</v>
      </c>
      <c r="D77" s="496"/>
      <c r="E77" s="496"/>
      <c r="F77" s="496"/>
      <c r="G77" s="496"/>
      <c r="H77" s="496"/>
      <c r="I77" s="496"/>
      <c r="J77" s="496"/>
      <c r="K77" s="496"/>
      <c r="L77" s="496"/>
      <c r="M77" s="496"/>
      <c r="N77" s="496"/>
      <c r="O77" s="497"/>
      <c r="P77" s="476"/>
      <c r="Q77" s="495" t="s">
        <v>840</v>
      </c>
      <c r="R77" s="496"/>
      <c r="S77" s="496"/>
      <c r="T77" s="496"/>
      <c r="U77" s="496"/>
      <c r="V77" s="496"/>
      <c r="W77" s="496"/>
      <c r="X77" s="496"/>
      <c r="Y77" s="496"/>
      <c r="Z77" s="496"/>
      <c r="AA77" s="496"/>
      <c r="AB77" s="496"/>
      <c r="AC77" s="497"/>
      <c r="AD77" s="476"/>
      <c r="AE77" s="476"/>
      <c r="AF77" s="476"/>
      <c r="AG77" s="476"/>
      <c r="AH77" s="476"/>
      <c r="AI77" s="476"/>
      <c r="AJ77" s="476"/>
      <c r="AK77" s="476"/>
      <c r="AL77" s="476"/>
      <c r="AM77" s="476"/>
      <c r="AN77" s="476"/>
      <c r="AO77" s="476"/>
      <c r="AP77" s="476"/>
      <c r="AQ77" s="476"/>
      <c r="AR77" s="479"/>
    </row>
    <row r="78" spans="2:44" s="475" customFormat="1" ht="13.5" customHeight="1">
      <c r="B78" s="478"/>
      <c r="C78" s="495"/>
      <c r="D78" s="496"/>
      <c r="E78" s="496"/>
      <c r="F78" s="496"/>
      <c r="G78" s="496"/>
      <c r="H78" s="496"/>
      <c r="I78" s="496"/>
      <c r="J78" s="496"/>
      <c r="K78" s="496"/>
      <c r="L78" s="496"/>
      <c r="M78" s="496"/>
      <c r="N78" s="496"/>
      <c r="O78" s="497"/>
      <c r="P78" s="476"/>
      <c r="Q78" s="495"/>
      <c r="R78" s="496"/>
      <c r="S78" s="496"/>
      <c r="T78" s="496"/>
      <c r="U78" s="496"/>
      <c r="V78" s="496"/>
      <c r="W78" s="496"/>
      <c r="X78" s="496"/>
      <c r="Y78" s="496"/>
      <c r="Z78" s="496"/>
      <c r="AA78" s="496"/>
      <c r="AB78" s="496"/>
      <c r="AC78" s="497"/>
      <c r="AD78" s="476"/>
      <c r="AE78" s="476"/>
      <c r="AF78" s="476"/>
      <c r="AG78" s="476"/>
      <c r="AH78" s="476"/>
      <c r="AI78" s="476"/>
      <c r="AJ78" s="476"/>
      <c r="AK78" s="476"/>
      <c r="AL78" s="476"/>
      <c r="AM78" s="476"/>
      <c r="AN78" s="476"/>
      <c r="AO78" s="476"/>
      <c r="AP78" s="476"/>
      <c r="AQ78" s="476"/>
      <c r="AR78" s="479"/>
    </row>
    <row r="79" spans="2:44" s="475" customFormat="1" ht="13.5" customHeight="1">
      <c r="B79" s="478"/>
      <c r="C79" s="495" t="s">
        <v>841</v>
      </c>
      <c r="D79" s="496"/>
      <c r="E79" s="496"/>
      <c r="F79" s="496"/>
      <c r="G79" s="496"/>
      <c r="H79" s="496"/>
      <c r="I79" s="496"/>
      <c r="J79" s="496" t="s">
        <v>804</v>
      </c>
      <c r="K79" s="496"/>
      <c r="L79" s="496" t="s">
        <v>805</v>
      </c>
      <c r="M79" s="496"/>
      <c r="N79" s="496"/>
      <c r="O79" s="497" t="s">
        <v>106</v>
      </c>
      <c r="P79" s="476"/>
      <c r="Q79" s="495" t="s">
        <v>842</v>
      </c>
      <c r="R79" s="496"/>
      <c r="S79" s="496"/>
      <c r="T79" s="496"/>
      <c r="U79" s="496"/>
      <c r="V79" s="496"/>
      <c r="W79" s="496"/>
      <c r="X79" s="496" t="s">
        <v>804</v>
      </c>
      <c r="Y79" s="496"/>
      <c r="Z79" s="496" t="s">
        <v>805</v>
      </c>
      <c r="AA79" s="496"/>
      <c r="AB79" s="496"/>
      <c r="AC79" s="497" t="s">
        <v>106</v>
      </c>
      <c r="AD79" s="476"/>
      <c r="AE79" s="476"/>
      <c r="AF79" s="476"/>
      <c r="AG79" s="476"/>
      <c r="AH79" s="476"/>
      <c r="AI79" s="476"/>
      <c r="AJ79" s="476"/>
      <c r="AK79" s="476"/>
      <c r="AL79" s="476"/>
      <c r="AM79" s="476"/>
      <c r="AN79" s="476"/>
      <c r="AO79" s="476"/>
      <c r="AP79" s="476"/>
      <c r="AQ79" s="476"/>
      <c r="AR79" s="479"/>
    </row>
    <row r="80" spans="2:44" s="475" customFormat="1" ht="13.5" customHeight="1">
      <c r="B80" s="478"/>
      <c r="C80" s="495" t="s">
        <v>843</v>
      </c>
      <c r="D80" s="496"/>
      <c r="E80" s="496"/>
      <c r="F80" s="496"/>
      <c r="G80" s="496"/>
      <c r="H80" s="496"/>
      <c r="I80" s="496"/>
      <c r="J80" s="496"/>
      <c r="K80" s="496"/>
      <c r="L80" s="496"/>
      <c r="M80" s="496"/>
      <c r="N80" s="496"/>
      <c r="O80" s="497"/>
      <c r="P80" s="476"/>
      <c r="Q80" s="495" t="s">
        <v>844</v>
      </c>
      <c r="R80" s="496"/>
      <c r="S80" s="496"/>
      <c r="T80" s="496"/>
      <c r="U80" s="496"/>
      <c r="V80" s="496"/>
      <c r="W80" s="496"/>
      <c r="X80" s="496"/>
      <c r="Y80" s="496"/>
      <c r="Z80" s="496"/>
      <c r="AA80" s="496"/>
      <c r="AB80" s="496"/>
      <c r="AC80" s="497"/>
      <c r="AD80" s="476"/>
      <c r="AE80" s="476"/>
      <c r="AF80" s="476"/>
      <c r="AG80" s="476"/>
      <c r="AH80" s="476"/>
      <c r="AI80" s="476"/>
      <c r="AJ80" s="476"/>
      <c r="AK80" s="476"/>
      <c r="AL80" s="476"/>
      <c r="AM80" s="476"/>
      <c r="AN80" s="476"/>
      <c r="AO80" s="476"/>
      <c r="AP80" s="476"/>
      <c r="AQ80" s="476"/>
      <c r="AR80" s="479"/>
    </row>
    <row r="81" spans="2:58" s="475" customFormat="1" ht="13.5" customHeight="1">
      <c r="B81" s="478"/>
      <c r="C81" s="495"/>
      <c r="D81" s="496"/>
      <c r="E81" s="496"/>
      <c r="F81" s="496"/>
      <c r="G81" s="496"/>
      <c r="H81" s="496"/>
      <c r="I81" s="496"/>
      <c r="J81" s="496"/>
      <c r="K81" s="496"/>
      <c r="L81" s="496"/>
      <c r="M81" s="496"/>
      <c r="N81" s="496"/>
      <c r="O81" s="497"/>
      <c r="P81" s="476"/>
      <c r="Q81" s="495"/>
      <c r="R81" s="496"/>
      <c r="S81" s="496"/>
      <c r="T81" s="496"/>
      <c r="U81" s="496"/>
      <c r="V81" s="496"/>
      <c r="W81" s="496"/>
      <c r="X81" s="496"/>
      <c r="Y81" s="496"/>
      <c r="Z81" s="496"/>
      <c r="AA81" s="496"/>
      <c r="AB81" s="496"/>
      <c r="AC81" s="497"/>
      <c r="AD81" s="476"/>
      <c r="AE81" s="476"/>
      <c r="AF81" s="476"/>
      <c r="AG81" s="476"/>
      <c r="AH81" s="476"/>
      <c r="AI81" s="476"/>
      <c r="AJ81" s="476"/>
      <c r="AK81" s="476"/>
      <c r="AL81" s="476"/>
      <c r="AM81" s="476"/>
      <c r="AN81" s="476"/>
      <c r="AO81" s="476"/>
      <c r="AP81" s="476"/>
      <c r="AQ81" s="476"/>
      <c r="AR81" s="479"/>
      <c r="BA81" s="917" t="s">
        <v>139</v>
      </c>
      <c r="BB81" s="917"/>
      <c r="BC81" s="917"/>
      <c r="BD81" s="917"/>
      <c r="BE81" s="917"/>
      <c r="BF81" s="917"/>
    </row>
    <row r="82" spans="2:58" s="475" customFormat="1" ht="13.5" customHeight="1">
      <c r="B82" s="478"/>
      <c r="C82" s="502"/>
      <c r="D82" s="503"/>
      <c r="E82" s="503"/>
      <c r="F82" s="503"/>
      <c r="G82" s="503"/>
      <c r="H82" s="503"/>
      <c r="I82" s="503"/>
      <c r="J82" s="503"/>
      <c r="K82" s="503"/>
      <c r="L82" s="503"/>
      <c r="M82" s="503"/>
      <c r="N82" s="503"/>
      <c r="O82" s="504"/>
      <c r="P82" s="476"/>
      <c r="Q82" s="502"/>
      <c r="R82" s="503"/>
      <c r="S82" s="503"/>
      <c r="T82" s="503"/>
      <c r="U82" s="503"/>
      <c r="V82" s="503"/>
      <c r="W82" s="503"/>
      <c r="X82" s="503"/>
      <c r="Y82" s="503"/>
      <c r="Z82" s="503"/>
      <c r="AA82" s="503"/>
      <c r="AB82" s="503"/>
      <c r="AC82" s="504"/>
      <c r="AD82" s="476"/>
      <c r="AE82" s="508" t="s">
        <v>845</v>
      </c>
      <c r="AF82" s="508"/>
      <c r="AG82" s="476"/>
      <c r="AH82" s="476"/>
      <c r="AI82" s="476"/>
      <c r="AJ82" s="476"/>
      <c r="AK82" s="476"/>
      <c r="AL82" s="476"/>
      <c r="AM82" s="476"/>
      <c r="AN82" s="476"/>
      <c r="AO82" s="476"/>
      <c r="AP82" s="476"/>
      <c r="AQ82" s="476"/>
      <c r="AR82" s="479"/>
      <c r="BA82" s="917"/>
      <c r="BB82" s="917"/>
      <c r="BC82" s="917"/>
      <c r="BD82" s="917"/>
      <c r="BE82" s="917"/>
      <c r="BF82" s="917"/>
    </row>
    <row r="83" spans="2:58" s="475" customFormat="1" ht="13.5" customHeight="1">
      <c r="B83" s="486"/>
      <c r="C83" s="477"/>
      <c r="D83" s="477"/>
      <c r="E83" s="477"/>
      <c r="F83" s="477"/>
      <c r="G83" s="477"/>
      <c r="H83" s="477"/>
      <c r="I83" s="477"/>
      <c r="J83" s="477"/>
      <c r="K83" s="477"/>
      <c r="L83" s="477"/>
      <c r="M83" s="477"/>
      <c r="N83" s="477"/>
      <c r="O83" s="477"/>
      <c r="P83" s="477"/>
      <c r="Q83" s="477"/>
      <c r="R83" s="477"/>
      <c r="S83" s="477"/>
      <c r="T83" s="477"/>
      <c r="U83" s="477"/>
      <c r="V83" s="477"/>
      <c r="W83" s="477"/>
      <c r="X83" s="477"/>
      <c r="Y83" s="477"/>
      <c r="Z83" s="477"/>
      <c r="AA83" s="477"/>
      <c r="AB83" s="477"/>
      <c r="AC83" s="477"/>
      <c r="AD83" s="477"/>
      <c r="AE83" s="477"/>
      <c r="AF83" s="477"/>
      <c r="AG83" s="477"/>
      <c r="AH83" s="477"/>
      <c r="AI83" s="477"/>
      <c r="AJ83" s="477"/>
      <c r="AK83" s="477"/>
      <c r="AL83" s="477"/>
      <c r="AM83" s="477"/>
      <c r="AN83" s="477"/>
      <c r="AO83" s="477"/>
      <c r="AP83" s="477"/>
      <c r="AQ83" s="477"/>
      <c r="AR83" s="487"/>
      <c r="BA83" s="917"/>
      <c r="BB83" s="917"/>
      <c r="BC83" s="917"/>
      <c r="BD83" s="917"/>
      <c r="BE83" s="917"/>
      <c r="BF83" s="917"/>
    </row>
    <row r="84" spans="2:58" s="475" customFormat="1" ht="13.5" customHeight="1">
      <c r="AR84" s="516" t="s">
        <v>846</v>
      </c>
    </row>
    <row r="85" spans="2:58" s="475" customFormat="1" ht="13.5" customHeight="1"/>
    <row r="86" spans="2:58" s="475" customFormat="1" ht="13.5" customHeight="1"/>
    <row r="87" spans="2:58" s="475" customFormat="1" ht="13.5" customHeight="1"/>
    <row r="88" spans="2:58" s="475" customFormat="1" ht="13.5" customHeight="1"/>
    <row r="89" spans="2:58" s="475" customFormat="1" ht="13.5" customHeight="1"/>
    <row r="90" spans="2:58" s="475" customFormat="1" ht="13.5" customHeight="1"/>
    <row r="91" spans="2:58" s="475" customFormat="1" ht="13.5" customHeight="1"/>
    <row r="92" spans="2:58" s="475" customFormat="1" ht="13.5" customHeight="1"/>
    <row r="93" spans="2:58" s="475" customFormat="1" ht="13.5" customHeight="1"/>
    <row r="94" spans="2:58" s="475" customFormat="1" ht="13.5" customHeight="1"/>
    <row r="95" spans="2:58" s="475" customFormat="1" ht="13.5" customHeight="1"/>
    <row r="96" spans="2:58" s="475" customFormat="1" ht="13.5" customHeight="1"/>
    <row r="97" s="475" customFormat="1" ht="13.5" customHeight="1"/>
    <row r="98" s="475" customFormat="1" ht="13.5" customHeight="1"/>
    <row r="99" s="475" customFormat="1" ht="13.5" customHeight="1"/>
    <row r="100" s="475" customFormat="1" ht="13.5" customHeight="1"/>
    <row r="101" s="475" customFormat="1" ht="13.5" customHeight="1"/>
    <row r="102" s="475" customFormat="1" ht="13.5" customHeight="1"/>
    <row r="103" s="475" customFormat="1" ht="13.5" customHeight="1"/>
    <row r="104" s="475" customFormat="1" ht="13.5" customHeight="1"/>
    <row r="105" s="475" customFormat="1" ht="13.5" customHeight="1"/>
    <row r="106" s="475" customFormat="1" ht="13.5" customHeight="1"/>
    <row r="107" s="475" customFormat="1" ht="13.5" customHeight="1"/>
    <row r="108" s="475" customFormat="1" ht="13.5" customHeight="1"/>
    <row r="109" s="475" customFormat="1" ht="13.5" customHeight="1"/>
    <row r="110" s="475" customFormat="1" ht="13.5" customHeight="1"/>
    <row r="111" s="475" customFormat="1" ht="13.5" customHeight="1"/>
    <row r="112" s="475" customFormat="1" ht="13.5" customHeight="1"/>
    <row r="113" s="475" customFormat="1" ht="13.5" customHeight="1"/>
    <row r="114" s="475" customFormat="1" ht="13.5" customHeight="1"/>
    <row r="115" s="475" customFormat="1" ht="13.5" customHeight="1"/>
    <row r="116" s="475" customFormat="1" ht="13.5" customHeight="1"/>
    <row r="117" s="475" customFormat="1" ht="13.5" customHeight="1"/>
    <row r="118" s="475" customFormat="1" ht="13.5" customHeight="1"/>
    <row r="119" s="475" customFormat="1" ht="13.5" customHeight="1"/>
    <row r="120" s="475" customFormat="1" ht="13.5" customHeight="1"/>
    <row r="121" s="475" customFormat="1" ht="13.5" customHeight="1"/>
    <row r="122" s="475" customFormat="1" ht="13.5" customHeight="1"/>
    <row r="123" s="475" customFormat="1" ht="13.5" customHeight="1"/>
    <row r="124" s="475" customFormat="1" ht="13.5" customHeight="1"/>
    <row r="125" s="475" customFormat="1" ht="13.5" customHeight="1"/>
    <row r="126" s="475" customFormat="1" ht="13.5" customHeight="1"/>
    <row r="127" s="475" customFormat="1" ht="13.5" customHeight="1"/>
    <row r="128" s="475" customFormat="1" ht="13.5" customHeight="1"/>
    <row r="129" s="475" customFormat="1" ht="13.5" customHeight="1"/>
    <row r="130" s="475" customFormat="1" ht="13.5" customHeight="1"/>
    <row r="131" s="475" customFormat="1" ht="13.5" customHeight="1"/>
    <row r="132" s="475" customFormat="1" ht="13.5" customHeight="1"/>
    <row r="133" s="475" customFormat="1" ht="13.5" customHeight="1"/>
    <row r="134" s="475" customFormat="1" ht="13.5" customHeight="1"/>
    <row r="135" s="475" customFormat="1" ht="13.5" customHeight="1"/>
    <row r="136" s="475"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1">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BA81:BF83"/>
    <mergeCell ref="C66:O66"/>
    <mergeCell ref="Q66:AC66"/>
    <mergeCell ref="AE66:AQ66"/>
    <mergeCell ref="C75:O75"/>
    <mergeCell ref="Q75:AC75"/>
  </mergeCells>
  <phoneticPr fontId="2"/>
  <hyperlinks>
    <hyperlink ref="BA81" location="'表示（日中系サービス）'!A1" display="表示へ"/>
  </hyperlinks>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38918"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38919"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38920"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38921"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38922"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38923"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38924"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38925"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Q44"/>
  <sheetViews>
    <sheetView view="pageBreakPreview" topLeftCell="A10" zoomScale="60" zoomScaleNormal="100" workbookViewId="0">
      <selection activeCell="X32" sqref="X32:Z34"/>
    </sheetView>
  </sheetViews>
  <sheetFormatPr defaultRowHeight="24.75"/>
  <cols>
    <col min="1" max="1" width="4.125" style="518" customWidth="1"/>
    <col min="2" max="19" width="8.25" style="518" customWidth="1"/>
    <col min="20" max="16384" width="9" style="518"/>
  </cols>
  <sheetData>
    <row r="2" spans="2:19">
      <c r="M2" s="519"/>
      <c r="N2" s="519"/>
      <c r="O2" s="519" t="s">
        <v>824</v>
      </c>
      <c r="P2" s="519"/>
      <c r="Q2" s="519" t="s">
        <v>804</v>
      </c>
      <c r="R2" s="519"/>
      <c r="S2" s="519" t="s">
        <v>805</v>
      </c>
    </row>
    <row r="4" spans="2:19" ht="38.25">
      <c r="B4" s="2443" t="s">
        <v>847</v>
      </c>
      <c r="C4" s="2443"/>
      <c r="D4" s="2443"/>
      <c r="E4" s="2443"/>
      <c r="F4" s="2443"/>
      <c r="G4" s="2443"/>
      <c r="H4" s="2443"/>
      <c r="I4" s="2443"/>
      <c r="J4" s="2443"/>
      <c r="K4" s="2443"/>
      <c r="L4" s="2443"/>
      <c r="M4" s="2443"/>
      <c r="N4" s="2443"/>
      <c r="O4" s="2443"/>
      <c r="P4" s="2443"/>
      <c r="Q4" s="2443"/>
      <c r="R4" s="2443"/>
      <c r="S4" s="2443"/>
    </row>
    <row r="6" spans="2:19" ht="35.25" customHeight="1">
      <c r="B6" s="2436" t="s">
        <v>848</v>
      </c>
      <c r="C6" s="2436"/>
      <c r="D6" s="2437"/>
      <c r="E6" s="2437"/>
      <c r="F6" s="2437"/>
      <c r="G6" s="2437"/>
      <c r="H6" s="2437"/>
      <c r="I6" s="2437"/>
      <c r="J6" s="520"/>
      <c r="K6" s="2436" t="s">
        <v>849</v>
      </c>
      <c r="L6" s="2436"/>
      <c r="M6" s="2437"/>
      <c r="N6" s="2437"/>
      <c r="O6" s="2437"/>
      <c r="P6" s="2437"/>
      <c r="Q6" s="2437"/>
      <c r="R6" s="2437"/>
      <c r="S6" s="2437"/>
    </row>
    <row r="7" spans="2:19" ht="35.25" customHeight="1">
      <c r="B7" s="2436" t="s">
        <v>850</v>
      </c>
      <c r="C7" s="2436"/>
      <c r="D7" s="2437"/>
      <c r="E7" s="2437"/>
      <c r="F7" s="2437"/>
      <c r="G7" s="2437"/>
      <c r="H7" s="2437"/>
      <c r="I7" s="2437"/>
      <c r="J7" s="520"/>
      <c r="K7" s="2436" t="s">
        <v>851</v>
      </c>
      <c r="L7" s="2436"/>
      <c r="M7" s="2437"/>
      <c r="N7" s="2437"/>
      <c r="O7" s="2437"/>
      <c r="P7" s="2437"/>
      <c r="Q7" s="2437"/>
      <c r="R7" s="2437"/>
      <c r="S7" s="2437"/>
    </row>
    <row r="8" spans="2:19" ht="35.25" customHeight="1">
      <c r="B8" s="2436" t="s">
        <v>852</v>
      </c>
      <c r="C8" s="2436"/>
      <c r="D8" s="2437"/>
      <c r="E8" s="2437"/>
      <c r="F8" s="2437"/>
      <c r="G8" s="2437"/>
      <c r="H8" s="2437"/>
      <c r="I8" s="2437"/>
      <c r="J8" s="520"/>
      <c r="K8" s="2436" t="s">
        <v>853</v>
      </c>
      <c r="L8" s="2436"/>
      <c r="M8" s="2437"/>
      <c r="N8" s="2437"/>
      <c r="O8" s="2437"/>
      <c r="P8" s="2437"/>
      <c r="Q8" s="2437"/>
      <c r="R8" s="2437"/>
      <c r="S8" s="2437"/>
    </row>
    <row r="10" spans="2:19" ht="30" customHeight="1">
      <c r="B10" s="2438" t="s">
        <v>854</v>
      </c>
      <c r="C10" s="2439"/>
      <c r="D10" s="2439"/>
      <c r="E10" s="2439"/>
      <c r="F10" s="2439"/>
      <c r="G10" s="2439"/>
      <c r="H10" s="2439"/>
      <c r="I10" s="2439"/>
      <c r="J10" s="2439"/>
      <c r="K10" s="2439"/>
      <c r="L10" s="2439"/>
      <c r="M10" s="2439"/>
      <c r="N10" s="2439"/>
      <c r="O10" s="2439"/>
      <c r="P10" s="2439"/>
      <c r="Q10" s="2439"/>
      <c r="R10" s="2439"/>
      <c r="S10" s="2440"/>
    </row>
    <row r="11" spans="2:19" ht="30" customHeight="1">
      <c r="B11" s="521" t="s">
        <v>855</v>
      </c>
      <c r="C11" s="522"/>
      <c r="D11" s="522"/>
      <c r="E11" s="522"/>
      <c r="F11" s="522"/>
      <c r="G11" s="522"/>
      <c r="H11" s="522"/>
      <c r="I11" s="522"/>
      <c r="J11" s="522"/>
      <c r="K11" s="521" t="s">
        <v>856</v>
      </c>
      <c r="L11" s="523"/>
      <c r="M11" s="523"/>
      <c r="N11" s="523"/>
      <c r="O11" s="523"/>
      <c r="P11" s="523"/>
      <c r="Q11" s="523"/>
      <c r="R11" s="523"/>
      <c r="S11" s="524"/>
    </row>
    <row r="12" spans="2:19" ht="30" customHeight="1">
      <c r="B12" s="525"/>
      <c r="C12" s="522"/>
      <c r="D12" s="522"/>
      <c r="E12" s="522"/>
      <c r="F12" s="522"/>
      <c r="G12" s="522"/>
      <c r="H12" s="522"/>
      <c r="I12" s="522"/>
      <c r="J12" s="522"/>
      <c r="K12" s="525"/>
      <c r="L12" s="522"/>
      <c r="M12" s="522"/>
      <c r="N12" s="522"/>
      <c r="O12" s="522"/>
      <c r="P12" s="522"/>
      <c r="Q12" s="522"/>
      <c r="R12" s="522"/>
      <c r="S12" s="526"/>
    </row>
    <row r="13" spans="2:19" ht="30" customHeight="1">
      <c r="B13" s="525"/>
      <c r="C13" s="527" t="s">
        <v>857</v>
      </c>
      <c r="D13" s="522"/>
      <c r="E13" s="522"/>
      <c r="F13" s="522"/>
      <c r="G13" s="522"/>
      <c r="H13" s="522"/>
      <c r="I13" s="522"/>
      <c r="J13" s="522"/>
      <c r="K13" s="525"/>
      <c r="L13" s="527" t="s">
        <v>858</v>
      </c>
      <c r="M13" s="522"/>
      <c r="N13" s="522"/>
      <c r="O13" s="522"/>
      <c r="P13" s="522"/>
      <c r="Q13" s="522"/>
      <c r="R13" s="522"/>
      <c r="S13" s="526"/>
    </row>
    <row r="14" spans="2:19" ht="30" customHeight="1">
      <c r="B14" s="525"/>
      <c r="C14" s="528" t="s">
        <v>859</v>
      </c>
      <c r="D14" s="522"/>
      <c r="E14" s="522"/>
      <c r="F14" s="522"/>
      <c r="G14" s="522"/>
      <c r="H14" s="522"/>
      <c r="I14" s="522"/>
      <c r="J14" s="522"/>
      <c r="K14" s="525"/>
      <c r="L14" s="527" t="s">
        <v>860</v>
      </c>
      <c r="M14" s="522"/>
      <c r="N14" s="522"/>
      <c r="O14" s="522"/>
      <c r="P14" s="522"/>
      <c r="Q14" s="522"/>
      <c r="R14" s="522"/>
      <c r="S14" s="526"/>
    </row>
    <row r="15" spans="2:19" ht="30" customHeight="1">
      <c r="B15" s="529"/>
      <c r="C15" s="528" t="s">
        <v>861</v>
      </c>
      <c r="D15" s="530"/>
      <c r="E15" s="530"/>
      <c r="F15" s="530"/>
      <c r="G15" s="530"/>
      <c r="H15" s="530"/>
      <c r="I15" s="530"/>
      <c r="J15" s="530"/>
      <c r="K15" s="529"/>
      <c r="L15" s="531" t="s">
        <v>862</v>
      </c>
      <c r="M15" s="530"/>
      <c r="N15" s="530"/>
      <c r="O15" s="530"/>
      <c r="P15" s="530"/>
      <c r="Q15" s="530"/>
      <c r="R15" s="530"/>
      <c r="S15" s="532"/>
    </row>
    <row r="16" spans="2:19" ht="30" customHeight="1">
      <c r="B16" s="529"/>
      <c r="C16" s="527" t="s">
        <v>863</v>
      </c>
      <c r="D16" s="530"/>
      <c r="E16" s="530"/>
      <c r="F16" s="530"/>
      <c r="G16" s="530"/>
      <c r="H16" s="530"/>
      <c r="I16" s="530"/>
      <c r="J16" s="530"/>
      <c r="K16" s="529"/>
      <c r="L16" s="530"/>
      <c r="M16" s="530"/>
      <c r="N16" s="530"/>
      <c r="O16" s="530"/>
      <c r="P16" s="530"/>
      <c r="Q16" s="530"/>
      <c r="R16" s="530"/>
      <c r="S16" s="532"/>
    </row>
    <row r="17" spans="2:43" ht="30" customHeight="1">
      <c r="B17" s="529"/>
      <c r="C17" s="530"/>
      <c r="D17" s="530"/>
      <c r="E17" s="530"/>
      <c r="F17" s="530"/>
      <c r="G17" s="530"/>
      <c r="H17" s="530"/>
      <c r="I17" s="530"/>
      <c r="J17" s="530"/>
      <c r="K17" s="529"/>
      <c r="L17" s="530"/>
      <c r="M17" s="530"/>
      <c r="N17" s="530"/>
      <c r="O17" s="530"/>
      <c r="P17" s="530"/>
      <c r="Q17" s="530"/>
      <c r="R17" s="530"/>
      <c r="S17" s="532"/>
    </row>
    <row r="18" spans="2:43" ht="30" customHeight="1">
      <c r="B18" s="529"/>
      <c r="C18" s="530"/>
      <c r="D18" s="530"/>
      <c r="E18" s="530"/>
      <c r="F18" s="530"/>
      <c r="G18" s="530"/>
      <c r="H18" s="530"/>
      <c r="I18" s="530"/>
      <c r="J18" s="530"/>
      <c r="K18" s="529"/>
      <c r="L18" s="530"/>
      <c r="M18" s="530"/>
      <c r="N18" s="530"/>
      <c r="O18" s="530"/>
      <c r="P18" s="530"/>
      <c r="Q18" s="530"/>
      <c r="R18" s="530"/>
      <c r="S18" s="532"/>
    </row>
    <row r="19" spans="2:43" ht="30" customHeight="1">
      <c r="B19" s="533" t="s">
        <v>864</v>
      </c>
      <c r="C19" s="534"/>
      <c r="D19" s="534"/>
      <c r="E19" s="534"/>
      <c r="F19" s="534"/>
      <c r="G19" s="534"/>
      <c r="H19" s="534"/>
      <c r="I19" s="534"/>
      <c r="J19" s="535"/>
      <c r="K19" s="529"/>
      <c r="L19" s="530"/>
      <c r="M19" s="530"/>
      <c r="N19" s="530"/>
      <c r="O19" s="530"/>
      <c r="P19" s="530"/>
      <c r="Q19" s="530"/>
      <c r="R19" s="530"/>
      <c r="S19" s="532"/>
      <c r="W19" s="475"/>
      <c r="X19" s="475"/>
      <c r="Y19" s="475"/>
      <c r="Z19" s="475"/>
      <c r="AA19" s="475"/>
      <c r="AB19" s="475"/>
      <c r="AC19" s="475"/>
      <c r="AD19" s="475"/>
      <c r="AE19" s="475"/>
      <c r="AF19" s="475"/>
      <c r="AG19" s="475"/>
      <c r="AH19" s="475"/>
      <c r="AI19" s="475"/>
      <c r="AJ19" s="475"/>
      <c r="AK19" s="475"/>
      <c r="AL19" s="475"/>
      <c r="AM19" s="475"/>
      <c r="AN19" s="475"/>
      <c r="AO19" s="475"/>
      <c r="AP19" s="475"/>
      <c r="AQ19" s="475"/>
    </row>
    <row r="20" spans="2:43" ht="30" customHeight="1">
      <c r="B20" s="529"/>
      <c r="C20" s="530"/>
      <c r="D20" s="530"/>
      <c r="E20" s="530"/>
      <c r="F20" s="530"/>
      <c r="G20" s="530"/>
      <c r="H20" s="530"/>
      <c r="I20" s="530"/>
      <c r="J20" s="532"/>
      <c r="K20" s="529"/>
      <c r="L20" s="530"/>
      <c r="M20" s="530"/>
      <c r="N20" s="530"/>
      <c r="O20" s="530"/>
      <c r="P20" s="530"/>
      <c r="Q20" s="530"/>
      <c r="R20" s="530"/>
      <c r="S20" s="532"/>
      <c r="W20" s="475"/>
      <c r="X20" s="475"/>
      <c r="Y20" s="475"/>
      <c r="Z20" s="475"/>
      <c r="AA20" s="475"/>
      <c r="AB20" s="475"/>
      <c r="AC20" s="475"/>
      <c r="AD20" s="475"/>
      <c r="AE20" s="475"/>
      <c r="AF20" s="475"/>
      <c r="AG20" s="475"/>
      <c r="AH20" s="475"/>
      <c r="AI20" s="475"/>
      <c r="AJ20" s="475"/>
      <c r="AK20" s="475"/>
      <c r="AL20" s="475"/>
      <c r="AM20" s="475"/>
      <c r="AN20" s="475"/>
      <c r="AO20" s="475"/>
      <c r="AP20" s="475"/>
      <c r="AQ20" s="475"/>
    </row>
    <row r="21" spans="2:43" ht="30" customHeight="1">
      <c r="B21" s="529"/>
      <c r="C21" s="531" t="s">
        <v>865</v>
      </c>
      <c r="D21" s="530"/>
      <c r="E21" s="530"/>
      <c r="F21" s="530"/>
      <c r="G21" s="530"/>
      <c r="H21" s="530"/>
      <c r="I21" s="530"/>
      <c r="J21" s="532"/>
      <c r="K21" s="529"/>
      <c r="L21" s="530"/>
      <c r="M21" s="530"/>
      <c r="N21" s="530"/>
      <c r="O21" s="530"/>
      <c r="P21" s="530"/>
      <c r="Q21" s="530"/>
      <c r="R21" s="530"/>
      <c r="S21" s="532"/>
      <c r="W21" s="475"/>
      <c r="X21" s="475"/>
      <c r="Y21" s="475"/>
      <c r="Z21" s="475"/>
      <c r="AA21" s="475"/>
      <c r="AB21" s="475"/>
      <c r="AC21" s="475"/>
      <c r="AD21" s="475"/>
      <c r="AE21" s="475"/>
      <c r="AF21" s="475"/>
      <c r="AG21" s="475"/>
      <c r="AH21" s="475"/>
      <c r="AI21" s="475"/>
      <c r="AJ21" s="475"/>
      <c r="AK21" s="475"/>
      <c r="AL21" s="475"/>
      <c r="AM21" s="475"/>
      <c r="AN21" s="475"/>
      <c r="AO21" s="475"/>
      <c r="AP21" s="475"/>
      <c r="AQ21" s="475"/>
    </row>
    <row r="22" spans="2:43" ht="30" customHeight="1">
      <c r="B22" s="529"/>
      <c r="C22" s="531" t="s">
        <v>866</v>
      </c>
      <c r="D22" s="530"/>
      <c r="E22" s="530"/>
      <c r="F22" s="530"/>
      <c r="G22" s="530"/>
      <c r="H22" s="530"/>
      <c r="I22" s="530"/>
      <c r="J22" s="532"/>
      <c r="K22" s="529"/>
      <c r="L22" s="530"/>
      <c r="M22" s="530"/>
      <c r="N22" s="530"/>
      <c r="O22" s="530"/>
      <c r="P22" s="530"/>
      <c r="Q22" s="530"/>
      <c r="R22" s="530"/>
      <c r="S22" s="532"/>
      <c r="W22" s="475"/>
      <c r="X22" s="475"/>
      <c r="Y22" s="475"/>
      <c r="Z22" s="475"/>
      <c r="AA22" s="475"/>
      <c r="AB22" s="475"/>
      <c r="AC22" s="475"/>
      <c r="AD22" s="475"/>
      <c r="AE22" s="475"/>
      <c r="AF22" s="475"/>
      <c r="AG22" s="475"/>
      <c r="AH22" s="475"/>
      <c r="AI22" s="475"/>
      <c r="AJ22" s="475"/>
      <c r="AK22" s="475"/>
      <c r="AL22" s="475"/>
      <c r="AM22" s="475"/>
      <c r="AN22" s="475"/>
      <c r="AO22" s="475"/>
      <c r="AP22" s="475"/>
      <c r="AQ22" s="475"/>
    </row>
    <row r="23" spans="2:43" ht="30" customHeight="1">
      <c r="B23" s="529"/>
      <c r="C23" s="531" t="s">
        <v>867</v>
      </c>
      <c r="D23" s="530"/>
      <c r="E23" s="530"/>
      <c r="F23" s="530"/>
      <c r="G23" s="530"/>
      <c r="H23" s="530"/>
      <c r="I23" s="530"/>
      <c r="J23" s="532"/>
      <c r="K23" s="529"/>
      <c r="L23" s="530"/>
      <c r="M23" s="530"/>
      <c r="N23" s="530"/>
      <c r="O23" s="530"/>
      <c r="P23" s="530"/>
      <c r="Q23" s="530"/>
      <c r="R23" s="530"/>
      <c r="S23" s="532"/>
      <c r="W23" s="475"/>
      <c r="X23" s="475"/>
      <c r="Y23" s="475"/>
      <c r="Z23" s="475"/>
      <c r="AA23" s="475"/>
      <c r="AB23" s="475"/>
      <c r="AC23" s="475"/>
      <c r="AD23" s="475"/>
      <c r="AE23" s="475"/>
      <c r="AF23" s="475"/>
      <c r="AG23" s="475"/>
      <c r="AH23" s="475"/>
      <c r="AI23" s="475"/>
      <c r="AJ23" s="475"/>
      <c r="AK23" s="475"/>
      <c r="AL23" s="475"/>
      <c r="AM23" s="475"/>
      <c r="AN23" s="475"/>
      <c r="AO23" s="475"/>
      <c r="AP23" s="475"/>
      <c r="AQ23" s="475"/>
    </row>
    <row r="24" spans="2:43" ht="30" customHeight="1">
      <c r="B24" s="536"/>
      <c r="C24" s="537"/>
      <c r="D24" s="537"/>
      <c r="E24" s="537"/>
      <c r="F24" s="537"/>
      <c r="G24" s="537"/>
      <c r="H24" s="537"/>
      <c r="I24" s="537"/>
      <c r="J24" s="538"/>
      <c r="K24" s="529"/>
      <c r="L24" s="530"/>
      <c r="M24" s="530"/>
      <c r="N24" s="530"/>
      <c r="O24" s="530"/>
      <c r="P24" s="530"/>
      <c r="Q24" s="530"/>
      <c r="R24" s="530"/>
      <c r="S24" s="532"/>
      <c r="W24" s="475"/>
      <c r="X24" s="475"/>
      <c r="Y24" s="475"/>
      <c r="Z24" s="475"/>
      <c r="AA24" s="475"/>
      <c r="AB24" s="475"/>
      <c r="AC24" s="475"/>
      <c r="AD24" s="475"/>
      <c r="AE24" s="475"/>
      <c r="AF24" s="475"/>
      <c r="AG24" s="475"/>
      <c r="AH24" s="475"/>
      <c r="AI24" s="475"/>
      <c r="AJ24" s="475"/>
      <c r="AK24" s="475"/>
      <c r="AL24" s="475"/>
      <c r="AM24" s="475"/>
      <c r="AN24" s="475"/>
      <c r="AO24" s="475"/>
      <c r="AP24" s="475"/>
      <c r="AQ24" s="475"/>
    </row>
    <row r="25" spans="2:43" ht="30" customHeight="1">
      <c r="B25" s="539" t="s">
        <v>868</v>
      </c>
      <c r="C25" s="530"/>
      <c r="D25" s="530"/>
      <c r="E25" s="530"/>
      <c r="F25" s="530"/>
      <c r="G25" s="530"/>
      <c r="H25" s="530"/>
      <c r="I25" s="530"/>
      <c r="J25" s="530"/>
      <c r="K25" s="529"/>
      <c r="L25" s="530"/>
      <c r="M25" s="530"/>
      <c r="N25" s="530"/>
      <c r="O25" s="530"/>
      <c r="P25" s="530"/>
      <c r="Q25" s="530"/>
      <c r="R25" s="530"/>
      <c r="S25" s="532"/>
      <c r="W25" s="475"/>
      <c r="X25" s="475"/>
      <c r="Y25" s="475"/>
      <c r="Z25" s="475"/>
      <c r="AA25" s="475"/>
      <c r="AB25" s="475"/>
      <c r="AC25" s="475"/>
      <c r="AD25" s="475"/>
      <c r="AE25" s="475"/>
      <c r="AF25" s="475"/>
      <c r="AG25" s="475"/>
      <c r="AH25" s="475"/>
      <c r="AI25" s="475"/>
      <c r="AJ25" s="475"/>
      <c r="AK25" s="475"/>
      <c r="AL25" s="475"/>
      <c r="AM25" s="475"/>
      <c r="AN25" s="475"/>
      <c r="AO25" s="475"/>
      <c r="AP25" s="475"/>
      <c r="AQ25" s="475"/>
    </row>
    <row r="26" spans="2:43" ht="30" customHeight="1">
      <c r="B26" s="529"/>
      <c r="C26" s="530"/>
      <c r="D26" s="530"/>
      <c r="E26" s="530"/>
      <c r="F26" s="530"/>
      <c r="G26" s="530"/>
      <c r="H26" s="530"/>
      <c r="I26" s="530"/>
      <c r="J26" s="530"/>
      <c r="K26" s="529"/>
      <c r="L26" s="530"/>
      <c r="M26" s="530"/>
      <c r="N26" s="530"/>
      <c r="O26" s="530"/>
      <c r="P26" s="530"/>
      <c r="Q26" s="530"/>
      <c r="R26" s="530"/>
      <c r="S26" s="532"/>
      <c r="W26" s="475"/>
      <c r="X26" s="475"/>
      <c r="Y26" s="475"/>
      <c r="Z26" s="475"/>
      <c r="AA26" s="475"/>
      <c r="AB26" s="475"/>
      <c r="AC26" s="475"/>
      <c r="AD26" s="475"/>
      <c r="AE26" s="475"/>
      <c r="AF26" s="475"/>
      <c r="AG26" s="475"/>
      <c r="AH26" s="475"/>
      <c r="AI26" s="475"/>
      <c r="AJ26" s="475"/>
      <c r="AK26" s="475"/>
      <c r="AL26" s="475"/>
      <c r="AM26" s="475"/>
      <c r="AN26" s="475"/>
      <c r="AO26" s="475"/>
      <c r="AP26" s="475"/>
      <c r="AQ26" s="475"/>
    </row>
    <row r="27" spans="2:43" ht="30" customHeight="1">
      <c r="B27" s="529"/>
      <c r="C27" s="531" t="s">
        <v>869</v>
      </c>
      <c r="D27" s="530"/>
      <c r="E27" s="530"/>
      <c r="F27" s="530"/>
      <c r="G27" s="530"/>
      <c r="H27" s="530"/>
      <c r="I27" s="530"/>
      <c r="J27" s="530"/>
      <c r="K27" s="529"/>
      <c r="L27" s="530"/>
      <c r="M27" s="530"/>
      <c r="N27" s="530"/>
      <c r="O27" s="530"/>
      <c r="P27" s="530"/>
      <c r="Q27" s="530"/>
      <c r="R27" s="530"/>
      <c r="S27" s="532"/>
      <c r="W27" s="475"/>
      <c r="X27" s="475"/>
      <c r="Y27" s="475"/>
      <c r="Z27" s="475"/>
      <c r="AA27" s="475"/>
      <c r="AB27" s="475"/>
      <c r="AC27" s="475"/>
      <c r="AD27" s="475"/>
      <c r="AE27" s="475"/>
      <c r="AF27" s="475"/>
      <c r="AG27" s="475"/>
      <c r="AH27" s="475"/>
      <c r="AI27" s="475"/>
      <c r="AJ27" s="475"/>
      <c r="AK27" s="475"/>
      <c r="AL27" s="475"/>
      <c r="AM27" s="475"/>
      <c r="AN27" s="475"/>
      <c r="AO27" s="475"/>
      <c r="AP27" s="475"/>
      <c r="AQ27" s="475"/>
    </row>
    <row r="28" spans="2:43" ht="30" customHeight="1">
      <c r="B28" s="529"/>
      <c r="C28" s="531" t="s">
        <v>870</v>
      </c>
      <c r="D28" s="530"/>
      <c r="E28" s="530"/>
      <c r="F28" s="530"/>
      <c r="G28" s="530"/>
      <c r="H28" s="530"/>
      <c r="I28" s="530"/>
      <c r="J28" s="530"/>
      <c r="K28" s="529"/>
      <c r="L28" s="530"/>
      <c r="M28" s="530"/>
      <c r="N28" s="530"/>
      <c r="O28" s="530"/>
      <c r="P28" s="530"/>
      <c r="Q28" s="530"/>
      <c r="R28" s="530"/>
      <c r="S28" s="532"/>
      <c r="W28" s="475"/>
      <c r="X28" s="475"/>
      <c r="Y28" s="475"/>
      <c r="Z28" s="475"/>
      <c r="AA28" s="475"/>
      <c r="AB28" s="475"/>
      <c r="AC28" s="475"/>
      <c r="AD28" s="475"/>
      <c r="AE28" s="475"/>
      <c r="AF28" s="475"/>
      <c r="AG28" s="475"/>
      <c r="AH28" s="475"/>
      <c r="AI28" s="475"/>
      <c r="AJ28" s="475"/>
      <c r="AK28" s="475"/>
      <c r="AL28" s="475"/>
      <c r="AM28" s="475"/>
      <c r="AN28" s="475"/>
      <c r="AO28" s="475"/>
      <c r="AP28" s="475"/>
      <c r="AQ28" s="475"/>
    </row>
    <row r="29" spans="2:43" ht="30" customHeight="1">
      <c r="B29" s="529"/>
      <c r="C29" s="531" t="s">
        <v>871</v>
      </c>
      <c r="D29" s="530"/>
      <c r="E29" s="530"/>
      <c r="F29" s="530"/>
      <c r="G29" s="530"/>
      <c r="H29" s="530"/>
      <c r="I29" s="530"/>
      <c r="J29" s="530"/>
      <c r="K29" s="529"/>
      <c r="L29" s="530"/>
      <c r="M29" s="530"/>
      <c r="N29" s="530"/>
      <c r="O29" s="530"/>
      <c r="P29" s="530"/>
      <c r="Q29" s="530"/>
      <c r="R29" s="530"/>
      <c r="S29" s="532"/>
      <c r="W29" s="475"/>
      <c r="X29" s="475"/>
      <c r="Y29" s="475"/>
      <c r="Z29" s="475"/>
      <c r="AA29" s="475"/>
      <c r="AB29" s="475"/>
      <c r="AC29" s="475"/>
      <c r="AD29" s="475"/>
      <c r="AE29" s="475"/>
      <c r="AF29" s="475"/>
      <c r="AG29" s="475"/>
      <c r="AH29" s="475"/>
      <c r="AI29" s="475"/>
      <c r="AJ29" s="475"/>
      <c r="AK29" s="475"/>
      <c r="AL29" s="475"/>
      <c r="AM29" s="475"/>
      <c r="AN29" s="475"/>
      <c r="AO29" s="475"/>
      <c r="AP29" s="475"/>
      <c r="AQ29" s="475"/>
    </row>
    <row r="30" spans="2:43" ht="30" customHeight="1">
      <c r="B30" s="529"/>
      <c r="C30" s="530"/>
      <c r="D30" s="530"/>
      <c r="E30" s="530"/>
      <c r="F30" s="530"/>
      <c r="G30" s="530"/>
      <c r="H30" s="530"/>
      <c r="I30" s="530"/>
      <c r="J30" s="530"/>
      <c r="K30" s="529"/>
      <c r="L30" s="530"/>
      <c r="M30" s="530"/>
      <c r="N30" s="530"/>
      <c r="O30" s="530"/>
      <c r="P30" s="530"/>
      <c r="Q30" s="530"/>
      <c r="R30" s="530"/>
      <c r="S30" s="532"/>
      <c r="W30" s="475"/>
      <c r="X30" s="475"/>
      <c r="Y30" s="475"/>
      <c r="Z30" s="475"/>
      <c r="AA30" s="475"/>
      <c r="AB30" s="475"/>
      <c r="AC30" s="475"/>
      <c r="AD30" s="475"/>
      <c r="AE30" s="475"/>
      <c r="AF30" s="475"/>
      <c r="AG30" s="475"/>
      <c r="AH30" s="475"/>
      <c r="AI30" s="475"/>
      <c r="AJ30" s="475"/>
      <c r="AK30" s="475"/>
      <c r="AL30" s="475"/>
      <c r="AM30" s="475"/>
      <c r="AN30" s="475"/>
      <c r="AO30" s="475"/>
      <c r="AP30" s="475"/>
      <c r="AQ30" s="475"/>
    </row>
    <row r="31" spans="2:43" ht="30" customHeight="1">
      <c r="B31" s="536"/>
      <c r="C31" s="537"/>
      <c r="D31" s="537"/>
      <c r="E31" s="537"/>
      <c r="F31" s="537"/>
      <c r="G31" s="537"/>
      <c r="H31" s="537"/>
      <c r="I31" s="537"/>
      <c r="J31" s="537"/>
      <c r="K31" s="536"/>
      <c r="L31" s="537"/>
      <c r="M31" s="537"/>
      <c r="N31" s="537"/>
      <c r="O31" s="537"/>
      <c r="P31" s="537"/>
      <c r="Q31" s="537"/>
      <c r="R31" s="537"/>
      <c r="S31" s="538"/>
      <c r="W31" s="475"/>
      <c r="X31" s="475"/>
      <c r="Y31" s="475"/>
      <c r="Z31" s="475"/>
      <c r="AA31" s="475"/>
      <c r="AB31" s="475"/>
      <c r="AC31" s="475"/>
      <c r="AD31" s="475"/>
      <c r="AE31" s="475"/>
      <c r="AF31" s="475"/>
      <c r="AG31" s="475"/>
      <c r="AH31" s="475"/>
      <c r="AI31" s="475"/>
      <c r="AJ31" s="475"/>
      <c r="AK31" s="475"/>
      <c r="AL31" s="475"/>
      <c r="AM31" s="475"/>
      <c r="AN31" s="475"/>
      <c r="AO31" s="475"/>
      <c r="AP31" s="475"/>
      <c r="AQ31" s="475"/>
    </row>
    <row r="32" spans="2:43" ht="30" customHeight="1">
      <c r="W32" s="475"/>
      <c r="X32" s="2430" t="s">
        <v>139</v>
      </c>
      <c r="Y32" s="2431"/>
      <c r="Z32" s="2431"/>
      <c r="AA32" s="475"/>
      <c r="AB32" s="475"/>
      <c r="AC32" s="475"/>
      <c r="AD32" s="475"/>
      <c r="AE32" s="475"/>
      <c r="AF32" s="475"/>
      <c r="AG32" s="475"/>
      <c r="AH32" s="475"/>
      <c r="AI32" s="475"/>
      <c r="AJ32" s="475"/>
      <c r="AK32" s="475"/>
      <c r="AL32" s="475"/>
      <c r="AM32" s="475"/>
      <c r="AN32" s="475"/>
      <c r="AO32" s="475"/>
      <c r="AP32" s="475"/>
      <c r="AQ32" s="475"/>
    </row>
    <row r="33" spans="2:43" ht="30" customHeight="1">
      <c r="B33" s="2438" t="s">
        <v>872</v>
      </c>
      <c r="C33" s="2441"/>
      <c r="D33" s="2441"/>
      <c r="E33" s="2441"/>
      <c r="F33" s="2441"/>
      <c r="G33" s="2441"/>
      <c r="H33" s="2441"/>
      <c r="I33" s="2441"/>
      <c r="J33" s="2441"/>
      <c r="K33" s="2441"/>
      <c r="L33" s="2441"/>
      <c r="M33" s="2441"/>
      <c r="N33" s="2441"/>
      <c r="O33" s="2441"/>
      <c r="P33" s="2441"/>
      <c r="Q33" s="2441"/>
      <c r="R33" s="2441"/>
      <c r="S33" s="2442"/>
      <c r="X33" s="2431"/>
      <c r="Y33" s="2431"/>
      <c r="Z33" s="2431"/>
      <c r="AA33" s="475"/>
      <c r="AB33" s="475"/>
      <c r="AC33" s="475"/>
      <c r="AD33" s="475"/>
      <c r="AE33" s="475"/>
      <c r="AF33" s="475"/>
      <c r="AG33" s="475"/>
      <c r="AH33" s="475"/>
    </row>
    <row r="34" spans="2:43" ht="30.75" customHeight="1">
      <c r="B34" s="529"/>
      <c r="C34" s="530"/>
      <c r="D34" s="530"/>
      <c r="E34" s="530"/>
      <c r="F34" s="530"/>
      <c r="G34" s="530"/>
      <c r="H34" s="530"/>
      <c r="I34" s="530"/>
      <c r="J34" s="530"/>
      <c r="K34" s="530"/>
      <c r="L34" s="530"/>
      <c r="M34" s="530"/>
      <c r="N34" s="530"/>
      <c r="O34" s="530"/>
      <c r="P34" s="530"/>
      <c r="Q34" s="530"/>
      <c r="R34" s="530"/>
      <c r="S34" s="532"/>
      <c r="W34" s="475"/>
      <c r="X34" s="2431"/>
      <c r="Y34" s="2431"/>
      <c r="Z34" s="2431"/>
      <c r="AA34" s="475"/>
      <c r="AB34" s="475"/>
      <c r="AC34" s="475"/>
      <c r="AD34" s="475"/>
      <c r="AE34" s="475"/>
      <c r="AF34" s="475"/>
      <c r="AG34" s="475"/>
      <c r="AH34" s="475"/>
      <c r="AI34" s="475"/>
      <c r="AJ34" s="475"/>
      <c r="AK34" s="475"/>
      <c r="AL34" s="475"/>
      <c r="AM34" s="475"/>
      <c r="AN34" s="475"/>
      <c r="AO34" s="475"/>
      <c r="AP34" s="475"/>
      <c r="AQ34" s="475"/>
    </row>
    <row r="35" spans="2:43" ht="30.75" customHeight="1">
      <c r="B35" s="529"/>
      <c r="D35" s="530"/>
      <c r="E35" s="530"/>
      <c r="F35" s="530"/>
      <c r="G35" s="530"/>
      <c r="H35" s="530"/>
      <c r="I35" s="530"/>
      <c r="J35" s="530"/>
      <c r="K35" s="530"/>
      <c r="L35" s="530"/>
      <c r="M35" s="530"/>
      <c r="N35" s="530"/>
      <c r="O35" s="530"/>
      <c r="P35" s="530"/>
      <c r="Q35" s="530"/>
      <c r="R35" s="530"/>
      <c r="S35" s="532"/>
      <c r="W35" s="475"/>
      <c r="X35" s="475"/>
      <c r="Y35" s="475"/>
      <c r="Z35" s="475"/>
      <c r="AA35" s="475"/>
      <c r="AB35" s="475"/>
      <c r="AC35" s="475"/>
      <c r="AD35" s="475"/>
      <c r="AE35" s="475"/>
      <c r="AF35" s="475"/>
      <c r="AG35" s="475"/>
      <c r="AH35" s="475"/>
      <c r="AI35" s="475"/>
      <c r="AJ35" s="475"/>
      <c r="AK35" s="475"/>
      <c r="AL35" s="475"/>
      <c r="AM35" s="475"/>
      <c r="AN35" s="475"/>
      <c r="AO35" s="475"/>
      <c r="AP35" s="475"/>
      <c r="AQ35" s="475"/>
    </row>
    <row r="36" spans="2:43" ht="30.75" customHeight="1">
      <c r="B36" s="529"/>
      <c r="C36" s="531" t="s">
        <v>873</v>
      </c>
      <c r="D36" s="530"/>
      <c r="E36" s="530"/>
      <c r="F36" s="530"/>
      <c r="G36" s="530"/>
      <c r="H36" s="530"/>
      <c r="I36" s="530"/>
      <c r="J36" s="530"/>
      <c r="K36" s="530"/>
      <c r="L36" s="530"/>
      <c r="M36" s="530"/>
      <c r="N36" s="530"/>
      <c r="O36" s="530"/>
      <c r="P36" s="530"/>
      <c r="Q36" s="530"/>
      <c r="R36" s="530"/>
      <c r="S36" s="532"/>
    </row>
    <row r="37" spans="2:43" ht="30.75" customHeight="1">
      <c r="B37" s="529"/>
      <c r="C37" s="531" t="s">
        <v>874</v>
      </c>
      <c r="D37" s="530"/>
      <c r="E37" s="530"/>
      <c r="F37" s="530"/>
      <c r="G37" s="530"/>
      <c r="H37" s="530"/>
      <c r="I37" s="530"/>
      <c r="J37" s="530"/>
      <c r="K37" s="530"/>
      <c r="L37" s="530"/>
      <c r="M37" s="530"/>
      <c r="N37" s="530"/>
      <c r="O37" s="530"/>
      <c r="P37" s="530"/>
      <c r="Q37" s="530"/>
      <c r="R37" s="530"/>
      <c r="S37" s="532"/>
    </row>
    <row r="38" spans="2:43" ht="30.75" customHeight="1">
      <c r="B38" s="529"/>
      <c r="C38" s="530"/>
      <c r="D38" s="530"/>
      <c r="E38" s="530"/>
      <c r="F38" s="530"/>
      <c r="G38" s="530"/>
      <c r="H38" s="530"/>
      <c r="I38" s="530"/>
      <c r="J38" s="530"/>
      <c r="K38" s="530"/>
      <c r="L38" s="530"/>
      <c r="M38" s="530"/>
      <c r="N38" s="530"/>
      <c r="O38" s="530"/>
      <c r="P38" s="530"/>
      <c r="Q38" s="530"/>
      <c r="R38" s="530"/>
      <c r="S38" s="532"/>
    </row>
    <row r="39" spans="2:43" ht="30.75" customHeight="1">
      <c r="B39" s="529"/>
      <c r="C39" s="530"/>
      <c r="D39" s="530"/>
      <c r="E39" s="530"/>
      <c r="F39" s="530"/>
      <c r="G39" s="530"/>
      <c r="H39" s="530"/>
      <c r="I39" s="530"/>
      <c r="J39" s="530"/>
      <c r="K39" s="530"/>
      <c r="L39" s="530"/>
      <c r="M39" s="530"/>
      <c r="N39" s="530"/>
      <c r="O39" s="530"/>
      <c r="P39" s="530"/>
      <c r="Q39" s="530"/>
      <c r="R39" s="530"/>
      <c r="S39" s="532"/>
    </row>
    <row r="40" spans="2:43" ht="30.75" customHeight="1">
      <c r="B40" s="529"/>
      <c r="C40" s="530"/>
      <c r="D40" s="530"/>
      <c r="E40" s="530"/>
      <c r="F40" s="530"/>
      <c r="G40" s="530"/>
      <c r="H40" s="530"/>
      <c r="I40" s="530"/>
      <c r="J40" s="530"/>
      <c r="K40" s="530"/>
      <c r="L40" s="530"/>
      <c r="M40" s="530"/>
      <c r="N40" s="530"/>
      <c r="O40" s="530"/>
      <c r="P40" s="530"/>
      <c r="Q40" s="530"/>
      <c r="R40" s="530"/>
      <c r="S40" s="532"/>
    </row>
    <row r="41" spans="2:43" ht="30.75" customHeight="1">
      <c r="B41" s="529"/>
      <c r="C41" s="530"/>
      <c r="D41" s="530"/>
      <c r="E41" s="530"/>
      <c r="F41" s="530"/>
      <c r="G41" s="530"/>
      <c r="H41" s="530"/>
      <c r="I41" s="530"/>
      <c r="J41" s="530"/>
      <c r="K41" s="530"/>
      <c r="L41" s="530"/>
      <c r="M41" s="530"/>
      <c r="N41" s="522"/>
      <c r="O41" s="522"/>
      <c r="P41" s="522"/>
      <c r="Q41" s="522"/>
      <c r="R41" s="522"/>
      <c r="S41" s="526"/>
    </row>
    <row r="42" spans="2:43" ht="30.75" customHeight="1">
      <c r="B42" s="536"/>
      <c r="C42" s="537"/>
      <c r="D42" s="537"/>
      <c r="E42" s="537"/>
      <c r="F42" s="537"/>
      <c r="G42" s="537"/>
      <c r="H42" s="537"/>
      <c r="I42" s="537"/>
      <c r="J42" s="537"/>
      <c r="K42" s="537"/>
      <c r="L42" s="537"/>
      <c r="M42" s="537"/>
      <c r="N42" s="540"/>
      <c r="O42" s="540"/>
      <c r="P42" s="540"/>
      <c r="Q42" s="540"/>
      <c r="R42" s="540"/>
      <c r="S42" s="541"/>
    </row>
    <row r="43" spans="2:43" ht="30" customHeight="1">
      <c r="B43" s="2432" t="s">
        <v>875</v>
      </c>
      <c r="C43" s="2432"/>
      <c r="D43" s="2432"/>
      <c r="E43" s="2434"/>
      <c r="F43" s="2434"/>
      <c r="G43" s="2434"/>
      <c r="H43" s="2434"/>
      <c r="I43" s="2434"/>
      <c r="J43" s="2434"/>
      <c r="K43" s="2434"/>
      <c r="L43" s="2434"/>
      <c r="M43" s="2432" t="s">
        <v>876</v>
      </c>
      <c r="N43" s="2432"/>
      <c r="O43" s="2432"/>
      <c r="P43" s="2434"/>
      <c r="Q43" s="2434"/>
      <c r="R43" s="2434"/>
      <c r="S43" s="2434"/>
    </row>
    <row r="44" spans="2:43" ht="30" customHeight="1">
      <c r="B44" s="2433"/>
      <c r="C44" s="2433"/>
      <c r="D44" s="2433"/>
      <c r="E44" s="2435"/>
      <c r="F44" s="2435"/>
      <c r="G44" s="2435"/>
      <c r="H44" s="2435"/>
      <c r="I44" s="2435"/>
      <c r="J44" s="2435"/>
      <c r="K44" s="2435"/>
      <c r="L44" s="2435"/>
      <c r="M44" s="2433"/>
      <c r="N44" s="2433"/>
      <c r="O44" s="2433"/>
      <c r="P44" s="2435"/>
      <c r="Q44" s="2435"/>
      <c r="R44" s="2435"/>
      <c r="S44" s="2435"/>
    </row>
  </sheetData>
  <mergeCells count="20">
    <mergeCell ref="B7:C7"/>
    <mergeCell ref="D7:I7"/>
    <mergeCell ref="K7:L7"/>
    <mergeCell ref="M7:S7"/>
    <mergeCell ref="B4:S4"/>
    <mergeCell ref="B6:C6"/>
    <mergeCell ref="D6:I6"/>
    <mergeCell ref="K6:L6"/>
    <mergeCell ref="M6:S6"/>
    <mergeCell ref="B8:C8"/>
    <mergeCell ref="D8:I8"/>
    <mergeCell ref="K8:L8"/>
    <mergeCell ref="M8:S8"/>
    <mergeCell ref="B10:S10"/>
    <mergeCell ref="X32:Z34"/>
    <mergeCell ref="B43:D44"/>
    <mergeCell ref="E43:L44"/>
    <mergeCell ref="M43:O44"/>
    <mergeCell ref="P43:S44"/>
    <mergeCell ref="B33:S33"/>
  </mergeCells>
  <phoneticPr fontId="2"/>
  <hyperlinks>
    <hyperlink ref="X32" location="'表示（日中系サービス）'!A1" display="表示へ"/>
  </hyperlinks>
  <pageMargins left="0.25" right="0.25" top="0.75" bottom="0.75" header="0.3" footer="0.3"/>
  <pageSetup paperSize="9" scale="56"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0"/>
  <sheetViews>
    <sheetView showGridLines="0" view="pageBreakPreview" topLeftCell="A22" zoomScaleNormal="100" zoomScaleSheetLayoutView="100" workbookViewId="0">
      <selection activeCell="AX50" sqref="AX50:BD50"/>
    </sheetView>
  </sheetViews>
  <sheetFormatPr defaultColWidth="2.25" defaultRowHeight="13.5"/>
  <cols>
    <col min="1" max="1" width="2.25" style="694" customWidth="1"/>
    <col min="2" max="2" width="2.25" style="725" customWidth="1"/>
    <col min="3" max="5" width="2.25" style="694"/>
    <col min="6" max="6" width="2.5" style="694" bestFit="1" customWidth="1"/>
    <col min="7" max="8" width="2.25" style="694"/>
    <col min="9" max="36" width="2.375" style="694" customWidth="1"/>
    <col min="37" max="37" width="2.25" style="694"/>
    <col min="38" max="38" width="2.25" style="694" customWidth="1"/>
    <col min="39" max="256" width="2.25" style="694"/>
    <col min="257" max="258" width="2.25" style="694" customWidth="1"/>
    <col min="259" max="261" width="2.25" style="694"/>
    <col min="262" max="262" width="2.5" style="694" bestFit="1" customWidth="1"/>
    <col min="263" max="264" width="2.25" style="694"/>
    <col min="265" max="292" width="2.375" style="694" customWidth="1"/>
    <col min="293" max="293" width="2.25" style="694"/>
    <col min="294" max="294" width="2.25" style="694" customWidth="1"/>
    <col min="295" max="512" width="2.25" style="694"/>
    <col min="513" max="514" width="2.25" style="694" customWidth="1"/>
    <col min="515" max="517" width="2.25" style="694"/>
    <col min="518" max="518" width="2.5" style="694" bestFit="1" customWidth="1"/>
    <col min="519" max="520" width="2.25" style="694"/>
    <col min="521" max="548" width="2.375" style="694" customWidth="1"/>
    <col min="549" max="549" width="2.25" style="694"/>
    <col min="550" max="550" width="2.25" style="694" customWidth="1"/>
    <col min="551" max="768" width="2.25" style="694"/>
    <col min="769" max="770" width="2.25" style="694" customWidth="1"/>
    <col min="771" max="773" width="2.25" style="694"/>
    <col min="774" max="774" width="2.5" style="694" bestFit="1" customWidth="1"/>
    <col min="775" max="776" width="2.25" style="694"/>
    <col min="777" max="804" width="2.375" style="694" customWidth="1"/>
    <col min="805" max="805" width="2.25" style="694"/>
    <col min="806" max="806" width="2.25" style="694" customWidth="1"/>
    <col min="807" max="1024" width="2.25" style="694"/>
    <col min="1025" max="1026" width="2.25" style="694" customWidth="1"/>
    <col min="1027" max="1029" width="2.25" style="694"/>
    <col min="1030" max="1030" width="2.5" style="694" bestFit="1" customWidth="1"/>
    <col min="1031" max="1032" width="2.25" style="694"/>
    <col min="1033" max="1060" width="2.375" style="694" customWidth="1"/>
    <col min="1061" max="1061" width="2.25" style="694"/>
    <col min="1062" max="1062" width="2.25" style="694" customWidth="1"/>
    <col min="1063" max="1280" width="2.25" style="694"/>
    <col min="1281" max="1282" width="2.25" style="694" customWidth="1"/>
    <col min="1283" max="1285" width="2.25" style="694"/>
    <col min="1286" max="1286" width="2.5" style="694" bestFit="1" customWidth="1"/>
    <col min="1287" max="1288" width="2.25" style="694"/>
    <col min="1289" max="1316" width="2.375" style="694" customWidth="1"/>
    <col min="1317" max="1317" width="2.25" style="694"/>
    <col min="1318" max="1318" width="2.25" style="694" customWidth="1"/>
    <col min="1319" max="1536" width="2.25" style="694"/>
    <col min="1537" max="1538" width="2.25" style="694" customWidth="1"/>
    <col min="1539" max="1541" width="2.25" style="694"/>
    <col min="1542" max="1542" width="2.5" style="694" bestFit="1" customWidth="1"/>
    <col min="1543" max="1544" width="2.25" style="694"/>
    <col min="1545" max="1572" width="2.375" style="694" customWidth="1"/>
    <col min="1573" max="1573" width="2.25" style="694"/>
    <col min="1574" max="1574" width="2.25" style="694" customWidth="1"/>
    <col min="1575" max="1792" width="2.25" style="694"/>
    <col min="1793" max="1794" width="2.25" style="694" customWidth="1"/>
    <col min="1795" max="1797" width="2.25" style="694"/>
    <col min="1798" max="1798" width="2.5" style="694" bestFit="1" customWidth="1"/>
    <col min="1799" max="1800" width="2.25" style="694"/>
    <col min="1801" max="1828" width="2.375" style="694" customWidth="1"/>
    <col min="1829" max="1829" width="2.25" style="694"/>
    <col min="1830" max="1830" width="2.25" style="694" customWidth="1"/>
    <col min="1831" max="2048" width="2.25" style="694"/>
    <col min="2049" max="2050" width="2.25" style="694" customWidth="1"/>
    <col min="2051" max="2053" width="2.25" style="694"/>
    <col min="2054" max="2054" width="2.5" style="694" bestFit="1" customWidth="1"/>
    <col min="2055" max="2056" width="2.25" style="694"/>
    <col min="2057" max="2084" width="2.375" style="694" customWidth="1"/>
    <col min="2085" max="2085" width="2.25" style="694"/>
    <col min="2086" max="2086" width="2.25" style="694" customWidth="1"/>
    <col min="2087" max="2304" width="2.25" style="694"/>
    <col min="2305" max="2306" width="2.25" style="694" customWidth="1"/>
    <col min="2307" max="2309" width="2.25" style="694"/>
    <col min="2310" max="2310" width="2.5" style="694" bestFit="1" customWidth="1"/>
    <col min="2311" max="2312" width="2.25" style="694"/>
    <col min="2313" max="2340" width="2.375" style="694" customWidth="1"/>
    <col min="2341" max="2341" width="2.25" style="694"/>
    <col min="2342" max="2342" width="2.25" style="694" customWidth="1"/>
    <col min="2343" max="2560" width="2.25" style="694"/>
    <col min="2561" max="2562" width="2.25" style="694" customWidth="1"/>
    <col min="2563" max="2565" width="2.25" style="694"/>
    <col min="2566" max="2566" width="2.5" style="694" bestFit="1" customWidth="1"/>
    <col min="2567" max="2568" width="2.25" style="694"/>
    <col min="2569" max="2596" width="2.375" style="694" customWidth="1"/>
    <col min="2597" max="2597" width="2.25" style="694"/>
    <col min="2598" max="2598" width="2.25" style="694" customWidth="1"/>
    <col min="2599" max="2816" width="2.25" style="694"/>
    <col min="2817" max="2818" width="2.25" style="694" customWidth="1"/>
    <col min="2819" max="2821" width="2.25" style="694"/>
    <col min="2822" max="2822" width="2.5" style="694" bestFit="1" customWidth="1"/>
    <col min="2823" max="2824" width="2.25" style="694"/>
    <col min="2825" max="2852" width="2.375" style="694" customWidth="1"/>
    <col min="2853" max="2853" width="2.25" style="694"/>
    <col min="2854" max="2854" width="2.25" style="694" customWidth="1"/>
    <col min="2855" max="3072" width="2.25" style="694"/>
    <col min="3073" max="3074" width="2.25" style="694" customWidth="1"/>
    <col min="3075" max="3077" width="2.25" style="694"/>
    <col min="3078" max="3078" width="2.5" style="694" bestFit="1" customWidth="1"/>
    <col min="3079" max="3080" width="2.25" style="694"/>
    <col min="3081" max="3108" width="2.375" style="694" customWidth="1"/>
    <col min="3109" max="3109" width="2.25" style="694"/>
    <col min="3110" max="3110" width="2.25" style="694" customWidth="1"/>
    <col min="3111" max="3328" width="2.25" style="694"/>
    <col min="3329" max="3330" width="2.25" style="694" customWidth="1"/>
    <col min="3331" max="3333" width="2.25" style="694"/>
    <col min="3334" max="3334" width="2.5" style="694" bestFit="1" customWidth="1"/>
    <col min="3335" max="3336" width="2.25" style="694"/>
    <col min="3337" max="3364" width="2.375" style="694" customWidth="1"/>
    <col min="3365" max="3365" width="2.25" style="694"/>
    <col min="3366" max="3366" width="2.25" style="694" customWidth="1"/>
    <col min="3367" max="3584" width="2.25" style="694"/>
    <col min="3585" max="3586" width="2.25" style="694" customWidth="1"/>
    <col min="3587" max="3589" width="2.25" style="694"/>
    <col min="3590" max="3590" width="2.5" style="694" bestFit="1" customWidth="1"/>
    <col min="3591" max="3592" width="2.25" style="694"/>
    <col min="3593" max="3620" width="2.375" style="694" customWidth="1"/>
    <col min="3621" max="3621" width="2.25" style="694"/>
    <col min="3622" max="3622" width="2.25" style="694" customWidth="1"/>
    <col min="3623" max="3840" width="2.25" style="694"/>
    <col min="3841" max="3842" width="2.25" style="694" customWidth="1"/>
    <col min="3843" max="3845" width="2.25" style="694"/>
    <col min="3846" max="3846" width="2.5" style="694" bestFit="1" customWidth="1"/>
    <col min="3847" max="3848" width="2.25" style="694"/>
    <col min="3849" max="3876" width="2.375" style="694" customWidth="1"/>
    <col min="3877" max="3877" width="2.25" style="694"/>
    <col min="3878" max="3878" width="2.25" style="694" customWidth="1"/>
    <col min="3879" max="4096" width="2.25" style="694"/>
    <col min="4097" max="4098" width="2.25" style="694" customWidth="1"/>
    <col min="4099" max="4101" width="2.25" style="694"/>
    <col min="4102" max="4102" width="2.5" style="694" bestFit="1" customWidth="1"/>
    <col min="4103" max="4104" width="2.25" style="694"/>
    <col min="4105" max="4132" width="2.375" style="694" customWidth="1"/>
    <col min="4133" max="4133" width="2.25" style="694"/>
    <col min="4134" max="4134" width="2.25" style="694" customWidth="1"/>
    <col min="4135" max="4352" width="2.25" style="694"/>
    <col min="4353" max="4354" width="2.25" style="694" customWidth="1"/>
    <col min="4355" max="4357" width="2.25" style="694"/>
    <col min="4358" max="4358" width="2.5" style="694" bestFit="1" customWidth="1"/>
    <col min="4359" max="4360" width="2.25" style="694"/>
    <col min="4361" max="4388" width="2.375" style="694" customWidth="1"/>
    <col min="4389" max="4389" width="2.25" style="694"/>
    <col min="4390" max="4390" width="2.25" style="694" customWidth="1"/>
    <col min="4391" max="4608" width="2.25" style="694"/>
    <col min="4609" max="4610" width="2.25" style="694" customWidth="1"/>
    <col min="4611" max="4613" width="2.25" style="694"/>
    <col min="4614" max="4614" width="2.5" style="694" bestFit="1" customWidth="1"/>
    <col min="4615" max="4616" width="2.25" style="694"/>
    <col min="4617" max="4644" width="2.375" style="694" customWidth="1"/>
    <col min="4645" max="4645" width="2.25" style="694"/>
    <col min="4646" max="4646" width="2.25" style="694" customWidth="1"/>
    <col min="4647" max="4864" width="2.25" style="694"/>
    <col min="4865" max="4866" width="2.25" style="694" customWidth="1"/>
    <col min="4867" max="4869" width="2.25" style="694"/>
    <col min="4870" max="4870" width="2.5" style="694" bestFit="1" customWidth="1"/>
    <col min="4871" max="4872" width="2.25" style="694"/>
    <col min="4873" max="4900" width="2.375" style="694" customWidth="1"/>
    <col min="4901" max="4901" width="2.25" style="694"/>
    <col min="4902" max="4902" width="2.25" style="694" customWidth="1"/>
    <col min="4903" max="5120" width="2.25" style="694"/>
    <col min="5121" max="5122" width="2.25" style="694" customWidth="1"/>
    <col min="5123" max="5125" width="2.25" style="694"/>
    <col min="5126" max="5126" width="2.5" style="694" bestFit="1" customWidth="1"/>
    <col min="5127" max="5128" width="2.25" style="694"/>
    <col min="5129" max="5156" width="2.375" style="694" customWidth="1"/>
    <col min="5157" max="5157" width="2.25" style="694"/>
    <col min="5158" max="5158" width="2.25" style="694" customWidth="1"/>
    <col min="5159" max="5376" width="2.25" style="694"/>
    <col min="5377" max="5378" width="2.25" style="694" customWidth="1"/>
    <col min="5379" max="5381" width="2.25" style="694"/>
    <col min="5382" max="5382" width="2.5" style="694" bestFit="1" customWidth="1"/>
    <col min="5383" max="5384" width="2.25" style="694"/>
    <col min="5385" max="5412" width="2.375" style="694" customWidth="1"/>
    <col min="5413" max="5413" width="2.25" style="694"/>
    <col min="5414" max="5414" width="2.25" style="694" customWidth="1"/>
    <col min="5415" max="5632" width="2.25" style="694"/>
    <col min="5633" max="5634" width="2.25" style="694" customWidth="1"/>
    <col min="5635" max="5637" width="2.25" style="694"/>
    <col min="5638" max="5638" width="2.5" style="694" bestFit="1" customWidth="1"/>
    <col min="5639" max="5640" width="2.25" style="694"/>
    <col min="5641" max="5668" width="2.375" style="694" customWidth="1"/>
    <col min="5669" max="5669" width="2.25" style="694"/>
    <col min="5670" max="5670" width="2.25" style="694" customWidth="1"/>
    <col min="5671" max="5888" width="2.25" style="694"/>
    <col min="5889" max="5890" width="2.25" style="694" customWidth="1"/>
    <col min="5891" max="5893" width="2.25" style="694"/>
    <col min="5894" max="5894" width="2.5" style="694" bestFit="1" customWidth="1"/>
    <col min="5895" max="5896" width="2.25" style="694"/>
    <col min="5897" max="5924" width="2.375" style="694" customWidth="1"/>
    <col min="5925" max="5925" width="2.25" style="694"/>
    <col min="5926" max="5926" width="2.25" style="694" customWidth="1"/>
    <col min="5927" max="6144" width="2.25" style="694"/>
    <col min="6145" max="6146" width="2.25" style="694" customWidth="1"/>
    <col min="6147" max="6149" width="2.25" style="694"/>
    <col min="6150" max="6150" width="2.5" style="694" bestFit="1" customWidth="1"/>
    <col min="6151" max="6152" width="2.25" style="694"/>
    <col min="6153" max="6180" width="2.375" style="694" customWidth="1"/>
    <col min="6181" max="6181" width="2.25" style="694"/>
    <col min="6182" max="6182" width="2.25" style="694" customWidth="1"/>
    <col min="6183" max="6400" width="2.25" style="694"/>
    <col min="6401" max="6402" width="2.25" style="694" customWidth="1"/>
    <col min="6403" max="6405" width="2.25" style="694"/>
    <col min="6406" max="6406" width="2.5" style="694" bestFit="1" customWidth="1"/>
    <col min="6407" max="6408" width="2.25" style="694"/>
    <col min="6409" max="6436" width="2.375" style="694" customWidth="1"/>
    <col min="6437" max="6437" width="2.25" style="694"/>
    <col min="6438" max="6438" width="2.25" style="694" customWidth="1"/>
    <col min="6439" max="6656" width="2.25" style="694"/>
    <col min="6657" max="6658" width="2.25" style="694" customWidth="1"/>
    <col min="6659" max="6661" width="2.25" style="694"/>
    <col min="6662" max="6662" width="2.5" style="694" bestFit="1" customWidth="1"/>
    <col min="6663" max="6664" width="2.25" style="694"/>
    <col min="6665" max="6692" width="2.375" style="694" customWidth="1"/>
    <col min="6693" max="6693" width="2.25" style="694"/>
    <col min="6694" max="6694" width="2.25" style="694" customWidth="1"/>
    <col min="6695" max="6912" width="2.25" style="694"/>
    <col min="6913" max="6914" width="2.25" style="694" customWidth="1"/>
    <col min="6915" max="6917" width="2.25" style="694"/>
    <col min="6918" max="6918" width="2.5" style="694" bestFit="1" customWidth="1"/>
    <col min="6919" max="6920" width="2.25" style="694"/>
    <col min="6921" max="6948" width="2.375" style="694" customWidth="1"/>
    <col min="6949" max="6949" width="2.25" style="694"/>
    <col min="6950" max="6950" width="2.25" style="694" customWidth="1"/>
    <col min="6951" max="7168" width="2.25" style="694"/>
    <col min="7169" max="7170" width="2.25" style="694" customWidth="1"/>
    <col min="7171" max="7173" width="2.25" style="694"/>
    <col min="7174" max="7174" width="2.5" style="694" bestFit="1" customWidth="1"/>
    <col min="7175" max="7176" width="2.25" style="694"/>
    <col min="7177" max="7204" width="2.375" style="694" customWidth="1"/>
    <col min="7205" max="7205" width="2.25" style="694"/>
    <col min="7206" max="7206" width="2.25" style="694" customWidth="1"/>
    <col min="7207" max="7424" width="2.25" style="694"/>
    <col min="7425" max="7426" width="2.25" style="694" customWidth="1"/>
    <col min="7427" max="7429" width="2.25" style="694"/>
    <col min="7430" max="7430" width="2.5" style="694" bestFit="1" customWidth="1"/>
    <col min="7431" max="7432" width="2.25" style="694"/>
    <col min="7433" max="7460" width="2.375" style="694" customWidth="1"/>
    <col min="7461" max="7461" width="2.25" style="694"/>
    <col min="7462" max="7462" width="2.25" style="694" customWidth="1"/>
    <col min="7463" max="7680" width="2.25" style="694"/>
    <col min="7681" max="7682" width="2.25" style="694" customWidth="1"/>
    <col min="7683" max="7685" width="2.25" style="694"/>
    <col min="7686" max="7686" width="2.5" style="694" bestFit="1" customWidth="1"/>
    <col min="7687" max="7688" width="2.25" style="694"/>
    <col min="7689" max="7716" width="2.375" style="694" customWidth="1"/>
    <col min="7717" max="7717" width="2.25" style="694"/>
    <col min="7718" max="7718" width="2.25" style="694" customWidth="1"/>
    <col min="7719" max="7936" width="2.25" style="694"/>
    <col min="7937" max="7938" width="2.25" style="694" customWidth="1"/>
    <col min="7939" max="7941" width="2.25" style="694"/>
    <col min="7942" max="7942" width="2.5" style="694" bestFit="1" customWidth="1"/>
    <col min="7943" max="7944" width="2.25" style="694"/>
    <col min="7945" max="7972" width="2.375" style="694" customWidth="1"/>
    <col min="7973" max="7973" width="2.25" style="694"/>
    <col min="7974" max="7974" width="2.25" style="694" customWidth="1"/>
    <col min="7975" max="8192" width="2.25" style="694"/>
    <col min="8193" max="8194" width="2.25" style="694" customWidth="1"/>
    <col min="8195" max="8197" width="2.25" style="694"/>
    <col min="8198" max="8198" width="2.5" style="694" bestFit="1" customWidth="1"/>
    <col min="8199" max="8200" width="2.25" style="694"/>
    <col min="8201" max="8228" width="2.375" style="694" customWidth="1"/>
    <col min="8229" max="8229" width="2.25" style="694"/>
    <col min="8230" max="8230" width="2.25" style="694" customWidth="1"/>
    <col min="8231" max="8448" width="2.25" style="694"/>
    <col min="8449" max="8450" width="2.25" style="694" customWidth="1"/>
    <col min="8451" max="8453" width="2.25" style="694"/>
    <col min="8454" max="8454" width="2.5" style="694" bestFit="1" customWidth="1"/>
    <col min="8455" max="8456" width="2.25" style="694"/>
    <col min="8457" max="8484" width="2.375" style="694" customWidth="1"/>
    <col min="8485" max="8485" width="2.25" style="694"/>
    <col min="8486" max="8486" width="2.25" style="694" customWidth="1"/>
    <col min="8487" max="8704" width="2.25" style="694"/>
    <col min="8705" max="8706" width="2.25" style="694" customWidth="1"/>
    <col min="8707" max="8709" width="2.25" style="694"/>
    <col min="8710" max="8710" width="2.5" style="694" bestFit="1" customWidth="1"/>
    <col min="8711" max="8712" width="2.25" style="694"/>
    <col min="8713" max="8740" width="2.375" style="694" customWidth="1"/>
    <col min="8741" max="8741" width="2.25" style="694"/>
    <col min="8742" max="8742" width="2.25" style="694" customWidth="1"/>
    <col min="8743" max="8960" width="2.25" style="694"/>
    <col min="8961" max="8962" width="2.25" style="694" customWidth="1"/>
    <col min="8963" max="8965" width="2.25" style="694"/>
    <col min="8966" max="8966" width="2.5" style="694" bestFit="1" customWidth="1"/>
    <col min="8967" max="8968" width="2.25" style="694"/>
    <col min="8969" max="8996" width="2.375" style="694" customWidth="1"/>
    <col min="8997" max="8997" width="2.25" style="694"/>
    <col min="8998" max="8998" width="2.25" style="694" customWidth="1"/>
    <col min="8999" max="9216" width="2.25" style="694"/>
    <col min="9217" max="9218" width="2.25" style="694" customWidth="1"/>
    <col min="9219" max="9221" width="2.25" style="694"/>
    <col min="9222" max="9222" width="2.5" style="694" bestFit="1" customWidth="1"/>
    <col min="9223" max="9224" width="2.25" style="694"/>
    <col min="9225" max="9252" width="2.375" style="694" customWidth="1"/>
    <col min="9253" max="9253" width="2.25" style="694"/>
    <col min="9254" max="9254" width="2.25" style="694" customWidth="1"/>
    <col min="9255" max="9472" width="2.25" style="694"/>
    <col min="9473" max="9474" width="2.25" style="694" customWidth="1"/>
    <col min="9475" max="9477" width="2.25" style="694"/>
    <col min="9478" max="9478" width="2.5" style="694" bestFit="1" customWidth="1"/>
    <col min="9479" max="9480" width="2.25" style="694"/>
    <col min="9481" max="9508" width="2.375" style="694" customWidth="1"/>
    <col min="9509" max="9509" width="2.25" style="694"/>
    <col min="9510" max="9510" width="2.25" style="694" customWidth="1"/>
    <col min="9511" max="9728" width="2.25" style="694"/>
    <col min="9729" max="9730" width="2.25" style="694" customWidth="1"/>
    <col min="9731" max="9733" width="2.25" style="694"/>
    <col min="9734" max="9734" width="2.5" style="694" bestFit="1" customWidth="1"/>
    <col min="9735" max="9736" width="2.25" style="694"/>
    <col min="9737" max="9764" width="2.375" style="694" customWidth="1"/>
    <col min="9765" max="9765" width="2.25" style="694"/>
    <col min="9766" max="9766" width="2.25" style="694" customWidth="1"/>
    <col min="9767" max="9984" width="2.25" style="694"/>
    <col min="9985" max="9986" width="2.25" style="694" customWidth="1"/>
    <col min="9987" max="9989" width="2.25" style="694"/>
    <col min="9990" max="9990" width="2.5" style="694" bestFit="1" customWidth="1"/>
    <col min="9991" max="9992" width="2.25" style="694"/>
    <col min="9993" max="10020" width="2.375" style="694" customWidth="1"/>
    <col min="10021" max="10021" width="2.25" style="694"/>
    <col min="10022" max="10022" width="2.25" style="694" customWidth="1"/>
    <col min="10023" max="10240" width="2.25" style="694"/>
    <col min="10241" max="10242" width="2.25" style="694" customWidth="1"/>
    <col min="10243" max="10245" width="2.25" style="694"/>
    <col min="10246" max="10246" width="2.5" style="694" bestFit="1" customWidth="1"/>
    <col min="10247" max="10248" width="2.25" style="694"/>
    <col min="10249" max="10276" width="2.375" style="694" customWidth="1"/>
    <col min="10277" max="10277" width="2.25" style="694"/>
    <col min="10278" max="10278" width="2.25" style="694" customWidth="1"/>
    <col min="10279" max="10496" width="2.25" style="694"/>
    <col min="10497" max="10498" width="2.25" style="694" customWidth="1"/>
    <col min="10499" max="10501" width="2.25" style="694"/>
    <col min="10502" max="10502" width="2.5" style="694" bestFit="1" customWidth="1"/>
    <col min="10503" max="10504" width="2.25" style="694"/>
    <col min="10505" max="10532" width="2.375" style="694" customWidth="1"/>
    <col min="10533" max="10533" width="2.25" style="694"/>
    <col min="10534" max="10534" width="2.25" style="694" customWidth="1"/>
    <col min="10535" max="10752" width="2.25" style="694"/>
    <col min="10753" max="10754" width="2.25" style="694" customWidth="1"/>
    <col min="10755" max="10757" width="2.25" style="694"/>
    <col min="10758" max="10758" width="2.5" style="694" bestFit="1" customWidth="1"/>
    <col min="10759" max="10760" width="2.25" style="694"/>
    <col min="10761" max="10788" width="2.375" style="694" customWidth="1"/>
    <col min="10789" max="10789" width="2.25" style="694"/>
    <col min="10790" max="10790" width="2.25" style="694" customWidth="1"/>
    <col min="10791" max="11008" width="2.25" style="694"/>
    <col min="11009" max="11010" width="2.25" style="694" customWidth="1"/>
    <col min="11011" max="11013" width="2.25" style="694"/>
    <col min="11014" max="11014" width="2.5" style="694" bestFit="1" customWidth="1"/>
    <col min="11015" max="11016" width="2.25" style="694"/>
    <col min="11017" max="11044" width="2.375" style="694" customWidth="1"/>
    <col min="11045" max="11045" width="2.25" style="694"/>
    <col min="11046" max="11046" width="2.25" style="694" customWidth="1"/>
    <col min="11047" max="11264" width="2.25" style="694"/>
    <col min="11265" max="11266" width="2.25" style="694" customWidth="1"/>
    <col min="11267" max="11269" width="2.25" style="694"/>
    <col min="11270" max="11270" width="2.5" style="694" bestFit="1" customWidth="1"/>
    <col min="11271" max="11272" width="2.25" style="694"/>
    <col min="11273" max="11300" width="2.375" style="694" customWidth="1"/>
    <col min="11301" max="11301" width="2.25" style="694"/>
    <col min="11302" max="11302" width="2.25" style="694" customWidth="1"/>
    <col min="11303" max="11520" width="2.25" style="694"/>
    <col min="11521" max="11522" width="2.25" style="694" customWidth="1"/>
    <col min="11523" max="11525" width="2.25" style="694"/>
    <col min="11526" max="11526" width="2.5" style="694" bestFit="1" customWidth="1"/>
    <col min="11527" max="11528" width="2.25" style="694"/>
    <col min="11529" max="11556" width="2.375" style="694" customWidth="1"/>
    <col min="11557" max="11557" width="2.25" style="694"/>
    <col min="11558" max="11558" width="2.25" style="694" customWidth="1"/>
    <col min="11559" max="11776" width="2.25" style="694"/>
    <col min="11777" max="11778" width="2.25" style="694" customWidth="1"/>
    <col min="11779" max="11781" width="2.25" style="694"/>
    <col min="11782" max="11782" width="2.5" style="694" bestFit="1" customWidth="1"/>
    <col min="11783" max="11784" width="2.25" style="694"/>
    <col min="11785" max="11812" width="2.375" style="694" customWidth="1"/>
    <col min="11813" max="11813" width="2.25" style="694"/>
    <col min="11814" max="11814" width="2.25" style="694" customWidth="1"/>
    <col min="11815" max="12032" width="2.25" style="694"/>
    <col min="12033" max="12034" width="2.25" style="694" customWidth="1"/>
    <col min="12035" max="12037" width="2.25" style="694"/>
    <col min="12038" max="12038" width="2.5" style="694" bestFit="1" customWidth="1"/>
    <col min="12039" max="12040" width="2.25" style="694"/>
    <col min="12041" max="12068" width="2.375" style="694" customWidth="1"/>
    <col min="12069" max="12069" width="2.25" style="694"/>
    <col min="12070" max="12070" width="2.25" style="694" customWidth="1"/>
    <col min="12071" max="12288" width="2.25" style="694"/>
    <col min="12289" max="12290" width="2.25" style="694" customWidth="1"/>
    <col min="12291" max="12293" width="2.25" style="694"/>
    <col min="12294" max="12294" width="2.5" style="694" bestFit="1" customWidth="1"/>
    <col min="12295" max="12296" width="2.25" style="694"/>
    <col min="12297" max="12324" width="2.375" style="694" customWidth="1"/>
    <col min="12325" max="12325" width="2.25" style="694"/>
    <col min="12326" max="12326" width="2.25" style="694" customWidth="1"/>
    <col min="12327" max="12544" width="2.25" style="694"/>
    <col min="12545" max="12546" width="2.25" style="694" customWidth="1"/>
    <col min="12547" max="12549" width="2.25" style="694"/>
    <col min="12550" max="12550" width="2.5" style="694" bestFit="1" customWidth="1"/>
    <col min="12551" max="12552" width="2.25" style="694"/>
    <col min="12553" max="12580" width="2.375" style="694" customWidth="1"/>
    <col min="12581" max="12581" width="2.25" style="694"/>
    <col min="12582" max="12582" width="2.25" style="694" customWidth="1"/>
    <col min="12583" max="12800" width="2.25" style="694"/>
    <col min="12801" max="12802" width="2.25" style="694" customWidth="1"/>
    <col min="12803" max="12805" width="2.25" style="694"/>
    <col min="12806" max="12806" width="2.5" style="694" bestFit="1" customWidth="1"/>
    <col min="12807" max="12808" width="2.25" style="694"/>
    <col min="12809" max="12836" width="2.375" style="694" customWidth="1"/>
    <col min="12837" max="12837" width="2.25" style="694"/>
    <col min="12838" max="12838" width="2.25" style="694" customWidth="1"/>
    <col min="12839" max="13056" width="2.25" style="694"/>
    <col min="13057" max="13058" width="2.25" style="694" customWidth="1"/>
    <col min="13059" max="13061" width="2.25" style="694"/>
    <col min="13062" max="13062" width="2.5" style="694" bestFit="1" customWidth="1"/>
    <col min="13063" max="13064" width="2.25" style="694"/>
    <col min="13065" max="13092" width="2.375" style="694" customWidth="1"/>
    <col min="13093" max="13093" width="2.25" style="694"/>
    <col min="13094" max="13094" width="2.25" style="694" customWidth="1"/>
    <col min="13095" max="13312" width="2.25" style="694"/>
    <col min="13313" max="13314" width="2.25" style="694" customWidth="1"/>
    <col min="13315" max="13317" width="2.25" style="694"/>
    <col min="13318" max="13318" width="2.5" style="694" bestFit="1" customWidth="1"/>
    <col min="13319" max="13320" width="2.25" style="694"/>
    <col min="13321" max="13348" width="2.375" style="694" customWidth="1"/>
    <col min="13349" max="13349" width="2.25" style="694"/>
    <col min="13350" max="13350" width="2.25" style="694" customWidth="1"/>
    <col min="13351" max="13568" width="2.25" style="694"/>
    <col min="13569" max="13570" width="2.25" style="694" customWidth="1"/>
    <col min="13571" max="13573" width="2.25" style="694"/>
    <col min="13574" max="13574" width="2.5" style="694" bestFit="1" customWidth="1"/>
    <col min="13575" max="13576" width="2.25" style="694"/>
    <col min="13577" max="13604" width="2.375" style="694" customWidth="1"/>
    <col min="13605" max="13605" width="2.25" style="694"/>
    <col min="13606" max="13606" width="2.25" style="694" customWidth="1"/>
    <col min="13607" max="13824" width="2.25" style="694"/>
    <col min="13825" max="13826" width="2.25" style="694" customWidth="1"/>
    <col min="13827" max="13829" width="2.25" style="694"/>
    <col min="13830" max="13830" width="2.5" style="694" bestFit="1" customWidth="1"/>
    <col min="13831" max="13832" width="2.25" style="694"/>
    <col min="13833" max="13860" width="2.375" style="694" customWidth="1"/>
    <col min="13861" max="13861" width="2.25" style="694"/>
    <col min="13862" max="13862" width="2.25" style="694" customWidth="1"/>
    <col min="13863" max="14080" width="2.25" style="694"/>
    <col min="14081" max="14082" width="2.25" style="694" customWidth="1"/>
    <col min="14083" max="14085" width="2.25" style="694"/>
    <col min="14086" max="14086" width="2.5" style="694" bestFit="1" customWidth="1"/>
    <col min="14087" max="14088" width="2.25" style="694"/>
    <col min="14089" max="14116" width="2.375" style="694" customWidth="1"/>
    <col min="14117" max="14117" width="2.25" style="694"/>
    <col min="14118" max="14118" width="2.25" style="694" customWidth="1"/>
    <col min="14119" max="14336" width="2.25" style="694"/>
    <col min="14337" max="14338" width="2.25" style="694" customWidth="1"/>
    <col min="14339" max="14341" width="2.25" style="694"/>
    <col min="14342" max="14342" width="2.5" style="694" bestFit="1" customWidth="1"/>
    <col min="14343" max="14344" width="2.25" style="694"/>
    <col min="14345" max="14372" width="2.375" style="694" customWidth="1"/>
    <col min="14373" max="14373" width="2.25" style="694"/>
    <col min="14374" max="14374" width="2.25" style="694" customWidth="1"/>
    <col min="14375" max="14592" width="2.25" style="694"/>
    <col min="14593" max="14594" width="2.25" style="694" customWidth="1"/>
    <col min="14595" max="14597" width="2.25" style="694"/>
    <col min="14598" max="14598" width="2.5" style="694" bestFit="1" customWidth="1"/>
    <col min="14599" max="14600" width="2.25" style="694"/>
    <col min="14601" max="14628" width="2.375" style="694" customWidth="1"/>
    <col min="14629" max="14629" width="2.25" style="694"/>
    <col min="14630" max="14630" width="2.25" style="694" customWidth="1"/>
    <col min="14631" max="14848" width="2.25" style="694"/>
    <col min="14849" max="14850" width="2.25" style="694" customWidth="1"/>
    <col min="14851" max="14853" width="2.25" style="694"/>
    <col min="14854" max="14854" width="2.5" style="694" bestFit="1" customWidth="1"/>
    <col min="14855" max="14856" width="2.25" style="694"/>
    <col min="14857" max="14884" width="2.375" style="694" customWidth="1"/>
    <col min="14885" max="14885" width="2.25" style="694"/>
    <col min="14886" max="14886" width="2.25" style="694" customWidth="1"/>
    <col min="14887" max="15104" width="2.25" style="694"/>
    <col min="15105" max="15106" width="2.25" style="694" customWidth="1"/>
    <col min="15107" max="15109" width="2.25" style="694"/>
    <col min="15110" max="15110" width="2.5" style="694" bestFit="1" customWidth="1"/>
    <col min="15111" max="15112" width="2.25" style="694"/>
    <col min="15113" max="15140" width="2.375" style="694" customWidth="1"/>
    <col min="15141" max="15141" width="2.25" style="694"/>
    <col min="15142" max="15142" width="2.25" style="694" customWidth="1"/>
    <col min="15143" max="15360" width="2.25" style="694"/>
    <col min="15361" max="15362" width="2.25" style="694" customWidth="1"/>
    <col min="15363" max="15365" width="2.25" style="694"/>
    <col min="15366" max="15366" width="2.5" style="694" bestFit="1" customWidth="1"/>
    <col min="15367" max="15368" width="2.25" style="694"/>
    <col min="15369" max="15396" width="2.375" style="694" customWidth="1"/>
    <col min="15397" max="15397" width="2.25" style="694"/>
    <col min="15398" max="15398" width="2.25" style="694" customWidth="1"/>
    <col min="15399" max="15616" width="2.25" style="694"/>
    <col min="15617" max="15618" width="2.25" style="694" customWidth="1"/>
    <col min="15619" max="15621" width="2.25" style="694"/>
    <col min="15622" max="15622" width="2.5" style="694" bestFit="1" customWidth="1"/>
    <col min="15623" max="15624" width="2.25" style="694"/>
    <col min="15625" max="15652" width="2.375" style="694" customWidth="1"/>
    <col min="15653" max="15653" width="2.25" style="694"/>
    <col min="15654" max="15654" width="2.25" style="694" customWidth="1"/>
    <col min="15655" max="15872" width="2.25" style="694"/>
    <col min="15873" max="15874" width="2.25" style="694" customWidth="1"/>
    <col min="15875" max="15877" width="2.25" style="694"/>
    <col min="15878" max="15878" width="2.5" style="694" bestFit="1" customWidth="1"/>
    <col min="15879" max="15880" width="2.25" style="694"/>
    <col min="15881" max="15908" width="2.375" style="694" customWidth="1"/>
    <col min="15909" max="15909" width="2.25" style="694"/>
    <col min="15910" max="15910" width="2.25" style="694" customWidth="1"/>
    <col min="15911" max="16128" width="2.25" style="694"/>
    <col min="16129" max="16130" width="2.25" style="694" customWidth="1"/>
    <col min="16131" max="16133" width="2.25" style="694"/>
    <col min="16134" max="16134" width="2.5" style="694" bestFit="1" customWidth="1"/>
    <col min="16135" max="16136" width="2.25" style="694"/>
    <col min="16137" max="16164" width="2.375" style="694" customWidth="1"/>
    <col min="16165" max="16165" width="2.25" style="694"/>
    <col min="16166" max="16166" width="2.25" style="694" customWidth="1"/>
    <col min="16167" max="16384" width="2.25" style="694"/>
  </cols>
  <sheetData>
    <row r="1" spans="1:39">
      <c r="AL1" s="752" t="s">
        <v>1280</v>
      </c>
    </row>
    <row r="2" spans="1:39" ht="12.75" customHeight="1"/>
    <row r="3" spans="1:39" ht="12.75" customHeight="1">
      <c r="A3" s="2118" t="s">
        <v>544</v>
      </c>
      <c r="B3" s="2118"/>
      <c r="C3" s="2118"/>
      <c r="D3" s="2118"/>
      <c r="E3" s="2118"/>
      <c r="F3" s="2118"/>
      <c r="G3" s="2118"/>
      <c r="H3" s="2118"/>
      <c r="I3" s="2118"/>
      <c r="J3" s="2118"/>
      <c r="K3" s="2118"/>
      <c r="L3" s="2118"/>
      <c r="M3" s="2118"/>
      <c r="N3" s="2118"/>
      <c r="O3" s="2118"/>
      <c r="P3" s="2118"/>
      <c r="Q3" s="2118"/>
      <c r="R3" s="2118"/>
      <c r="S3" s="2118"/>
      <c r="T3" s="2118"/>
      <c r="U3" s="2118"/>
      <c r="V3" s="2118"/>
      <c r="W3" s="2118"/>
      <c r="X3" s="2118"/>
      <c r="Y3" s="2118"/>
      <c r="Z3" s="2118"/>
      <c r="AA3" s="2118"/>
      <c r="AB3" s="2118"/>
      <c r="AC3" s="2118"/>
      <c r="AD3" s="2118"/>
      <c r="AE3" s="2118"/>
      <c r="AF3" s="2118"/>
      <c r="AG3" s="2118"/>
      <c r="AH3" s="2118"/>
      <c r="AI3" s="2118"/>
      <c r="AJ3" s="2118"/>
      <c r="AK3" s="2118"/>
      <c r="AL3" s="2118"/>
      <c r="AM3" s="753"/>
    </row>
    <row r="4" spans="1:39" ht="12.75" customHeight="1">
      <c r="A4" s="2118"/>
      <c r="B4" s="2118"/>
      <c r="C4" s="2118"/>
      <c r="D4" s="2118"/>
      <c r="E4" s="2118"/>
      <c r="F4" s="2118"/>
      <c r="G4" s="2118"/>
      <c r="H4" s="2118"/>
      <c r="I4" s="2118"/>
      <c r="J4" s="2118"/>
      <c r="K4" s="2118"/>
      <c r="L4" s="2118"/>
      <c r="M4" s="2118"/>
      <c r="N4" s="2118"/>
      <c r="O4" s="2118"/>
      <c r="P4" s="2118"/>
      <c r="Q4" s="2118"/>
      <c r="R4" s="2118"/>
      <c r="S4" s="2118"/>
      <c r="T4" s="2118"/>
      <c r="U4" s="2118"/>
      <c r="V4" s="2118"/>
      <c r="W4" s="2118"/>
      <c r="X4" s="2118"/>
      <c r="Y4" s="2118"/>
      <c r="Z4" s="2118"/>
      <c r="AA4" s="2118"/>
      <c r="AB4" s="2118"/>
      <c r="AC4" s="2118"/>
      <c r="AD4" s="2118"/>
      <c r="AE4" s="2118"/>
      <c r="AF4" s="2118"/>
      <c r="AG4" s="2118"/>
      <c r="AH4" s="2118"/>
      <c r="AI4" s="2118"/>
      <c r="AJ4" s="2118"/>
      <c r="AK4" s="2118"/>
      <c r="AL4" s="2118"/>
      <c r="AM4" s="753"/>
    </row>
    <row r="5" spans="1:39" ht="12.75" customHeight="1"/>
    <row r="6" spans="1:39">
      <c r="B6" s="2290" t="s">
        <v>141</v>
      </c>
      <c r="C6" s="2291"/>
      <c r="D6" s="2291"/>
      <c r="E6" s="2291"/>
      <c r="F6" s="2291"/>
      <c r="G6" s="2291"/>
      <c r="H6" s="754"/>
      <c r="I6" s="755"/>
      <c r="J6" s="2291"/>
      <c r="K6" s="2291"/>
      <c r="L6" s="2291"/>
      <c r="M6" s="2291"/>
      <c r="N6" s="2291"/>
      <c r="O6" s="2291"/>
      <c r="P6" s="2291"/>
      <c r="Q6" s="2291"/>
      <c r="R6" s="2291"/>
      <c r="S6" s="2291"/>
      <c r="T6" s="2291"/>
      <c r="U6" s="2291"/>
      <c r="V6" s="2291"/>
      <c r="W6" s="2291"/>
      <c r="X6" s="2291"/>
      <c r="Y6" s="2291"/>
      <c r="Z6" s="2291"/>
      <c r="AA6" s="2291"/>
      <c r="AB6" s="2291"/>
      <c r="AC6" s="2291"/>
      <c r="AD6" s="2291"/>
      <c r="AE6" s="2291"/>
      <c r="AF6" s="2291"/>
      <c r="AG6" s="2291"/>
      <c r="AH6" s="2291"/>
      <c r="AI6" s="2291"/>
      <c r="AJ6" s="2291"/>
      <c r="AK6" s="2291"/>
      <c r="AL6" s="2294"/>
    </row>
    <row r="7" spans="1:39">
      <c r="B7" s="2292"/>
      <c r="C7" s="2293"/>
      <c r="D7" s="2293"/>
      <c r="E7" s="2293"/>
      <c r="F7" s="2293"/>
      <c r="G7" s="2293"/>
      <c r="H7" s="756"/>
      <c r="I7" s="736"/>
      <c r="J7" s="2293"/>
      <c r="K7" s="2293"/>
      <c r="L7" s="2293"/>
      <c r="M7" s="2293"/>
      <c r="N7" s="2293"/>
      <c r="O7" s="2293"/>
      <c r="P7" s="2293"/>
      <c r="Q7" s="2293"/>
      <c r="R7" s="2293"/>
      <c r="S7" s="2293"/>
      <c r="T7" s="2293"/>
      <c r="U7" s="2293"/>
      <c r="V7" s="2293"/>
      <c r="W7" s="2293"/>
      <c r="X7" s="2293"/>
      <c r="Y7" s="2293"/>
      <c r="Z7" s="2293"/>
      <c r="AA7" s="2293"/>
      <c r="AB7" s="2293"/>
      <c r="AC7" s="2293"/>
      <c r="AD7" s="2293"/>
      <c r="AE7" s="2293"/>
      <c r="AF7" s="2293"/>
      <c r="AG7" s="2293"/>
      <c r="AH7" s="2293"/>
      <c r="AI7" s="2293"/>
      <c r="AJ7" s="2293"/>
      <c r="AK7" s="2293"/>
      <c r="AL7" s="2295"/>
    </row>
    <row r="8" spans="1:39">
      <c r="B8" s="2290" t="s">
        <v>545</v>
      </c>
      <c r="C8" s="2291"/>
      <c r="D8" s="2291"/>
      <c r="E8" s="2291"/>
      <c r="F8" s="2291"/>
      <c r="G8" s="2291"/>
      <c r="H8" s="754"/>
      <c r="I8" s="755"/>
      <c r="J8" s="2445" t="s">
        <v>546</v>
      </c>
      <c r="K8" s="2445"/>
      <c r="L8" s="2445"/>
      <c r="M8" s="2445"/>
      <c r="N8" s="2445"/>
      <c r="O8" s="2445"/>
      <c r="P8" s="2445"/>
      <c r="Q8" s="2445"/>
      <c r="R8" s="2445"/>
      <c r="S8" s="2445"/>
      <c r="T8" s="2445"/>
      <c r="U8" s="2445"/>
      <c r="V8" s="2445"/>
      <c r="W8" s="2445"/>
      <c r="X8" s="2445"/>
      <c r="Y8" s="2445"/>
      <c r="Z8" s="2445"/>
      <c r="AA8" s="2445"/>
      <c r="AB8" s="2445"/>
      <c r="AC8" s="2445"/>
      <c r="AD8" s="2445"/>
      <c r="AE8" s="2445"/>
      <c r="AF8" s="2445"/>
      <c r="AG8" s="2445"/>
      <c r="AH8" s="2445"/>
      <c r="AI8" s="2445"/>
      <c r="AJ8" s="2445"/>
      <c r="AK8" s="2445"/>
      <c r="AL8" s="2154"/>
    </row>
    <row r="9" spans="1:39">
      <c r="B9" s="2444"/>
      <c r="C9" s="2116"/>
      <c r="D9" s="2116"/>
      <c r="E9" s="2116"/>
      <c r="F9" s="2116"/>
      <c r="G9" s="2116"/>
      <c r="H9" s="757"/>
      <c r="I9" s="733"/>
      <c r="J9" s="2446"/>
      <c r="K9" s="2446"/>
      <c r="L9" s="2446"/>
      <c r="M9" s="2446"/>
      <c r="N9" s="2446"/>
      <c r="O9" s="2446"/>
      <c r="P9" s="2446"/>
      <c r="Q9" s="2446"/>
      <c r="R9" s="2446"/>
      <c r="S9" s="2446"/>
      <c r="T9" s="2446"/>
      <c r="U9" s="2446"/>
      <c r="V9" s="2446"/>
      <c r="W9" s="2446"/>
      <c r="X9" s="2446"/>
      <c r="Y9" s="2446"/>
      <c r="Z9" s="2446"/>
      <c r="AA9" s="2446"/>
      <c r="AB9" s="2446"/>
      <c r="AC9" s="2446"/>
      <c r="AD9" s="2446"/>
      <c r="AE9" s="2446"/>
      <c r="AF9" s="2446"/>
      <c r="AG9" s="2446"/>
      <c r="AH9" s="2446"/>
      <c r="AI9" s="2446"/>
      <c r="AJ9" s="2446"/>
      <c r="AK9" s="2446"/>
      <c r="AL9" s="2447"/>
    </row>
    <row r="10" spans="1:39">
      <c r="B10" s="2444"/>
      <c r="C10" s="2116"/>
      <c r="D10" s="2116"/>
      <c r="E10" s="2116"/>
      <c r="F10" s="2116"/>
      <c r="G10" s="2116"/>
      <c r="H10" s="757"/>
      <c r="I10" s="733"/>
      <c r="J10" s="2446" t="s">
        <v>547</v>
      </c>
      <c r="K10" s="2446"/>
      <c r="L10" s="2446"/>
      <c r="M10" s="2446"/>
      <c r="N10" s="2446"/>
      <c r="O10" s="2446"/>
      <c r="P10" s="2446"/>
      <c r="Q10" s="2446"/>
      <c r="R10" s="2446"/>
      <c r="S10" s="2446"/>
      <c r="T10" s="2446"/>
      <c r="U10" s="2446"/>
      <c r="V10" s="2446"/>
      <c r="W10" s="2446"/>
      <c r="X10" s="2446"/>
      <c r="Y10" s="2446"/>
      <c r="Z10" s="2446"/>
      <c r="AA10" s="2446"/>
      <c r="AB10" s="2446"/>
      <c r="AC10" s="2446"/>
      <c r="AD10" s="2446"/>
      <c r="AE10" s="2446"/>
      <c r="AF10" s="2446"/>
      <c r="AG10" s="2446"/>
      <c r="AH10" s="2446"/>
      <c r="AI10" s="2446"/>
      <c r="AJ10" s="2446"/>
      <c r="AK10" s="2446"/>
      <c r="AL10" s="2447"/>
    </row>
    <row r="11" spans="1:39">
      <c r="B11" s="2292"/>
      <c r="C11" s="2293"/>
      <c r="D11" s="2293"/>
      <c r="E11" s="2293"/>
      <c r="F11" s="2293"/>
      <c r="G11" s="2293"/>
      <c r="H11" s="756"/>
      <c r="I11" s="736"/>
      <c r="J11" s="2448"/>
      <c r="K11" s="2448"/>
      <c r="L11" s="2448"/>
      <c r="M11" s="2448"/>
      <c r="N11" s="2448"/>
      <c r="O11" s="2448"/>
      <c r="P11" s="2448"/>
      <c r="Q11" s="2448"/>
      <c r="R11" s="2448"/>
      <c r="S11" s="2448"/>
      <c r="T11" s="2448"/>
      <c r="U11" s="2448"/>
      <c r="V11" s="2448"/>
      <c r="W11" s="2448"/>
      <c r="X11" s="2448"/>
      <c r="Y11" s="2448"/>
      <c r="Z11" s="2448"/>
      <c r="AA11" s="2448"/>
      <c r="AB11" s="2448"/>
      <c r="AC11" s="2448"/>
      <c r="AD11" s="2448"/>
      <c r="AE11" s="2448"/>
      <c r="AF11" s="2448"/>
      <c r="AG11" s="2448"/>
      <c r="AH11" s="2448"/>
      <c r="AI11" s="2448"/>
      <c r="AJ11" s="2448"/>
      <c r="AK11" s="2448"/>
      <c r="AL11" s="2449"/>
    </row>
    <row r="12" spans="1:39" ht="13.5" customHeight="1">
      <c r="B12" s="2296" t="s">
        <v>394</v>
      </c>
      <c r="C12" s="2297"/>
      <c r="D12" s="2297"/>
      <c r="E12" s="2297"/>
      <c r="F12" s="2297"/>
      <c r="G12" s="2297"/>
      <c r="H12" s="758"/>
      <c r="I12" s="759"/>
      <c r="J12" s="726"/>
      <c r="K12" s="726"/>
      <c r="L12" s="726"/>
      <c r="M12" s="726"/>
      <c r="N12" s="726"/>
      <c r="O12" s="726"/>
      <c r="P12" s="726"/>
      <c r="Q12" s="726"/>
      <c r="R12" s="727"/>
      <c r="S12" s="727"/>
      <c r="T12" s="726"/>
      <c r="U12" s="726"/>
      <c r="V12" s="726"/>
      <c r="W12" s="726"/>
      <c r="X12" s="726"/>
      <c r="Y12" s="726"/>
      <c r="Z12" s="726"/>
      <c r="AA12" s="726"/>
      <c r="AB12" s="726"/>
      <c r="AC12" s="726"/>
      <c r="AD12" s="726"/>
      <c r="AE12" s="726"/>
      <c r="AF12" s="726"/>
      <c r="AG12" s="726"/>
      <c r="AH12" s="726"/>
      <c r="AI12" s="726"/>
      <c r="AJ12" s="726"/>
      <c r="AK12" s="726"/>
      <c r="AL12" s="728"/>
    </row>
    <row r="13" spans="1:39" ht="13.5" customHeight="1">
      <c r="B13" s="2299"/>
      <c r="C13" s="2300"/>
      <c r="D13" s="2300"/>
      <c r="E13" s="2300"/>
      <c r="F13" s="2300"/>
      <c r="G13" s="2300"/>
      <c r="H13" s="760"/>
      <c r="I13" s="743"/>
      <c r="J13" s="729"/>
      <c r="L13" s="731">
        <v>1</v>
      </c>
      <c r="M13" s="732"/>
      <c r="N13" s="733" t="s">
        <v>397</v>
      </c>
      <c r="O13" s="729"/>
      <c r="P13" s="729"/>
      <c r="Q13" s="729"/>
      <c r="R13" s="730"/>
      <c r="S13" s="730"/>
      <c r="T13" s="729"/>
      <c r="U13" s="733"/>
      <c r="V13" s="729"/>
      <c r="W13" s="733"/>
      <c r="X13" s="729"/>
      <c r="Y13" s="731">
        <v>4</v>
      </c>
      <c r="Z13" s="732"/>
      <c r="AA13" s="733" t="s">
        <v>403</v>
      </c>
      <c r="AB13" s="729"/>
      <c r="AC13" s="729"/>
      <c r="AD13" s="729"/>
      <c r="AE13" s="729"/>
      <c r="AF13" s="729"/>
      <c r="AG13" s="729"/>
      <c r="AH13" s="729"/>
      <c r="AI13" s="729"/>
      <c r="AJ13" s="729"/>
      <c r="AK13" s="729"/>
      <c r="AL13" s="744"/>
    </row>
    <row r="14" spans="1:39">
      <c r="B14" s="2299"/>
      <c r="C14" s="2300"/>
      <c r="D14" s="2300"/>
      <c r="E14" s="2300"/>
      <c r="F14" s="2300"/>
      <c r="G14" s="2300"/>
      <c r="H14" s="760"/>
      <c r="I14" s="743"/>
      <c r="J14" s="729"/>
      <c r="L14" s="731">
        <v>2</v>
      </c>
      <c r="M14" s="732"/>
      <c r="N14" s="733" t="s">
        <v>399</v>
      </c>
      <c r="O14" s="729"/>
      <c r="P14" s="729"/>
      <c r="Q14" s="729"/>
      <c r="R14" s="730"/>
      <c r="S14" s="730"/>
      <c r="T14" s="729"/>
      <c r="U14" s="733"/>
      <c r="V14" s="729"/>
      <c r="W14" s="733"/>
      <c r="X14" s="733"/>
      <c r="Y14" s="731">
        <v>5</v>
      </c>
      <c r="Z14" s="732"/>
      <c r="AA14" s="733" t="s">
        <v>405</v>
      </c>
      <c r="AB14" s="733"/>
      <c r="AC14" s="733"/>
      <c r="AD14" s="733"/>
      <c r="AE14" s="733"/>
      <c r="AF14" s="733"/>
      <c r="AG14" s="733"/>
      <c r="AH14" s="733"/>
      <c r="AI14" s="733"/>
      <c r="AJ14" s="733"/>
      <c r="AK14" s="733"/>
      <c r="AL14" s="734"/>
    </row>
    <row r="15" spans="1:39">
      <c r="B15" s="2299"/>
      <c r="C15" s="2300"/>
      <c r="D15" s="2300"/>
      <c r="E15" s="2300"/>
      <c r="F15" s="2300"/>
      <c r="G15" s="2300"/>
      <c r="H15" s="760"/>
      <c r="I15" s="743"/>
      <c r="J15" s="733"/>
      <c r="L15" s="731">
        <v>3</v>
      </c>
      <c r="M15" s="732"/>
      <c r="N15" s="733" t="s">
        <v>401</v>
      </c>
      <c r="O15" s="733"/>
      <c r="P15" s="733"/>
      <c r="Q15" s="733"/>
      <c r="R15" s="730"/>
      <c r="S15" s="730"/>
      <c r="T15" s="729"/>
      <c r="U15" s="733"/>
      <c r="V15" s="729"/>
      <c r="W15" s="733"/>
      <c r="X15" s="733"/>
      <c r="Y15" s="733"/>
      <c r="Z15" s="733"/>
      <c r="AA15" s="733"/>
      <c r="AB15" s="733"/>
      <c r="AC15" s="733"/>
      <c r="AD15" s="733"/>
      <c r="AE15" s="733"/>
      <c r="AF15" s="733"/>
      <c r="AG15" s="733"/>
      <c r="AH15" s="733"/>
      <c r="AI15" s="733"/>
      <c r="AJ15" s="733"/>
      <c r="AK15" s="733"/>
      <c r="AL15" s="735"/>
    </row>
    <row r="16" spans="1:39">
      <c r="B16" s="2302"/>
      <c r="C16" s="2303"/>
      <c r="D16" s="2303"/>
      <c r="E16" s="2303"/>
      <c r="F16" s="2303"/>
      <c r="G16" s="2303"/>
      <c r="H16" s="761"/>
      <c r="I16" s="762"/>
      <c r="J16" s="736"/>
      <c r="K16" s="736"/>
      <c r="L16" s="736"/>
      <c r="M16" s="736"/>
      <c r="N16" s="736"/>
      <c r="O16" s="736"/>
      <c r="P16" s="736"/>
      <c r="Q16" s="736"/>
      <c r="R16" s="737"/>
      <c r="S16" s="737"/>
      <c r="T16" s="738"/>
      <c r="U16" s="739"/>
      <c r="V16" s="738"/>
      <c r="W16" s="736"/>
      <c r="X16" s="736"/>
      <c r="Y16" s="736"/>
      <c r="Z16" s="736"/>
      <c r="AA16" s="736"/>
      <c r="AB16" s="736"/>
      <c r="AC16" s="736"/>
      <c r="AD16" s="736"/>
      <c r="AE16" s="736"/>
      <c r="AF16" s="736"/>
      <c r="AG16" s="736"/>
      <c r="AH16" s="736"/>
      <c r="AI16" s="736"/>
      <c r="AJ16" s="736"/>
      <c r="AK16" s="736"/>
      <c r="AL16" s="740"/>
    </row>
    <row r="17" spans="2:38" ht="21" customHeight="1">
      <c r="B17" s="2458" t="s">
        <v>548</v>
      </c>
      <c r="C17" s="2459"/>
      <c r="D17" s="2296" t="s">
        <v>549</v>
      </c>
      <c r="E17" s="2297"/>
      <c r="F17" s="2297"/>
      <c r="G17" s="2298"/>
      <c r="I17" s="733"/>
      <c r="J17" s="733"/>
      <c r="K17" s="733"/>
      <c r="L17" s="733"/>
      <c r="M17" s="733"/>
      <c r="N17" s="733"/>
      <c r="O17" s="733"/>
      <c r="P17" s="733"/>
      <c r="Q17" s="733"/>
      <c r="R17" s="730"/>
      <c r="S17" s="730"/>
      <c r="T17" s="729"/>
      <c r="U17" s="746"/>
      <c r="V17" s="729"/>
      <c r="W17" s="733"/>
      <c r="X17" s="733"/>
      <c r="Y17" s="733"/>
      <c r="Z17" s="733"/>
      <c r="AA17" s="733"/>
      <c r="AB17" s="733"/>
      <c r="AC17" s="733"/>
      <c r="AD17" s="733"/>
      <c r="AE17" s="733"/>
      <c r="AF17" s="733"/>
      <c r="AG17" s="733"/>
      <c r="AH17" s="733"/>
      <c r="AI17" s="733"/>
      <c r="AJ17" s="733"/>
      <c r="AK17" s="733"/>
      <c r="AL17" s="734"/>
    </row>
    <row r="18" spans="2:38" ht="21" customHeight="1">
      <c r="B18" s="2460"/>
      <c r="C18" s="2461"/>
      <c r="D18" s="2299"/>
      <c r="E18" s="2300"/>
      <c r="F18" s="2300"/>
      <c r="G18" s="2301"/>
      <c r="I18" s="733"/>
      <c r="J18" s="733"/>
      <c r="K18" s="733"/>
      <c r="L18" s="733">
        <v>1</v>
      </c>
      <c r="M18" s="729"/>
      <c r="N18" s="733" t="s">
        <v>550</v>
      </c>
      <c r="O18" s="733"/>
      <c r="P18" s="733"/>
      <c r="Q18" s="733"/>
      <c r="R18" s="730"/>
      <c r="S18" s="730"/>
      <c r="T18" s="729"/>
      <c r="U18" s="746"/>
      <c r="V18" s="729"/>
      <c r="W18" s="733"/>
      <c r="X18" s="733"/>
      <c r="Y18" s="746">
        <v>6</v>
      </c>
      <c r="Z18" s="729"/>
      <c r="AA18" s="733" t="s">
        <v>551</v>
      </c>
      <c r="AB18" s="733"/>
      <c r="AC18" s="733"/>
      <c r="AD18" s="733"/>
      <c r="AE18" s="733"/>
      <c r="AF18" s="733"/>
      <c r="AG18" s="733"/>
      <c r="AH18" s="733"/>
      <c r="AI18" s="733"/>
      <c r="AJ18" s="733"/>
      <c r="AK18" s="733"/>
      <c r="AL18" s="734"/>
    </row>
    <row r="19" spans="2:38" ht="21" customHeight="1">
      <c r="B19" s="2460"/>
      <c r="C19" s="2461"/>
      <c r="D19" s="2299"/>
      <c r="E19" s="2300"/>
      <c r="F19" s="2300"/>
      <c r="G19" s="2301"/>
      <c r="I19" s="733"/>
      <c r="J19" s="733"/>
      <c r="K19" s="733"/>
      <c r="L19" s="733">
        <v>2</v>
      </c>
      <c r="M19" s="729"/>
      <c r="N19" s="733" t="s">
        <v>552</v>
      </c>
      <c r="O19" s="733"/>
      <c r="P19" s="733"/>
      <c r="Q19" s="733"/>
      <c r="R19" s="730"/>
      <c r="S19" s="730"/>
      <c r="T19" s="729"/>
      <c r="U19" s="746"/>
      <c r="V19" s="729"/>
      <c r="W19" s="733"/>
      <c r="X19" s="733"/>
      <c r="Y19" s="746">
        <v>7</v>
      </c>
      <c r="Z19" s="729"/>
      <c r="AA19" s="733" t="s">
        <v>553</v>
      </c>
      <c r="AB19" s="733"/>
      <c r="AC19" s="733"/>
      <c r="AD19" s="733"/>
      <c r="AE19" s="733"/>
      <c r="AF19" s="733"/>
      <c r="AG19" s="733"/>
      <c r="AH19" s="733"/>
      <c r="AI19" s="733"/>
      <c r="AJ19" s="733"/>
      <c r="AK19" s="733"/>
      <c r="AL19" s="734"/>
    </row>
    <row r="20" spans="2:38" ht="21" customHeight="1">
      <c r="B20" s="2460"/>
      <c r="C20" s="2461"/>
      <c r="D20" s="2299"/>
      <c r="E20" s="2300"/>
      <c r="F20" s="2300"/>
      <c r="G20" s="2301"/>
      <c r="H20" s="729"/>
      <c r="I20" s="729"/>
      <c r="J20" s="729"/>
      <c r="K20" s="729"/>
      <c r="L20" s="733">
        <v>3</v>
      </c>
      <c r="M20" s="729"/>
      <c r="N20" s="733" t="s">
        <v>554</v>
      </c>
      <c r="O20" s="729"/>
      <c r="P20" s="729"/>
      <c r="Q20" s="729"/>
      <c r="R20" s="730"/>
      <c r="S20" s="730"/>
      <c r="T20" s="729"/>
      <c r="U20" s="746"/>
      <c r="V20" s="729"/>
      <c r="W20" s="733"/>
      <c r="X20" s="733"/>
      <c r="Y20" s="746">
        <v>8</v>
      </c>
      <c r="Z20" s="729"/>
      <c r="AA20" s="733" t="s">
        <v>555</v>
      </c>
      <c r="AB20" s="733"/>
      <c r="AC20" s="733"/>
      <c r="AD20" s="733"/>
      <c r="AE20" s="733"/>
      <c r="AF20" s="733"/>
      <c r="AG20" s="733"/>
      <c r="AH20" s="733"/>
      <c r="AI20" s="733"/>
      <c r="AJ20" s="733"/>
      <c r="AK20" s="733"/>
      <c r="AL20" s="734"/>
    </row>
    <row r="21" spans="2:38" ht="21" customHeight="1">
      <c r="B21" s="2460"/>
      <c r="C21" s="2461"/>
      <c r="D21" s="2299"/>
      <c r="E21" s="2300"/>
      <c r="F21" s="2300"/>
      <c r="G21" s="2301"/>
      <c r="H21" s="729"/>
      <c r="I21" s="729"/>
      <c r="J21" s="729"/>
      <c r="K21" s="729"/>
      <c r="L21" s="746">
        <v>4</v>
      </c>
      <c r="M21" s="729"/>
      <c r="N21" s="733" t="s">
        <v>556</v>
      </c>
      <c r="O21" s="729"/>
      <c r="P21" s="729"/>
      <c r="Q21" s="729"/>
      <c r="R21" s="730"/>
      <c r="S21" s="730"/>
      <c r="T21" s="729"/>
      <c r="U21" s="746"/>
      <c r="V21" s="729"/>
      <c r="W21" s="733"/>
      <c r="X21" s="733"/>
      <c r="Y21" s="746">
        <v>9</v>
      </c>
      <c r="Z21" s="729"/>
      <c r="AA21" s="733" t="s">
        <v>408</v>
      </c>
      <c r="AB21" s="733"/>
      <c r="AC21" s="733"/>
      <c r="AD21" s="733"/>
      <c r="AE21" s="733"/>
      <c r="AF21" s="733"/>
      <c r="AG21" s="733"/>
      <c r="AH21" s="733"/>
      <c r="AI21" s="733"/>
      <c r="AJ21" s="733"/>
      <c r="AK21" s="733"/>
      <c r="AL21" s="734"/>
    </row>
    <row r="22" spans="2:38" ht="21" customHeight="1">
      <c r="B22" s="2460"/>
      <c r="C22" s="2461"/>
      <c r="D22" s="2299"/>
      <c r="E22" s="2300"/>
      <c r="F22" s="2300"/>
      <c r="G22" s="2301"/>
      <c r="H22" s="729"/>
      <c r="I22" s="729"/>
      <c r="J22" s="729"/>
      <c r="K22" s="729"/>
      <c r="L22" s="746">
        <v>5</v>
      </c>
      <c r="M22" s="729"/>
      <c r="N22" s="733" t="s">
        <v>557</v>
      </c>
      <c r="O22" s="729"/>
      <c r="P22" s="729"/>
      <c r="Q22" s="729"/>
      <c r="R22" s="730"/>
      <c r="S22" s="730"/>
      <c r="T22" s="729"/>
      <c r="U22" s="746"/>
      <c r="V22" s="729"/>
      <c r="W22" s="733"/>
      <c r="X22" s="733"/>
      <c r="Y22" s="733"/>
      <c r="Z22" s="733"/>
      <c r="AA22" s="733"/>
      <c r="AB22" s="733"/>
      <c r="AC22" s="733"/>
      <c r="AD22" s="733"/>
      <c r="AE22" s="733"/>
      <c r="AF22" s="733"/>
      <c r="AG22" s="733"/>
      <c r="AH22" s="733"/>
      <c r="AI22" s="733"/>
      <c r="AJ22" s="733"/>
      <c r="AK22" s="733"/>
      <c r="AL22" s="734"/>
    </row>
    <row r="23" spans="2:38" ht="21" customHeight="1">
      <c r="B23" s="2460"/>
      <c r="C23" s="2461"/>
      <c r="D23" s="2302"/>
      <c r="E23" s="2303"/>
      <c r="F23" s="2303"/>
      <c r="G23" s="2304"/>
      <c r="H23" s="738"/>
      <c r="I23" s="738"/>
      <c r="J23" s="738"/>
      <c r="K23" s="738"/>
      <c r="O23" s="738"/>
      <c r="P23" s="738"/>
      <c r="Q23" s="738"/>
      <c r="R23" s="737"/>
      <c r="S23" s="737"/>
      <c r="T23" s="738"/>
      <c r="U23" s="739"/>
      <c r="V23" s="738"/>
      <c r="W23" s="736"/>
      <c r="X23" s="736"/>
      <c r="Y23" s="736"/>
      <c r="Z23" s="736"/>
      <c r="AA23" s="736"/>
      <c r="AB23" s="736"/>
      <c r="AC23" s="736"/>
      <c r="AD23" s="736"/>
      <c r="AE23" s="736"/>
      <c r="AF23" s="736"/>
      <c r="AG23" s="736"/>
      <c r="AH23" s="736"/>
      <c r="AI23" s="736"/>
      <c r="AJ23" s="736"/>
      <c r="AK23" s="736"/>
      <c r="AL23" s="740"/>
    </row>
    <row r="24" spans="2:38" ht="10.5" customHeight="1">
      <c r="B24" s="2460"/>
      <c r="C24" s="2461"/>
      <c r="D24" s="2296" t="s">
        <v>558</v>
      </c>
      <c r="E24" s="2297"/>
      <c r="F24" s="2297"/>
      <c r="G24" s="2298"/>
      <c r="H24" s="726"/>
      <c r="I24" s="726"/>
      <c r="J24" s="726"/>
      <c r="K24" s="726"/>
      <c r="L24" s="726"/>
      <c r="M24" s="726"/>
      <c r="N24" s="726"/>
      <c r="O24" s="726"/>
      <c r="P24" s="726"/>
      <c r="Q24" s="726"/>
      <c r="R24" s="741"/>
      <c r="S24" s="741"/>
      <c r="T24" s="726"/>
      <c r="U24" s="726"/>
      <c r="V24" s="726"/>
      <c r="W24" s="742"/>
      <c r="X24" s="742"/>
      <c r="Y24" s="742"/>
      <c r="Z24" s="742"/>
      <c r="AA24" s="742"/>
      <c r="AB24" s="742"/>
      <c r="AC24" s="742"/>
      <c r="AD24" s="742"/>
      <c r="AE24" s="742"/>
      <c r="AF24" s="742"/>
      <c r="AG24" s="742"/>
      <c r="AH24" s="742"/>
      <c r="AI24" s="742"/>
      <c r="AJ24" s="742"/>
      <c r="AK24" s="742"/>
      <c r="AL24" s="728"/>
    </row>
    <row r="25" spans="2:38" ht="10.5" customHeight="1">
      <c r="B25" s="2460"/>
      <c r="C25" s="2461"/>
      <c r="D25" s="2299"/>
      <c r="E25" s="2300"/>
      <c r="F25" s="2300"/>
      <c r="G25" s="2301"/>
      <c r="H25" s="750"/>
      <c r="I25" s="2464" t="s">
        <v>559</v>
      </c>
      <c r="J25" s="2465"/>
      <c r="K25" s="2465"/>
      <c r="L25" s="2466"/>
      <c r="M25" s="2450">
        <v>4</v>
      </c>
      <c r="N25" s="2451"/>
      <c r="O25" s="2452"/>
      <c r="P25" s="2450">
        <v>5</v>
      </c>
      <c r="Q25" s="2451"/>
      <c r="R25" s="2452"/>
      <c r="S25" s="2450">
        <v>6</v>
      </c>
      <c r="T25" s="2451"/>
      <c r="U25" s="2452"/>
      <c r="V25" s="2450">
        <v>7</v>
      </c>
      <c r="W25" s="2451"/>
      <c r="X25" s="2452"/>
      <c r="Y25" s="2450">
        <v>8</v>
      </c>
      <c r="Z25" s="2451"/>
      <c r="AA25" s="2452"/>
      <c r="AB25" s="2450">
        <v>9</v>
      </c>
      <c r="AC25" s="2451"/>
      <c r="AD25" s="2452"/>
      <c r="AE25" s="2450">
        <v>10</v>
      </c>
      <c r="AF25" s="2451"/>
      <c r="AG25" s="2452"/>
      <c r="AH25" s="2450">
        <v>11</v>
      </c>
      <c r="AI25" s="2451"/>
      <c r="AJ25" s="2452"/>
      <c r="AK25" s="729"/>
      <c r="AL25" s="744"/>
    </row>
    <row r="26" spans="2:38" ht="10.5" customHeight="1">
      <c r="B26" s="2460"/>
      <c r="C26" s="2461"/>
      <c r="D26" s="2299"/>
      <c r="E26" s="2300"/>
      <c r="F26" s="2300"/>
      <c r="G26" s="2301"/>
      <c r="H26" s="750"/>
      <c r="I26" s="2467"/>
      <c r="J26" s="2468"/>
      <c r="K26" s="2468"/>
      <c r="L26" s="2469"/>
      <c r="M26" s="2453"/>
      <c r="N26" s="2454"/>
      <c r="O26" s="2455"/>
      <c r="P26" s="2453"/>
      <c r="Q26" s="2454"/>
      <c r="R26" s="2455"/>
      <c r="S26" s="2453"/>
      <c r="T26" s="2454"/>
      <c r="U26" s="2455"/>
      <c r="V26" s="2453"/>
      <c r="W26" s="2454"/>
      <c r="X26" s="2455"/>
      <c r="Y26" s="2453"/>
      <c r="Z26" s="2454"/>
      <c r="AA26" s="2455"/>
      <c r="AB26" s="2453"/>
      <c r="AC26" s="2454"/>
      <c r="AD26" s="2455"/>
      <c r="AE26" s="2453"/>
      <c r="AF26" s="2454"/>
      <c r="AG26" s="2455"/>
      <c r="AH26" s="2453"/>
      <c r="AI26" s="2454"/>
      <c r="AJ26" s="2455"/>
      <c r="AL26" s="744"/>
    </row>
    <row r="27" spans="2:38" ht="10.5" customHeight="1">
      <c r="B27" s="2460"/>
      <c r="C27" s="2461"/>
      <c r="D27" s="2299"/>
      <c r="E27" s="2300"/>
      <c r="F27" s="2300"/>
      <c r="G27" s="2301"/>
      <c r="H27" s="733"/>
      <c r="I27" s="2456" t="s">
        <v>560</v>
      </c>
      <c r="J27" s="2456"/>
      <c r="K27" s="2456"/>
      <c r="L27" s="2456"/>
      <c r="M27" s="2470"/>
      <c r="N27" s="2470"/>
      <c r="O27" s="2470"/>
      <c r="P27" s="2470"/>
      <c r="Q27" s="2470"/>
      <c r="R27" s="2470"/>
      <c r="S27" s="2470"/>
      <c r="T27" s="2470"/>
      <c r="U27" s="2470"/>
      <c r="V27" s="2470"/>
      <c r="W27" s="2470"/>
      <c r="X27" s="2470"/>
      <c r="Y27" s="2470"/>
      <c r="Z27" s="2470"/>
      <c r="AA27" s="2470"/>
      <c r="AB27" s="2470"/>
      <c r="AC27" s="2470"/>
      <c r="AD27" s="2470"/>
      <c r="AE27" s="2470"/>
      <c r="AF27" s="2470"/>
      <c r="AG27" s="2470"/>
      <c r="AH27" s="2470"/>
      <c r="AI27" s="2470"/>
      <c r="AJ27" s="2470"/>
      <c r="AL27" s="744"/>
    </row>
    <row r="28" spans="2:38" ht="10.5" customHeight="1">
      <c r="B28" s="2460"/>
      <c r="C28" s="2461"/>
      <c r="D28" s="2299"/>
      <c r="E28" s="2300"/>
      <c r="F28" s="2300"/>
      <c r="G28" s="2301"/>
      <c r="H28" s="733"/>
      <c r="I28" s="2456"/>
      <c r="J28" s="2456"/>
      <c r="K28" s="2456"/>
      <c r="L28" s="2456"/>
      <c r="M28" s="2470"/>
      <c r="N28" s="2470"/>
      <c r="O28" s="2470"/>
      <c r="P28" s="2470"/>
      <c r="Q28" s="2470"/>
      <c r="R28" s="2470"/>
      <c r="S28" s="2470"/>
      <c r="T28" s="2470"/>
      <c r="U28" s="2470"/>
      <c r="V28" s="2470"/>
      <c r="W28" s="2470"/>
      <c r="X28" s="2470"/>
      <c r="Y28" s="2470"/>
      <c r="Z28" s="2470"/>
      <c r="AA28" s="2470"/>
      <c r="AB28" s="2470"/>
      <c r="AC28" s="2470"/>
      <c r="AD28" s="2470"/>
      <c r="AE28" s="2470"/>
      <c r="AF28" s="2470"/>
      <c r="AG28" s="2470"/>
      <c r="AH28" s="2470"/>
      <c r="AI28" s="2470"/>
      <c r="AJ28" s="2470"/>
      <c r="AL28" s="744"/>
    </row>
    <row r="29" spans="2:38" ht="10.5" customHeight="1">
      <c r="B29" s="2460"/>
      <c r="C29" s="2461"/>
      <c r="D29" s="2299"/>
      <c r="E29" s="2300"/>
      <c r="F29" s="2300"/>
      <c r="G29" s="2301"/>
      <c r="H29" s="733"/>
      <c r="I29" s="2456" t="s">
        <v>561</v>
      </c>
      <c r="J29" s="2456"/>
      <c r="K29" s="2456"/>
      <c r="L29" s="2456"/>
      <c r="M29" s="2288"/>
      <c r="N29" s="2288"/>
      <c r="O29" s="2288"/>
      <c r="P29" s="2288"/>
      <c r="Q29" s="2288"/>
      <c r="R29" s="2288"/>
      <c r="S29" s="2288"/>
      <c r="T29" s="2288"/>
      <c r="U29" s="2288"/>
      <c r="V29" s="2288"/>
      <c r="W29" s="2288"/>
      <c r="X29" s="2288"/>
      <c r="Y29" s="2288"/>
      <c r="Z29" s="2288"/>
      <c r="AA29" s="2288"/>
      <c r="AB29" s="2288"/>
      <c r="AC29" s="2288"/>
      <c r="AD29" s="2288"/>
      <c r="AE29" s="2288"/>
      <c r="AF29" s="2288"/>
      <c r="AG29" s="2288"/>
      <c r="AH29" s="2288"/>
      <c r="AI29" s="2288"/>
      <c r="AJ29" s="2288"/>
      <c r="AL29" s="744"/>
    </row>
    <row r="30" spans="2:38" ht="10.5" customHeight="1">
      <c r="B30" s="2460"/>
      <c r="C30" s="2461"/>
      <c r="D30" s="2299"/>
      <c r="E30" s="2300"/>
      <c r="F30" s="2300"/>
      <c r="G30" s="2301"/>
      <c r="H30" s="733"/>
      <c r="I30" s="2457"/>
      <c r="J30" s="2457"/>
      <c r="K30" s="2457"/>
      <c r="L30" s="2457"/>
      <c r="M30" s="2289"/>
      <c r="N30" s="2289"/>
      <c r="O30" s="2289"/>
      <c r="P30" s="2289"/>
      <c r="Q30" s="2289"/>
      <c r="R30" s="2289"/>
      <c r="S30" s="2289"/>
      <c r="T30" s="2289"/>
      <c r="U30" s="2289"/>
      <c r="V30" s="2289"/>
      <c r="W30" s="2289"/>
      <c r="X30" s="2289"/>
      <c r="Y30" s="2289"/>
      <c r="Z30" s="2289"/>
      <c r="AA30" s="2289"/>
      <c r="AB30" s="2289"/>
      <c r="AC30" s="2289"/>
      <c r="AD30" s="2289"/>
      <c r="AE30" s="2289"/>
      <c r="AF30" s="2289"/>
      <c r="AG30" s="2289"/>
      <c r="AH30" s="2289"/>
      <c r="AI30" s="2289"/>
      <c r="AJ30" s="2289"/>
      <c r="AL30" s="744"/>
    </row>
    <row r="31" spans="2:38" ht="10.5" customHeight="1" thickBot="1">
      <c r="B31" s="2460"/>
      <c r="C31" s="2461"/>
      <c r="D31" s="2299"/>
      <c r="E31" s="2300"/>
      <c r="F31" s="2300"/>
      <c r="G31" s="2301"/>
      <c r="H31" s="733"/>
      <c r="I31" s="763"/>
      <c r="J31" s="763"/>
      <c r="K31" s="763"/>
      <c r="L31" s="763"/>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755"/>
      <c r="AL31" s="744"/>
    </row>
    <row r="32" spans="2:38" ht="10.5" customHeight="1">
      <c r="B32" s="2460"/>
      <c r="C32" s="2461"/>
      <c r="D32" s="2299"/>
      <c r="E32" s="2300"/>
      <c r="F32" s="2300"/>
      <c r="G32" s="2301"/>
      <c r="H32" s="733"/>
      <c r="I32" s="2471" t="s">
        <v>559</v>
      </c>
      <c r="J32" s="2471"/>
      <c r="K32" s="2471"/>
      <c r="L32" s="2471"/>
      <c r="M32" s="2470">
        <v>12</v>
      </c>
      <c r="N32" s="2470"/>
      <c r="O32" s="2470"/>
      <c r="P32" s="2470">
        <v>1</v>
      </c>
      <c r="Q32" s="2470"/>
      <c r="R32" s="2470"/>
      <c r="S32" s="2470">
        <v>2</v>
      </c>
      <c r="T32" s="2470"/>
      <c r="U32" s="2470"/>
      <c r="V32" s="2470">
        <v>3</v>
      </c>
      <c r="W32" s="2470"/>
      <c r="X32" s="2470"/>
      <c r="Y32" s="2470" t="s">
        <v>252</v>
      </c>
      <c r="Z32" s="2470"/>
      <c r="AA32" s="2470"/>
      <c r="AB32" s="2472"/>
      <c r="AC32" s="764"/>
      <c r="AD32" s="2473" t="s">
        <v>562</v>
      </c>
      <c r="AE32" s="2474"/>
      <c r="AF32" s="2474"/>
      <c r="AG32" s="2474"/>
      <c r="AH32" s="2474"/>
      <c r="AI32" s="2474"/>
      <c r="AJ32" s="2474"/>
      <c r="AK32" s="2475"/>
      <c r="AL32" s="744"/>
    </row>
    <row r="33" spans="2:38" ht="10.5" customHeight="1">
      <c r="B33" s="2460"/>
      <c r="C33" s="2461"/>
      <c r="D33" s="2299"/>
      <c r="E33" s="2300"/>
      <c r="F33" s="2300"/>
      <c r="G33" s="2301"/>
      <c r="H33" s="733"/>
      <c r="I33" s="2471"/>
      <c r="J33" s="2471"/>
      <c r="K33" s="2471"/>
      <c r="L33" s="2471"/>
      <c r="M33" s="2470"/>
      <c r="N33" s="2470"/>
      <c r="O33" s="2470"/>
      <c r="P33" s="2470"/>
      <c r="Q33" s="2470"/>
      <c r="R33" s="2470"/>
      <c r="S33" s="2470"/>
      <c r="T33" s="2470"/>
      <c r="U33" s="2470"/>
      <c r="V33" s="2470"/>
      <c r="W33" s="2470"/>
      <c r="X33" s="2470"/>
      <c r="Y33" s="2470"/>
      <c r="Z33" s="2470"/>
      <c r="AA33" s="2470"/>
      <c r="AB33" s="2472"/>
      <c r="AC33" s="764"/>
      <c r="AD33" s="2476"/>
      <c r="AE33" s="2300"/>
      <c r="AF33" s="2300"/>
      <c r="AG33" s="2300"/>
      <c r="AH33" s="2300"/>
      <c r="AI33" s="2300"/>
      <c r="AJ33" s="2300"/>
      <c r="AK33" s="2477"/>
      <c r="AL33" s="744"/>
    </row>
    <row r="34" spans="2:38" ht="10.5" customHeight="1" thickBot="1">
      <c r="B34" s="2460"/>
      <c r="C34" s="2461"/>
      <c r="D34" s="2299"/>
      <c r="E34" s="2300"/>
      <c r="F34" s="2300"/>
      <c r="G34" s="2301"/>
      <c r="H34" s="733"/>
      <c r="I34" s="2456" t="s">
        <v>560</v>
      </c>
      <c r="J34" s="2456"/>
      <c r="K34" s="2456"/>
      <c r="L34" s="2456"/>
      <c r="M34" s="2470"/>
      <c r="N34" s="2470"/>
      <c r="O34" s="2470"/>
      <c r="P34" s="2470"/>
      <c r="Q34" s="2470"/>
      <c r="R34" s="2470"/>
      <c r="S34" s="2470"/>
      <c r="T34" s="2470"/>
      <c r="U34" s="2470"/>
      <c r="V34" s="2470"/>
      <c r="W34" s="2470"/>
      <c r="X34" s="2470"/>
      <c r="Y34" s="2470"/>
      <c r="Z34" s="2470"/>
      <c r="AA34" s="2470"/>
      <c r="AB34" s="2472"/>
      <c r="AC34" s="764"/>
      <c r="AD34" s="2478"/>
      <c r="AE34" s="2479"/>
      <c r="AF34" s="2479"/>
      <c r="AG34" s="2479"/>
      <c r="AH34" s="2479"/>
      <c r="AI34" s="2479"/>
      <c r="AJ34" s="2479"/>
      <c r="AK34" s="2480"/>
      <c r="AL34" s="744"/>
    </row>
    <row r="35" spans="2:38" ht="10.5" customHeight="1">
      <c r="B35" s="2460"/>
      <c r="C35" s="2461"/>
      <c r="D35" s="2299"/>
      <c r="E35" s="2300"/>
      <c r="F35" s="2300"/>
      <c r="G35" s="2301"/>
      <c r="H35" s="733"/>
      <c r="I35" s="2456"/>
      <c r="J35" s="2456"/>
      <c r="K35" s="2456"/>
      <c r="L35" s="2456"/>
      <c r="M35" s="2470"/>
      <c r="N35" s="2470"/>
      <c r="O35" s="2470"/>
      <c r="P35" s="2470"/>
      <c r="Q35" s="2470"/>
      <c r="R35" s="2470"/>
      <c r="S35" s="2470"/>
      <c r="T35" s="2470"/>
      <c r="U35" s="2470"/>
      <c r="V35" s="2470"/>
      <c r="W35" s="2470"/>
      <c r="X35" s="2470"/>
      <c r="Y35" s="2470"/>
      <c r="Z35" s="2470"/>
      <c r="AA35" s="2470"/>
      <c r="AB35" s="2472"/>
      <c r="AC35" s="764"/>
      <c r="AD35" s="2127"/>
      <c r="AE35" s="2483"/>
      <c r="AF35" s="2483"/>
      <c r="AG35" s="2483"/>
      <c r="AH35" s="2483"/>
      <c r="AI35" s="2484"/>
      <c r="AJ35" s="2481" t="s">
        <v>563</v>
      </c>
      <c r="AK35" s="2128"/>
      <c r="AL35" s="744"/>
    </row>
    <row r="36" spans="2:38" ht="10.5" customHeight="1" thickBot="1">
      <c r="B36" s="2460"/>
      <c r="C36" s="2461"/>
      <c r="D36" s="2299"/>
      <c r="E36" s="2300"/>
      <c r="F36" s="2300"/>
      <c r="G36" s="2301"/>
      <c r="H36" s="733"/>
      <c r="I36" s="2456" t="s">
        <v>561</v>
      </c>
      <c r="J36" s="2456"/>
      <c r="K36" s="2456"/>
      <c r="L36" s="2456"/>
      <c r="M36" s="2288"/>
      <c r="N36" s="2288"/>
      <c r="O36" s="2288"/>
      <c r="P36" s="2288"/>
      <c r="Q36" s="2288"/>
      <c r="R36" s="2288"/>
      <c r="S36" s="2288"/>
      <c r="T36" s="2288"/>
      <c r="U36" s="2288"/>
      <c r="V36" s="2288"/>
      <c r="W36" s="2288"/>
      <c r="X36" s="2288"/>
      <c r="Y36" s="2470"/>
      <c r="Z36" s="2470"/>
      <c r="AA36" s="2470"/>
      <c r="AB36" s="2472"/>
      <c r="AC36" s="764"/>
      <c r="AD36" s="2131"/>
      <c r="AE36" s="2485"/>
      <c r="AF36" s="2485"/>
      <c r="AG36" s="2485"/>
      <c r="AH36" s="2485"/>
      <c r="AI36" s="2486"/>
      <c r="AJ36" s="2482"/>
      <c r="AK36" s="2132"/>
      <c r="AL36" s="744"/>
    </row>
    <row r="37" spans="2:38" ht="10.5" customHeight="1" thickBot="1">
      <c r="B37" s="2460"/>
      <c r="C37" s="2461"/>
      <c r="D37" s="2299"/>
      <c r="E37" s="2300"/>
      <c r="F37" s="2300"/>
      <c r="G37" s="2301"/>
      <c r="H37" s="733"/>
      <c r="I37" s="2456"/>
      <c r="J37" s="2456"/>
      <c r="K37" s="2456"/>
      <c r="L37" s="2456"/>
      <c r="M37" s="2288"/>
      <c r="N37" s="2288"/>
      <c r="O37" s="2288"/>
      <c r="P37" s="2288"/>
      <c r="Q37" s="2288"/>
      <c r="R37" s="2288"/>
      <c r="S37" s="2288"/>
      <c r="T37" s="2288"/>
      <c r="U37" s="2288"/>
      <c r="V37" s="2288"/>
      <c r="W37" s="2288"/>
      <c r="X37" s="2288"/>
      <c r="Y37" s="2470"/>
      <c r="Z37" s="2470"/>
      <c r="AA37" s="2470"/>
      <c r="AB37" s="2472"/>
      <c r="AC37" s="764"/>
      <c r="AD37" s="765"/>
      <c r="AE37" s="733"/>
      <c r="AF37" s="733"/>
      <c r="AG37" s="733"/>
      <c r="AH37" s="733"/>
      <c r="AI37" s="733"/>
      <c r="AJ37" s="733"/>
      <c r="AL37" s="744"/>
    </row>
    <row r="38" spans="2:38" ht="10.5" customHeight="1">
      <c r="B38" s="2460"/>
      <c r="C38" s="2461"/>
      <c r="D38" s="2299"/>
      <c r="E38" s="2300"/>
      <c r="F38" s="2300"/>
      <c r="G38" s="2301"/>
      <c r="H38" s="733"/>
      <c r="I38" s="766"/>
      <c r="J38" s="733"/>
      <c r="K38" s="733"/>
      <c r="L38" s="733"/>
      <c r="M38" s="733"/>
      <c r="N38" s="733"/>
      <c r="O38" s="733"/>
      <c r="P38" s="733"/>
      <c r="Q38" s="733"/>
      <c r="R38" s="733"/>
      <c r="S38" s="750"/>
      <c r="T38" s="733"/>
      <c r="U38" s="733"/>
      <c r="V38" s="733"/>
      <c r="W38" s="733"/>
      <c r="X38" s="733"/>
      <c r="Y38" s="733"/>
      <c r="Z38" s="733"/>
      <c r="AA38" s="733"/>
      <c r="AB38" s="729"/>
      <c r="AC38" s="729"/>
      <c r="AD38" s="2487" t="s">
        <v>564</v>
      </c>
      <c r="AE38" s="2488"/>
      <c r="AF38" s="2488"/>
      <c r="AG38" s="2488"/>
      <c r="AH38" s="2488"/>
      <c r="AI38" s="2488"/>
      <c r="AJ38" s="2488"/>
      <c r="AK38" s="2489"/>
      <c r="AL38" s="744"/>
    </row>
    <row r="39" spans="2:38" ht="10.5" customHeight="1">
      <c r="B39" s="2460"/>
      <c r="C39" s="2461"/>
      <c r="D39" s="2299"/>
      <c r="E39" s="2300"/>
      <c r="F39" s="2300"/>
      <c r="G39" s="2301"/>
      <c r="H39" s="733"/>
      <c r="I39" s="766"/>
      <c r="J39" s="733"/>
      <c r="K39" s="733"/>
      <c r="L39" s="733"/>
      <c r="M39" s="733"/>
      <c r="N39" s="733"/>
      <c r="O39" s="733"/>
      <c r="P39" s="733"/>
      <c r="Q39" s="733"/>
      <c r="R39" s="733"/>
      <c r="S39" s="750"/>
      <c r="T39" s="733"/>
      <c r="U39" s="733"/>
      <c r="V39" s="733"/>
      <c r="W39" s="733"/>
      <c r="X39" s="733"/>
      <c r="Y39" s="733"/>
      <c r="Z39" s="733"/>
      <c r="AA39" s="733"/>
      <c r="AB39" s="733"/>
      <c r="AC39" s="733"/>
      <c r="AD39" s="2490"/>
      <c r="AE39" s="2491"/>
      <c r="AF39" s="2491"/>
      <c r="AG39" s="2491"/>
      <c r="AH39" s="2491"/>
      <c r="AI39" s="2491"/>
      <c r="AJ39" s="2491"/>
      <c r="AK39" s="2492"/>
      <c r="AL39" s="744"/>
    </row>
    <row r="40" spans="2:38" ht="10.5" customHeight="1" thickBot="1">
      <c r="B40" s="2460"/>
      <c r="C40" s="2461"/>
      <c r="D40" s="2299"/>
      <c r="E40" s="2300"/>
      <c r="F40" s="2300"/>
      <c r="G40" s="2301"/>
      <c r="H40" s="733"/>
      <c r="I40" s="766"/>
      <c r="J40" s="733"/>
      <c r="K40" s="733"/>
      <c r="L40" s="733"/>
      <c r="M40" s="733"/>
      <c r="N40" s="733"/>
      <c r="O40" s="733"/>
      <c r="P40" s="733"/>
      <c r="Q40" s="733"/>
      <c r="R40" s="733"/>
      <c r="S40" s="750"/>
      <c r="T40" s="733"/>
      <c r="U40" s="733"/>
      <c r="V40" s="733"/>
      <c r="W40" s="733"/>
      <c r="X40" s="733"/>
      <c r="Y40" s="733"/>
      <c r="Z40" s="733"/>
      <c r="AA40" s="733"/>
      <c r="AB40" s="729"/>
      <c r="AC40" s="729"/>
      <c r="AD40" s="2493"/>
      <c r="AE40" s="2494"/>
      <c r="AF40" s="2494"/>
      <c r="AG40" s="2494"/>
      <c r="AH40" s="2494"/>
      <c r="AI40" s="2494"/>
      <c r="AJ40" s="2494"/>
      <c r="AK40" s="2495"/>
      <c r="AL40" s="744"/>
    </row>
    <row r="41" spans="2:38" ht="10.5" customHeight="1">
      <c r="B41" s="2460"/>
      <c r="C41" s="2461"/>
      <c r="D41" s="2299"/>
      <c r="E41" s="2300"/>
      <c r="F41" s="2300"/>
      <c r="G41" s="2301"/>
      <c r="H41" s="733"/>
      <c r="I41" s="766"/>
      <c r="J41" s="733"/>
      <c r="K41" s="733"/>
      <c r="L41" s="733"/>
      <c r="M41" s="733"/>
      <c r="N41" s="733"/>
      <c r="O41" s="733"/>
      <c r="P41" s="733"/>
      <c r="Q41" s="733"/>
      <c r="R41" s="733"/>
      <c r="S41" s="750"/>
      <c r="T41" s="733"/>
      <c r="U41" s="733"/>
      <c r="V41" s="733"/>
      <c r="W41" s="733"/>
      <c r="X41" s="733"/>
      <c r="Y41" s="733"/>
      <c r="Z41" s="733"/>
      <c r="AA41" s="733"/>
      <c r="AB41" s="729"/>
      <c r="AC41" s="729"/>
      <c r="AD41" s="2496"/>
      <c r="AE41" s="2497"/>
      <c r="AF41" s="2497"/>
      <c r="AG41" s="2497"/>
      <c r="AH41" s="2497"/>
      <c r="AI41" s="2497"/>
      <c r="AJ41" s="2500" t="s">
        <v>563</v>
      </c>
      <c r="AK41" s="2501"/>
      <c r="AL41" s="744"/>
    </row>
    <row r="42" spans="2:38" ht="10.5" customHeight="1" thickBot="1">
      <c r="B42" s="2460"/>
      <c r="C42" s="2461"/>
      <c r="D42" s="2299"/>
      <c r="E42" s="2300"/>
      <c r="F42" s="2300"/>
      <c r="G42" s="2301"/>
      <c r="H42" s="733"/>
      <c r="I42" s="766"/>
      <c r="J42" s="733"/>
      <c r="K42" s="733"/>
      <c r="L42" s="733"/>
      <c r="M42" s="733"/>
      <c r="N42" s="733"/>
      <c r="O42" s="733"/>
      <c r="P42" s="733"/>
      <c r="Q42" s="733"/>
      <c r="R42" s="733"/>
      <c r="S42" s="750"/>
      <c r="T42" s="733"/>
      <c r="U42" s="733"/>
      <c r="V42" s="733"/>
      <c r="W42" s="733"/>
      <c r="X42" s="733"/>
      <c r="Y42" s="733"/>
      <c r="Z42" s="733"/>
      <c r="AA42" s="733"/>
      <c r="AB42" s="729"/>
      <c r="AC42" s="729"/>
      <c r="AD42" s="2498"/>
      <c r="AE42" s="2499"/>
      <c r="AF42" s="2499"/>
      <c r="AG42" s="2499"/>
      <c r="AH42" s="2499"/>
      <c r="AI42" s="2499"/>
      <c r="AJ42" s="2502"/>
      <c r="AK42" s="2503"/>
      <c r="AL42" s="744"/>
    </row>
    <row r="43" spans="2:38" ht="10.5" customHeight="1">
      <c r="B43" s="2462"/>
      <c r="C43" s="2463"/>
      <c r="D43" s="2302"/>
      <c r="E43" s="2303"/>
      <c r="F43" s="2303"/>
      <c r="G43" s="2304"/>
      <c r="H43" s="736"/>
      <c r="I43" s="736"/>
      <c r="J43" s="736"/>
      <c r="K43" s="736"/>
      <c r="L43" s="736"/>
      <c r="M43" s="736"/>
      <c r="N43" s="736"/>
      <c r="O43" s="736"/>
      <c r="P43" s="736"/>
      <c r="Q43" s="736"/>
      <c r="R43" s="736"/>
      <c r="S43" s="736"/>
      <c r="T43" s="736"/>
      <c r="U43" s="736"/>
      <c r="V43" s="736"/>
      <c r="W43" s="736"/>
      <c r="X43" s="736"/>
      <c r="Y43" s="736"/>
      <c r="Z43" s="736"/>
      <c r="AA43" s="738"/>
      <c r="AB43" s="738"/>
      <c r="AC43" s="738"/>
      <c r="AD43" s="738"/>
      <c r="AE43" s="738"/>
      <c r="AF43" s="738"/>
      <c r="AG43" s="738"/>
      <c r="AH43" s="738"/>
      <c r="AI43" s="738"/>
      <c r="AJ43" s="738"/>
      <c r="AK43" s="738"/>
      <c r="AL43" s="748"/>
    </row>
    <row r="44" spans="2:38" ht="19.5" customHeight="1">
      <c r="B44" s="2504" t="s">
        <v>565</v>
      </c>
      <c r="C44" s="2505"/>
      <c r="D44" s="2296" t="s">
        <v>566</v>
      </c>
      <c r="E44" s="2297"/>
      <c r="F44" s="2297"/>
      <c r="G44" s="2297"/>
      <c r="H44" s="2297"/>
      <c r="I44" s="2297"/>
      <c r="J44" s="2297"/>
      <c r="K44" s="2297"/>
      <c r="L44" s="2297"/>
      <c r="M44" s="2297"/>
      <c r="N44" s="2297"/>
      <c r="O44" s="2297"/>
      <c r="P44" s="2297"/>
      <c r="Q44" s="2297"/>
      <c r="R44" s="2297"/>
      <c r="S44" s="2298"/>
      <c r="T44" s="2291" t="s">
        <v>567</v>
      </c>
      <c r="U44" s="2291"/>
      <c r="V44" s="2291"/>
      <c r="W44" s="2291"/>
      <c r="X44" s="2291"/>
      <c r="Y44" s="2291"/>
      <c r="Z44" s="2291"/>
      <c r="AA44" s="2291"/>
      <c r="AB44" s="2291"/>
      <c r="AC44" s="2291"/>
      <c r="AD44" s="2291"/>
      <c r="AE44" s="2291"/>
      <c r="AF44" s="2291"/>
      <c r="AG44" s="2291"/>
      <c r="AH44" s="2291"/>
      <c r="AI44" s="2291"/>
      <c r="AJ44" s="2291"/>
      <c r="AK44" s="2291"/>
      <c r="AL44" s="2294"/>
    </row>
    <row r="45" spans="2:38" ht="19.5" customHeight="1">
      <c r="B45" s="2506"/>
      <c r="C45" s="2507"/>
      <c r="D45" s="2299"/>
      <c r="E45" s="2300"/>
      <c r="F45" s="2300"/>
      <c r="G45" s="2300"/>
      <c r="H45" s="2300"/>
      <c r="I45" s="2300"/>
      <c r="J45" s="2300"/>
      <c r="K45" s="2300"/>
      <c r="L45" s="2300"/>
      <c r="M45" s="2300"/>
      <c r="N45" s="2300"/>
      <c r="O45" s="2300"/>
      <c r="P45" s="2300"/>
      <c r="Q45" s="2300"/>
      <c r="R45" s="2300"/>
      <c r="S45" s="2301"/>
      <c r="T45" s="2116"/>
      <c r="U45" s="2116"/>
      <c r="V45" s="2116"/>
      <c r="W45" s="2116"/>
      <c r="X45" s="2116"/>
      <c r="Y45" s="2116"/>
      <c r="Z45" s="2116"/>
      <c r="AA45" s="2116"/>
      <c r="AB45" s="2116"/>
      <c r="AC45" s="2116"/>
      <c r="AD45" s="2116"/>
      <c r="AE45" s="2116"/>
      <c r="AF45" s="2116"/>
      <c r="AG45" s="2116"/>
      <c r="AH45" s="2116"/>
      <c r="AI45" s="2116"/>
      <c r="AJ45" s="2116"/>
      <c r="AK45" s="2116"/>
      <c r="AL45" s="2508"/>
    </row>
    <row r="46" spans="2:38" ht="19.5" customHeight="1">
      <c r="B46" s="2506"/>
      <c r="C46" s="2507"/>
      <c r="D46" s="2299"/>
      <c r="E46" s="2300"/>
      <c r="F46" s="2300"/>
      <c r="G46" s="2300"/>
      <c r="H46" s="2300"/>
      <c r="I46" s="2300"/>
      <c r="J46" s="2300"/>
      <c r="K46" s="2300"/>
      <c r="L46" s="2300"/>
      <c r="M46" s="2300"/>
      <c r="N46" s="2300"/>
      <c r="O46" s="2300"/>
      <c r="P46" s="2300"/>
      <c r="Q46" s="2300"/>
      <c r="R46" s="2300"/>
      <c r="S46" s="2301"/>
      <c r="T46" s="2116"/>
      <c r="U46" s="2116"/>
      <c r="V46" s="2116"/>
      <c r="W46" s="2116"/>
      <c r="X46" s="2116"/>
      <c r="Y46" s="2116"/>
      <c r="Z46" s="2116"/>
      <c r="AA46" s="2116"/>
      <c r="AB46" s="2116"/>
      <c r="AC46" s="2116"/>
      <c r="AD46" s="2116"/>
      <c r="AE46" s="2116"/>
      <c r="AF46" s="2116"/>
      <c r="AG46" s="2116"/>
      <c r="AH46" s="2116"/>
      <c r="AI46" s="2116"/>
      <c r="AJ46" s="2116"/>
      <c r="AK46" s="2116"/>
      <c r="AL46" s="2508"/>
    </row>
    <row r="47" spans="2:38" ht="19.5" customHeight="1">
      <c r="B47" s="2506"/>
      <c r="C47" s="2507"/>
      <c r="D47" s="2299"/>
      <c r="E47" s="2300"/>
      <c r="F47" s="2300"/>
      <c r="G47" s="2300"/>
      <c r="H47" s="2300"/>
      <c r="I47" s="2300"/>
      <c r="J47" s="2300"/>
      <c r="K47" s="2300"/>
      <c r="L47" s="2300"/>
      <c r="M47" s="2300"/>
      <c r="N47" s="2300"/>
      <c r="O47" s="2300"/>
      <c r="P47" s="2300"/>
      <c r="Q47" s="2300"/>
      <c r="R47" s="2300"/>
      <c r="S47" s="2301"/>
      <c r="T47" s="2116"/>
      <c r="U47" s="2116"/>
      <c r="V47" s="2116"/>
      <c r="W47" s="2116"/>
      <c r="X47" s="2116"/>
      <c r="Y47" s="2116"/>
      <c r="Z47" s="2116"/>
      <c r="AA47" s="2116"/>
      <c r="AB47" s="2116"/>
      <c r="AC47" s="2116"/>
      <c r="AD47" s="2116"/>
      <c r="AE47" s="2116"/>
      <c r="AF47" s="2116"/>
      <c r="AG47" s="2116"/>
      <c r="AH47" s="2116"/>
      <c r="AI47" s="2116"/>
      <c r="AJ47" s="2116"/>
      <c r="AK47" s="2116"/>
      <c r="AL47" s="2508"/>
    </row>
    <row r="48" spans="2:38" ht="19.5" customHeight="1">
      <c r="B48" s="2506"/>
      <c r="C48" s="2507"/>
      <c r="D48" s="2299"/>
      <c r="E48" s="2300"/>
      <c r="F48" s="2300"/>
      <c r="G48" s="2300"/>
      <c r="H48" s="2300"/>
      <c r="I48" s="2300"/>
      <c r="J48" s="2300"/>
      <c r="K48" s="2300"/>
      <c r="L48" s="2300"/>
      <c r="M48" s="2300"/>
      <c r="N48" s="2300"/>
      <c r="O48" s="2300"/>
      <c r="P48" s="2300"/>
      <c r="Q48" s="2300"/>
      <c r="R48" s="2300"/>
      <c r="S48" s="2301"/>
      <c r="T48" s="2116"/>
      <c r="U48" s="2116"/>
      <c r="V48" s="2116"/>
      <c r="W48" s="2116"/>
      <c r="X48" s="2116"/>
      <c r="Y48" s="2116"/>
      <c r="Z48" s="2116"/>
      <c r="AA48" s="2116"/>
      <c r="AB48" s="2116"/>
      <c r="AC48" s="2116"/>
      <c r="AD48" s="2116"/>
      <c r="AE48" s="2116"/>
      <c r="AF48" s="2116"/>
      <c r="AG48" s="2116"/>
      <c r="AH48" s="2116"/>
      <c r="AI48" s="2116"/>
      <c r="AJ48" s="2116"/>
      <c r="AK48" s="2116"/>
      <c r="AL48" s="2508"/>
    </row>
    <row r="49" spans="2:56" ht="19.5" customHeight="1">
      <c r="B49" s="2506"/>
      <c r="C49" s="2507"/>
      <c r="D49" s="2302"/>
      <c r="E49" s="2303"/>
      <c r="F49" s="2303"/>
      <c r="G49" s="2303"/>
      <c r="H49" s="2303"/>
      <c r="I49" s="2303"/>
      <c r="J49" s="2303"/>
      <c r="K49" s="2303"/>
      <c r="L49" s="2303"/>
      <c r="M49" s="2303"/>
      <c r="N49" s="2303"/>
      <c r="O49" s="2303"/>
      <c r="P49" s="2303"/>
      <c r="Q49" s="2303"/>
      <c r="R49" s="2303"/>
      <c r="S49" s="2304"/>
      <c r="T49" s="2116"/>
      <c r="U49" s="2116"/>
      <c r="V49" s="2116"/>
      <c r="W49" s="2116"/>
      <c r="X49" s="2116"/>
      <c r="Y49" s="2116"/>
      <c r="Z49" s="2116"/>
      <c r="AA49" s="2116"/>
      <c r="AB49" s="2116"/>
      <c r="AC49" s="2116"/>
      <c r="AD49" s="2116"/>
      <c r="AE49" s="2116"/>
      <c r="AF49" s="2116"/>
      <c r="AG49" s="2116"/>
      <c r="AH49" s="2116"/>
      <c r="AI49" s="2116"/>
      <c r="AJ49" s="2116"/>
      <c r="AK49" s="2116"/>
      <c r="AL49" s="2508"/>
    </row>
    <row r="50" spans="2:56" ht="112.5" customHeight="1">
      <c r="B50" s="2287" t="s">
        <v>1288</v>
      </c>
      <c r="C50" s="2287"/>
      <c r="D50" s="2287"/>
      <c r="E50" s="2287"/>
      <c r="F50" s="2287"/>
      <c r="G50" s="2287"/>
      <c r="H50" s="2287"/>
      <c r="I50" s="2287"/>
      <c r="J50" s="2287"/>
      <c r="K50" s="2287"/>
      <c r="L50" s="2287"/>
      <c r="M50" s="2287"/>
      <c r="N50" s="2287"/>
      <c r="O50" s="2287"/>
      <c r="P50" s="2287"/>
      <c r="Q50" s="2287"/>
      <c r="R50" s="2287"/>
      <c r="S50" s="2287"/>
      <c r="T50" s="2287"/>
      <c r="U50" s="2287"/>
      <c r="V50" s="2287"/>
      <c r="W50" s="2287"/>
      <c r="X50" s="2287"/>
      <c r="Y50" s="2287"/>
      <c r="Z50" s="2287"/>
      <c r="AA50" s="2287"/>
      <c r="AB50" s="2287"/>
      <c r="AC50" s="2287"/>
      <c r="AD50" s="2287"/>
      <c r="AE50" s="2287"/>
      <c r="AF50" s="2287"/>
      <c r="AG50" s="2287"/>
      <c r="AH50" s="2287"/>
      <c r="AI50" s="2287"/>
      <c r="AJ50" s="2287"/>
      <c r="AK50" s="2287"/>
      <c r="AL50" s="2287"/>
      <c r="AX50" s="1553" t="s">
        <v>139</v>
      </c>
      <c r="AY50" s="1553"/>
      <c r="AZ50" s="1553"/>
      <c r="BA50" s="1553"/>
      <c r="BB50" s="1553"/>
      <c r="BC50" s="1553"/>
      <c r="BD50" s="1553"/>
    </row>
  </sheetData>
  <mergeCells count="66">
    <mergeCell ref="B50:AL50"/>
    <mergeCell ref="AD38:AK40"/>
    <mergeCell ref="AD41:AI42"/>
    <mergeCell ref="AJ41:AK42"/>
    <mergeCell ref="B44:C49"/>
    <mergeCell ref="D44:S49"/>
    <mergeCell ref="T44:AL49"/>
    <mergeCell ref="AE29:AG30"/>
    <mergeCell ref="AJ35:AK36"/>
    <mergeCell ref="P36:R37"/>
    <mergeCell ref="S36:U37"/>
    <mergeCell ref="V36:X37"/>
    <mergeCell ref="Y36:AB37"/>
    <mergeCell ref="P34:R35"/>
    <mergeCell ref="S34:U35"/>
    <mergeCell ref="V34:X35"/>
    <mergeCell ref="Y34:AB35"/>
    <mergeCell ref="AD35:AI3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X50:BD50"/>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s>
  <phoneticPr fontId="2"/>
  <hyperlinks>
    <hyperlink ref="AX50" location="'表示（日中系サービス）'!A1" display="表示へ"/>
  </hyperlinks>
  <pageMargins left="0.7" right="0.7" top="0.75" bottom="0.75" header="0.3" footer="0.3"/>
  <pageSetup paperSize="9" scale="87" orientation="portrait" r:id="rId1"/>
  <headerFooter>
    <oddHeader>&amp;L様式３９</odd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view="pageBreakPreview" topLeftCell="A13" zoomScaleNormal="100" zoomScaleSheetLayoutView="100" workbookViewId="0">
      <selection activeCell="L20" sqref="L20"/>
    </sheetView>
  </sheetViews>
  <sheetFormatPr defaultRowHeight="18.75"/>
  <cols>
    <col min="1" max="1" width="1.125" style="219" customWidth="1"/>
    <col min="2" max="3" width="15.625" style="219" customWidth="1"/>
    <col min="4" max="4" width="15.25" style="219" customWidth="1"/>
    <col min="5" max="5" width="17.5" style="219" customWidth="1"/>
    <col min="6" max="6" width="15.125" style="219" customWidth="1"/>
    <col min="7" max="7" width="15.25" style="219" customWidth="1"/>
    <col min="8" max="8" width="3.75" style="219" customWidth="1"/>
    <col min="9" max="9" width="2.5" style="219" customWidth="1"/>
    <col min="10" max="256" width="9" style="219"/>
    <col min="257" max="257" width="1.125" style="219" customWidth="1"/>
    <col min="258" max="259" width="15.625" style="219" customWidth="1"/>
    <col min="260" max="260" width="15.25" style="219" customWidth="1"/>
    <col min="261" max="261" width="17.5" style="219" customWidth="1"/>
    <col min="262" max="262" width="15.125" style="219" customWidth="1"/>
    <col min="263" max="263" width="15.25" style="219" customWidth="1"/>
    <col min="264" max="264" width="3.75" style="219" customWidth="1"/>
    <col min="265" max="265" width="2.5" style="219" customWidth="1"/>
    <col min="266" max="512" width="9" style="219"/>
    <col min="513" max="513" width="1.125" style="219" customWidth="1"/>
    <col min="514" max="515" width="15.625" style="219" customWidth="1"/>
    <col min="516" max="516" width="15.25" style="219" customWidth="1"/>
    <col min="517" max="517" width="17.5" style="219" customWidth="1"/>
    <col min="518" max="518" width="15.125" style="219" customWidth="1"/>
    <col min="519" max="519" width="15.25" style="219" customWidth="1"/>
    <col min="520" max="520" width="3.75" style="219" customWidth="1"/>
    <col min="521" max="521" width="2.5" style="219" customWidth="1"/>
    <col min="522" max="768" width="9" style="219"/>
    <col min="769" max="769" width="1.125" style="219" customWidth="1"/>
    <col min="770" max="771" width="15.625" style="219" customWidth="1"/>
    <col min="772" max="772" width="15.25" style="219" customWidth="1"/>
    <col min="773" max="773" width="17.5" style="219" customWidth="1"/>
    <col min="774" max="774" width="15.125" style="219" customWidth="1"/>
    <col min="775" max="775" width="15.25" style="219" customWidth="1"/>
    <col min="776" max="776" width="3.75" style="219" customWidth="1"/>
    <col min="777" max="777" width="2.5" style="219" customWidth="1"/>
    <col min="778" max="1024" width="9" style="219"/>
    <col min="1025" max="1025" width="1.125" style="219" customWidth="1"/>
    <col min="1026" max="1027" width="15.625" style="219" customWidth="1"/>
    <col min="1028" max="1028" width="15.25" style="219" customWidth="1"/>
    <col min="1029" max="1029" width="17.5" style="219" customWidth="1"/>
    <col min="1030" max="1030" width="15.125" style="219" customWidth="1"/>
    <col min="1031" max="1031" width="15.25" style="219" customWidth="1"/>
    <col min="1032" max="1032" width="3.75" style="219" customWidth="1"/>
    <col min="1033" max="1033" width="2.5" style="219" customWidth="1"/>
    <col min="1034" max="1280" width="9" style="219"/>
    <col min="1281" max="1281" width="1.125" style="219" customWidth="1"/>
    <col min="1282" max="1283" width="15.625" style="219" customWidth="1"/>
    <col min="1284" max="1284" width="15.25" style="219" customWidth="1"/>
    <col min="1285" max="1285" width="17.5" style="219" customWidth="1"/>
    <col min="1286" max="1286" width="15.125" style="219" customWidth="1"/>
    <col min="1287" max="1287" width="15.25" style="219" customWidth="1"/>
    <col min="1288" max="1288" width="3.75" style="219" customWidth="1"/>
    <col min="1289" max="1289" width="2.5" style="219" customWidth="1"/>
    <col min="1290" max="1536" width="9" style="219"/>
    <col min="1537" max="1537" width="1.125" style="219" customWidth="1"/>
    <col min="1538" max="1539" width="15.625" style="219" customWidth="1"/>
    <col min="1540" max="1540" width="15.25" style="219" customWidth="1"/>
    <col min="1541" max="1541" width="17.5" style="219" customWidth="1"/>
    <col min="1542" max="1542" width="15.125" style="219" customWidth="1"/>
    <col min="1543" max="1543" width="15.25" style="219" customWidth="1"/>
    <col min="1544" max="1544" width="3.75" style="219" customWidth="1"/>
    <col min="1545" max="1545" width="2.5" style="219" customWidth="1"/>
    <col min="1546" max="1792" width="9" style="219"/>
    <col min="1793" max="1793" width="1.125" style="219" customWidth="1"/>
    <col min="1794" max="1795" width="15.625" style="219" customWidth="1"/>
    <col min="1796" max="1796" width="15.25" style="219" customWidth="1"/>
    <col min="1797" max="1797" width="17.5" style="219" customWidth="1"/>
    <col min="1798" max="1798" width="15.125" style="219" customWidth="1"/>
    <col min="1799" max="1799" width="15.25" style="219" customWidth="1"/>
    <col min="1800" max="1800" width="3.75" style="219" customWidth="1"/>
    <col min="1801" max="1801" width="2.5" style="219" customWidth="1"/>
    <col min="1802" max="2048" width="9" style="219"/>
    <col min="2049" max="2049" width="1.125" style="219" customWidth="1"/>
    <col min="2050" max="2051" width="15.625" style="219" customWidth="1"/>
    <col min="2052" max="2052" width="15.25" style="219" customWidth="1"/>
    <col min="2053" max="2053" width="17.5" style="219" customWidth="1"/>
    <col min="2054" max="2054" width="15.125" style="219" customWidth="1"/>
    <col min="2055" max="2055" width="15.25" style="219" customWidth="1"/>
    <col min="2056" max="2056" width="3.75" style="219" customWidth="1"/>
    <col min="2057" max="2057" width="2.5" style="219" customWidth="1"/>
    <col min="2058" max="2304" width="9" style="219"/>
    <col min="2305" max="2305" width="1.125" style="219" customWidth="1"/>
    <col min="2306" max="2307" width="15.625" style="219" customWidth="1"/>
    <col min="2308" max="2308" width="15.25" style="219" customWidth="1"/>
    <col min="2309" max="2309" width="17.5" style="219" customWidth="1"/>
    <col min="2310" max="2310" width="15.125" style="219" customWidth="1"/>
    <col min="2311" max="2311" width="15.25" style="219" customWidth="1"/>
    <col min="2312" max="2312" width="3.75" style="219" customWidth="1"/>
    <col min="2313" max="2313" width="2.5" style="219" customWidth="1"/>
    <col min="2314" max="2560" width="9" style="219"/>
    <col min="2561" max="2561" width="1.125" style="219" customWidth="1"/>
    <col min="2562" max="2563" width="15.625" style="219" customWidth="1"/>
    <col min="2564" max="2564" width="15.25" style="219" customWidth="1"/>
    <col min="2565" max="2565" width="17.5" style="219" customWidth="1"/>
    <col min="2566" max="2566" width="15.125" style="219" customWidth="1"/>
    <col min="2567" max="2567" width="15.25" style="219" customWidth="1"/>
    <col min="2568" max="2568" width="3.75" style="219" customWidth="1"/>
    <col min="2569" max="2569" width="2.5" style="219" customWidth="1"/>
    <col min="2570" max="2816" width="9" style="219"/>
    <col min="2817" max="2817" width="1.125" style="219" customWidth="1"/>
    <col min="2818" max="2819" width="15.625" style="219" customWidth="1"/>
    <col min="2820" max="2820" width="15.25" style="219" customWidth="1"/>
    <col min="2821" max="2821" width="17.5" style="219" customWidth="1"/>
    <col min="2822" max="2822" width="15.125" style="219" customWidth="1"/>
    <col min="2823" max="2823" width="15.25" style="219" customWidth="1"/>
    <col min="2824" max="2824" width="3.75" style="219" customWidth="1"/>
    <col min="2825" max="2825" width="2.5" style="219" customWidth="1"/>
    <col min="2826" max="3072" width="9" style="219"/>
    <col min="3073" max="3073" width="1.125" style="219" customWidth="1"/>
    <col min="3074" max="3075" width="15.625" style="219" customWidth="1"/>
    <col min="3076" max="3076" width="15.25" style="219" customWidth="1"/>
    <col min="3077" max="3077" width="17.5" style="219" customWidth="1"/>
    <col min="3078" max="3078" width="15.125" style="219" customWidth="1"/>
    <col min="3079" max="3079" width="15.25" style="219" customWidth="1"/>
    <col min="3080" max="3080" width="3.75" style="219" customWidth="1"/>
    <col min="3081" max="3081" width="2.5" style="219" customWidth="1"/>
    <col min="3082" max="3328" width="9" style="219"/>
    <col min="3329" max="3329" width="1.125" style="219" customWidth="1"/>
    <col min="3330" max="3331" width="15.625" style="219" customWidth="1"/>
    <col min="3332" max="3332" width="15.25" style="219" customWidth="1"/>
    <col min="3333" max="3333" width="17.5" style="219" customWidth="1"/>
    <col min="3334" max="3334" width="15.125" style="219" customWidth="1"/>
    <col min="3335" max="3335" width="15.25" style="219" customWidth="1"/>
    <col min="3336" max="3336" width="3.75" style="219" customWidth="1"/>
    <col min="3337" max="3337" width="2.5" style="219" customWidth="1"/>
    <col min="3338" max="3584" width="9" style="219"/>
    <col min="3585" max="3585" width="1.125" style="219" customWidth="1"/>
    <col min="3586" max="3587" width="15.625" style="219" customWidth="1"/>
    <col min="3588" max="3588" width="15.25" style="219" customWidth="1"/>
    <col min="3589" max="3589" width="17.5" style="219" customWidth="1"/>
    <col min="3590" max="3590" width="15.125" style="219" customWidth="1"/>
    <col min="3591" max="3591" width="15.25" style="219" customWidth="1"/>
    <col min="3592" max="3592" width="3.75" style="219" customWidth="1"/>
    <col min="3593" max="3593" width="2.5" style="219" customWidth="1"/>
    <col min="3594" max="3840" width="9" style="219"/>
    <col min="3841" max="3841" width="1.125" style="219" customWidth="1"/>
    <col min="3842" max="3843" width="15.625" style="219" customWidth="1"/>
    <col min="3844" max="3844" width="15.25" style="219" customWidth="1"/>
    <col min="3845" max="3845" width="17.5" style="219" customWidth="1"/>
    <col min="3846" max="3846" width="15.125" style="219" customWidth="1"/>
    <col min="3847" max="3847" width="15.25" style="219" customWidth="1"/>
    <col min="3848" max="3848" width="3.75" style="219" customWidth="1"/>
    <col min="3849" max="3849" width="2.5" style="219" customWidth="1"/>
    <col min="3850" max="4096" width="9" style="219"/>
    <col min="4097" max="4097" width="1.125" style="219" customWidth="1"/>
    <col min="4098" max="4099" width="15.625" style="219" customWidth="1"/>
    <col min="4100" max="4100" width="15.25" style="219" customWidth="1"/>
    <col min="4101" max="4101" width="17.5" style="219" customWidth="1"/>
    <col min="4102" max="4102" width="15.125" style="219" customWidth="1"/>
    <col min="4103" max="4103" width="15.25" style="219" customWidth="1"/>
    <col min="4104" max="4104" width="3.75" style="219" customWidth="1"/>
    <col min="4105" max="4105" width="2.5" style="219" customWidth="1"/>
    <col min="4106" max="4352" width="9" style="219"/>
    <col min="4353" max="4353" width="1.125" style="219" customWidth="1"/>
    <col min="4354" max="4355" width="15.625" style="219" customWidth="1"/>
    <col min="4356" max="4356" width="15.25" style="219" customWidth="1"/>
    <col min="4357" max="4357" width="17.5" style="219" customWidth="1"/>
    <col min="4358" max="4358" width="15.125" style="219" customWidth="1"/>
    <col min="4359" max="4359" width="15.25" style="219" customWidth="1"/>
    <col min="4360" max="4360" width="3.75" style="219" customWidth="1"/>
    <col min="4361" max="4361" width="2.5" style="219" customWidth="1"/>
    <col min="4362" max="4608" width="9" style="219"/>
    <col min="4609" max="4609" width="1.125" style="219" customWidth="1"/>
    <col min="4610" max="4611" width="15.625" style="219" customWidth="1"/>
    <col min="4612" max="4612" width="15.25" style="219" customWidth="1"/>
    <col min="4613" max="4613" width="17.5" style="219" customWidth="1"/>
    <col min="4614" max="4614" width="15.125" style="219" customWidth="1"/>
    <col min="4615" max="4615" width="15.25" style="219" customWidth="1"/>
    <col min="4616" max="4616" width="3.75" style="219" customWidth="1"/>
    <col min="4617" max="4617" width="2.5" style="219" customWidth="1"/>
    <col min="4618" max="4864" width="9" style="219"/>
    <col min="4865" max="4865" width="1.125" style="219" customWidth="1"/>
    <col min="4866" max="4867" width="15.625" style="219" customWidth="1"/>
    <col min="4868" max="4868" width="15.25" style="219" customWidth="1"/>
    <col min="4869" max="4869" width="17.5" style="219" customWidth="1"/>
    <col min="4870" max="4870" width="15.125" style="219" customWidth="1"/>
    <col min="4871" max="4871" width="15.25" style="219" customWidth="1"/>
    <col min="4872" max="4872" width="3.75" style="219" customWidth="1"/>
    <col min="4873" max="4873" width="2.5" style="219" customWidth="1"/>
    <col min="4874" max="5120" width="9" style="219"/>
    <col min="5121" max="5121" width="1.125" style="219" customWidth="1"/>
    <col min="5122" max="5123" width="15.625" style="219" customWidth="1"/>
    <col min="5124" max="5124" width="15.25" style="219" customWidth="1"/>
    <col min="5125" max="5125" width="17.5" style="219" customWidth="1"/>
    <col min="5126" max="5126" width="15.125" style="219" customWidth="1"/>
    <col min="5127" max="5127" width="15.25" style="219" customWidth="1"/>
    <col min="5128" max="5128" width="3.75" style="219" customWidth="1"/>
    <col min="5129" max="5129" width="2.5" style="219" customWidth="1"/>
    <col min="5130" max="5376" width="9" style="219"/>
    <col min="5377" max="5377" width="1.125" style="219" customWidth="1"/>
    <col min="5378" max="5379" width="15.625" style="219" customWidth="1"/>
    <col min="5380" max="5380" width="15.25" style="219" customWidth="1"/>
    <col min="5381" max="5381" width="17.5" style="219" customWidth="1"/>
    <col min="5382" max="5382" width="15.125" style="219" customWidth="1"/>
    <col min="5383" max="5383" width="15.25" style="219" customWidth="1"/>
    <col min="5384" max="5384" width="3.75" style="219" customWidth="1"/>
    <col min="5385" max="5385" width="2.5" style="219" customWidth="1"/>
    <col min="5386" max="5632" width="9" style="219"/>
    <col min="5633" max="5633" width="1.125" style="219" customWidth="1"/>
    <col min="5634" max="5635" width="15.625" style="219" customWidth="1"/>
    <col min="5636" max="5636" width="15.25" style="219" customWidth="1"/>
    <col min="5637" max="5637" width="17.5" style="219" customWidth="1"/>
    <col min="5638" max="5638" width="15.125" style="219" customWidth="1"/>
    <col min="5639" max="5639" width="15.25" style="219" customWidth="1"/>
    <col min="5640" max="5640" width="3.75" style="219" customWidth="1"/>
    <col min="5641" max="5641" width="2.5" style="219" customWidth="1"/>
    <col min="5642" max="5888" width="9" style="219"/>
    <col min="5889" max="5889" width="1.125" style="219" customWidth="1"/>
    <col min="5890" max="5891" width="15.625" style="219" customWidth="1"/>
    <col min="5892" max="5892" width="15.25" style="219" customWidth="1"/>
    <col min="5893" max="5893" width="17.5" style="219" customWidth="1"/>
    <col min="5894" max="5894" width="15.125" style="219" customWidth="1"/>
    <col min="5895" max="5895" width="15.25" style="219" customWidth="1"/>
    <col min="5896" max="5896" width="3.75" style="219" customWidth="1"/>
    <col min="5897" max="5897" width="2.5" style="219" customWidth="1"/>
    <col min="5898" max="6144" width="9" style="219"/>
    <col min="6145" max="6145" width="1.125" style="219" customWidth="1"/>
    <col min="6146" max="6147" width="15.625" style="219" customWidth="1"/>
    <col min="6148" max="6148" width="15.25" style="219" customWidth="1"/>
    <col min="6149" max="6149" width="17.5" style="219" customWidth="1"/>
    <col min="6150" max="6150" width="15.125" style="219" customWidth="1"/>
    <col min="6151" max="6151" width="15.25" style="219" customWidth="1"/>
    <col min="6152" max="6152" width="3.75" style="219" customWidth="1"/>
    <col min="6153" max="6153" width="2.5" style="219" customWidth="1"/>
    <col min="6154" max="6400" width="9" style="219"/>
    <col min="6401" max="6401" width="1.125" style="219" customWidth="1"/>
    <col min="6402" max="6403" width="15.625" style="219" customWidth="1"/>
    <col min="6404" max="6404" width="15.25" style="219" customWidth="1"/>
    <col min="6405" max="6405" width="17.5" style="219" customWidth="1"/>
    <col min="6406" max="6406" width="15.125" style="219" customWidth="1"/>
    <col min="6407" max="6407" width="15.25" style="219" customWidth="1"/>
    <col min="6408" max="6408" width="3.75" style="219" customWidth="1"/>
    <col min="6409" max="6409" width="2.5" style="219" customWidth="1"/>
    <col min="6410" max="6656" width="9" style="219"/>
    <col min="6657" max="6657" width="1.125" style="219" customWidth="1"/>
    <col min="6658" max="6659" width="15.625" style="219" customWidth="1"/>
    <col min="6660" max="6660" width="15.25" style="219" customWidth="1"/>
    <col min="6661" max="6661" width="17.5" style="219" customWidth="1"/>
    <col min="6662" max="6662" width="15.125" style="219" customWidth="1"/>
    <col min="6663" max="6663" width="15.25" style="219" customWidth="1"/>
    <col min="6664" max="6664" width="3.75" style="219" customWidth="1"/>
    <col min="6665" max="6665" width="2.5" style="219" customWidth="1"/>
    <col min="6666" max="6912" width="9" style="219"/>
    <col min="6913" max="6913" width="1.125" style="219" customWidth="1"/>
    <col min="6914" max="6915" width="15.625" style="219" customWidth="1"/>
    <col min="6916" max="6916" width="15.25" style="219" customWidth="1"/>
    <col min="6917" max="6917" width="17.5" style="219" customWidth="1"/>
    <col min="6918" max="6918" width="15.125" style="219" customWidth="1"/>
    <col min="6919" max="6919" width="15.25" style="219" customWidth="1"/>
    <col min="6920" max="6920" width="3.75" style="219" customWidth="1"/>
    <col min="6921" max="6921" width="2.5" style="219" customWidth="1"/>
    <col min="6922" max="7168" width="9" style="219"/>
    <col min="7169" max="7169" width="1.125" style="219" customWidth="1"/>
    <col min="7170" max="7171" width="15.625" style="219" customWidth="1"/>
    <col min="7172" max="7172" width="15.25" style="219" customWidth="1"/>
    <col min="7173" max="7173" width="17.5" style="219" customWidth="1"/>
    <col min="7174" max="7174" width="15.125" style="219" customWidth="1"/>
    <col min="7175" max="7175" width="15.25" style="219" customWidth="1"/>
    <col min="7176" max="7176" width="3.75" style="219" customWidth="1"/>
    <col min="7177" max="7177" width="2.5" style="219" customWidth="1"/>
    <col min="7178" max="7424" width="9" style="219"/>
    <col min="7425" max="7425" width="1.125" style="219" customWidth="1"/>
    <col min="7426" max="7427" width="15.625" style="219" customWidth="1"/>
    <col min="7428" max="7428" width="15.25" style="219" customWidth="1"/>
    <col min="7429" max="7429" width="17.5" style="219" customWidth="1"/>
    <col min="7430" max="7430" width="15.125" style="219" customWidth="1"/>
    <col min="7431" max="7431" width="15.25" style="219" customWidth="1"/>
    <col min="7432" max="7432" width="3.75" style="219" customWidth="1"/>
    <col min="7433" max="7433" width="2.5" style="219" customWidth="1"/>
    <col min="7434" max="7680" width="9" style="219"/>
    <col min="7681" max="7681" width="1.125" style="219" customWidth="1"/>
    <col min="7682" max="7683" width="15.625" style="219" customWidth="1"/>
    <col min="7684" max="7684" width="15.25" style="219" customWidth="1"/>
    <col min="7685" max="7685" width="17.5" style="219" customWidth="1"/>
    <col min="7686" max="7686" width="15.125" style="219" customWidth="1"/>
    <col min="7687" max="7687" width="15.25" style="219" customWidth="1"/>
    <col min="7688" max="7688" width="3.75" style="219" customWidth="1"/>
    <col min="7689" max="7689" width="2.5" style="219" customWidth="1"/>
    <col min="7690" max="7936" width="9" style="219"/>
    <col min="7937" max="7937" width="1.125" style="219" customWidth="1"/>
    <col min="7938" max="7939" width="15.625" style="219" customWidth="1"/>
    <col min="7940" max="7940" width="15.25" style="219" customWidth="1"/>
    <col min="7941" max="7941" width="17.5" style="219" customWidth="1"/>
    <col min="7942" max="7942" width="15.125" style="219" customWidth="1"/>
    <col min="7943" max="7943" width="15.25" style="219" customWidth="1"/>
    <col min="7944" max="7944" width="3.75" style="219" customWidth="1"/>
    <col min="7945" max="7945" width="2.5" style="219" customWidth="1"/>
    <col min="7946" max="8192" width="9" style="219"/>
    <col min="8193" max="8193" width="1.125" style="219" customWidth="1"/>
    <col min="8194" max="8195" width="15.625" style="219" customWidth="1"/>
    <col min="8196" max="8196" width="15.25" style="219" customWidth="1"/>
    <col min="8197" max="8197" width="17.5" style="219" customWidth="1"/>
    <col min="8198" max="8198" width="15.125" style="219" customWidth="1"/>
    <col min="8199" max="8199" width="15.25" style="219" customWidth="1"/>
    <col min="8200" max="8200" width="3.75" style="219" customWidth="1"/>
    <col min="8201" max="8201" width="2.5" style="219" customWidth="1"/>
    <col min="8202" max="8448" width="9" style="219"/>
    <col min="8449" max="8449" width="1.125" style="219" customWidth="1"/>
    <col min="8450" max="8451" width="15.625" style="219" customWidth="1"/>
    <col min="8452" max="8452" width="15.25" style="219" customWidth="1"/>
    <col min="8453" max="8453" width="17.5" style="219" customWidth="1"/>
    <col min="8454" max="8454" width="15.125" style="219" customWidth="1"/>
    <col min="8455" max="8455" width="15.25" style="219" customWidth="1"/>
    <col min="8456" max="8456" width="3.75" style="219" customWidth="1"/>
    <col min="8457" max="8457" width="2.5" style="219" customWidth="1"/>
    <col min="8458" max="8704" width="9" style="219"/>
    <col min="8705" max="8705" width="1.125" style="219" customWidth="1"/>
    <col min="8706" max="8707" width="15.625" style="219" customWidth="1"/>
    <col min="8708" max="8708" width="15.25" style="219" customWidth="1"/>
    <col min="8709" max="8709" width="17.5" style="219" customWidth="1"/>
    <col min="8710" max="8710" width="15.125" style="219" customWidth="1"/>
    <col min="8711" max="8711" width="15.25" style="219" customWidth="1"/>
    <col min="8712" max="8712" width="3.75" style="219" customWidth="1"/>
    <col min="8713" max="8713" width="2.5" style="219" customWidth="1"/>
    <col min="8714" max="8960" width="9" style="219"/>
    <col min="8961" max="8961" width="1.125" style="219" customWidth="1"/>
    <col min="8962" max="8963" width="15.625" style="219" customWidth="1"/>
    <col min="8964" max="8964" width="15.25" style="219" customWidth="1"/>
    <col min="8965" max="8965" width="17.5" style="219" customWidth="1"/>
    <col min="8966" max="8966" width="15.125" style="219" customWidth="1"/>
    <col min="8967" max="8967" width="15.25" style="219" customWidth="1"/>
    <col min="8968" max="8968" width="3.75" style="219" customWidth="1"/>
    <col min="8969" max="8969" width="2.5" style="219" customWidth="1"/>
    <col min="8970" max="9216" width="9" style="219"/>
    <col min="9217" max="9217" width="1.125" style="219" customWidth="1"/>
    <col min="9218" max="9219" width="15.625" style="219" customWidth="1"/>
    <col min="9220" max="9220" width="15.25" style="219" customWidth="1"/>
    <col min="9221" max="9221" width="17.5" style="219" customWidth="1"/>
    <col min="9222" max="9222" width="15.125" style="219" customWidth="1"/>
    <col min="9223" max="9223" width="15.25" style="219" customWidth="1"/>
    <col min="9224" max="9224" width="3.75" style="219" customWidth="1"/>
    <col min="9225" max="9225" width="2.5" style="219" customWidth="1"/>
    <col min="9226" max="9472" width="9" style="219"/>
    <col min="9473" max="9473" width="1.125" style="219" customWidth="1"/>
    <col min="9474" max="9475" width="15.625" style="219" customWidth="1"/>
    <col min="9476" max="9476" width="15.25" style="219" customWidth="1"/>
    <col min="9477" max="9477" width="17.5" style="219" customWidth="1"/>
    <col min="9478" max="9478" width="15.125" style="219" customWidth="1"/>
    <col min="9479" max="9479" width="15.25" style="219" customWidth="1"/>
    <col min="9480" max="9480" width="3.75" style="219" customWidth="1"/>
    <col min="9481" max="9481" width="2.5" style="219" customWidth="1"/>
    <col min="9482" max="9728" width="9" style="219"/>
    <col min="9729" max="9729" width="1.125" style="219" customWidth="1"/>
    <col min="9730" max="9731" width="15.625" style="219" customWidth="1"/>
    <col min="9732" max="9732" width="15.25" style="219" customWidth="1"/>
    <col min="9733" max="9733" width="17.5" style="219" customWidth="1"/>
    <col min="9734" max="9734" width="15.125" style="219" customWidth="1"/>
    <col min="9735" max="9735" width="15.25" style="219" customWidth="1"/>
    <col min="9736" max="9736" width="3.75" style="219" customWidth="1"/>
    <col min="9737" max="9737" width="2.5" style="219" customWidth="1"/>
    <col min="9738" max="9984" width="9" style="219"/>
    <col min="9985" max="9985" width="1.125" style="219" customWidth="1"/>
    <col min="9986" max="9987" width="15.625" style="219" customWidth="1"/>
    <col min="9988" max="9988" width="15.25" style="219" customWidth="1"/>
    <col min="9989" max="9989" width="17.5" style="219" customWidth="1"/>
    <col min="9990" max="9990" width="15.125" style="219" customWidth="1"/>
    <col min="9991" max="9991" width="15.25" style="219" customWidth="1"/>
    <col min="9992" max="9992" width="3.75" style="219" customWidth="1"/>
    <col min="9993" max="9993" width="2.5" style="219" customWidth="1"/>
    <col min="9994" max="10240" width="9" style="219"/>
    <col min="10241" max="10241" width="1.125" style="219" customWidth="1"/>
    <col min="10242" max="10243" width="15.625" style="219" customWidth="1"/>
    <col min="10244" max="10244" width="15.25" style="219" customWidth="1"/>
    <col min="10245" max="10245" width="17.5" style="219" customWidth="1"/>
    <col min="10246" max="10246" width="15.125" style="219" customWidth="1"/>
    <col min="10247" max="10247" width="15.25" style="219" customWidth="1"/>
    <col min="10248" max="10248" width="3.75" style="219" customWidth="1"/>
    <col min="10249" max="10249" width="2.5" style="219" customWidth="1"/>
    <col min="10250" max="10496" width="9" style="219"/>
    <col min="10497" max="10497" width="1.125" style="219" customWidth="1"/>
    <col min="10498" max="10499" width="15.625" style="219" customWidth="1"/>
    <col min="10500" max="10500" width="15.25" style="219" customWidth="1"/>
    <col min="10501" max="10501" width="17.5" style="219" customWidth="1"/>
    <col min="10502" max="10502" width="15.125" style="219" customWidth="1"/>
    <col min="10503" max="10503" width="15.25" style="219" customWidth="1"/>
    <col min="10504" max="10504" width="3.75" style="219" customWidth="1"/>
    <col min="10505" max="10505" width="2.5" style="219" customWidth="1"/>
    <col min="10506" max="10752" width="9" style="219"/>
    <col min="10753" max="10753" width="1.125" style="219" customWidth="1"/>
    <col min="10754" max="10755" width="15.625" style="219" customWidth="1"/>
    <col min="10756" max="10756" width="15.25" style="219" customWidth="1"/>
    <col min="10757" max="10757" width="17.5" style="219" customWidth="1"/>
    <col min="10758" max="10758" width="15.125" style="219" customWidth="1"/>
    <col min="10759" max="10759" width="15.25" style="219" customWidth="1"/>
    <col min="10760" max="10760" width="3.75" style="219" customWidth="1"/>
    <col min="10761" max="10761" width="2.5" style="219" customWidth="1"/>
    <col min="10762" max="11008" width="9" style="219"/>
    <col min="11009" max="11009" width="1.125" style="219" customWidth="1"/>
    <col min="11010" max="11011" width="15.625" style="219" customWidth="1"/>
    <col min="11012" max="11012" width="15.25" style="219" customWidth="1"/>
    <col min="11013" max="11013" width="17.5" style="219" customWidth="1"/>
    <col min="11014" max="11014" width="15.125" style="219" customWidth="1"/>
    <col min="11015" max="11015" width="15.25" style="219" customWidth="1"/>
    <col min="11016" max="11016" width="3.75" style="219" customWidth="1"/>
    <col min="11017" max="11017" width="2.5" style="219" customWidth="1"/>
    <col min="11018" max="11264" width="9" style="219"/>
    <col min="11265" max="11265" width="1.125" style="219" customWidth="1"/>
    <col min="11266" max="11267" width="15.625" style="219" customWidth="1"/>
    <col min="11268" max="11268" width="15.25" style="219" customWidth="1"/>
    <col min="11269" max="11269" width="17.5" style="219" customWidth="1"/>
    <col min="11270" max="11270" width="15.125" style="219" customWidth="1"/>
    <col min="11271" max="11271" width="15.25" style="219" customWidth="1"/>
    <col min="11272" max="11272" width="3.75" style="219" customWidth="1"/>
    <col min="11273" max="11273" width="2.5" style="219" customWidth="1"/>
    <col min="11274" max="11520" width="9" style="219"/>
    <col min="11521" max="11521" width="1.125" style="219" customWidth="1"/>
    <col min="11522" max="11523" width="15.625" style="219" customWidth="1"/>
    <col min="11524" max="11524" width="15.25" style="219" customWidth="1"/>
    <col min="11525" max="11525" width="17.5" style="219" customWidth="1"/>
    <col min="11526" max="11526" width="15.125" style="219" customWidth="1"/>
    <col min="11527" max="11527" width="15.25" style="219" customWidth="1"/>
    <col min="11528" max="11528" width="3.75" style="219" customWidth="1"/>
    <col min="11529" max="11529" width="2.5" style="219" customWidth="1"/>
    <col min="11530" max="11776" width="9" style="219"/>
    <col min="11777" max="11777" width="1.125" style="219" customWidth="1"/>
    <col min="11778" max="11779" width="15.625" style="219" customWidth="1"/>
    <col min="11780" max="11780" width="15.25" style="219" customWidth="1"/>
    <col min="11781" max="11781" width="17.5" style="219" customWidth="1"/>
    <col min="11782" max="11782" width="15.125" style="219" customWidth="1"/>
    <col min="11783" max="11783" width="15.25" style="219" customWidth="1"/>
    <col min="11784" max="11784" width="3.75" style="219" customWidth="1"/>
    <col min="11785" max="11785" width="2.5" style="219" customWidth="1"/>
    <col min="11786" max="12032" width="9" style="219"/>
    <col min="12033" max="12033" width="1.125" style="219" customWidth="1"/>
    <col min="12034" max="12035" width="15.625" style="219" customWidth="1"/>
    <col min="12036" max="12036" width="15.25" style="219" customWidth="1"/>
    <col min="12037" max="12037" width="17.5" style="219" customWidth="1"/>
    <col min="12038" max="12038" width="15.125" style="219" customWidth="1"/>
    <col min="12039" max="12039" width="15.25" style="219" customWidth="1"/>
    <col min="12040" max="12040" width="3.75" style="219" customWidth="1"/>
    <col min="12041" max="12041" width="2.5" style="219" customWidth="1"/>
    <col min="12042" max="12288" width="9" style="219"/>
    <col min="12289" max="12289" width="1.125" style="219" customWidth="1"/>
    <col min="12290" max="12291" width="15.625" style="219" customWidth="1"/>
    <col min="12292" max="12292" width="15.25" style="219" customWidth="1"/>
    <col min="12293" max="12293" width="17.5" style="219" customWidth="1"/>
    <col min="12294" max="12294" width="15.125" style="219" customWidth="1"/>
    <col min="12295" max="12295" width="15.25" style="219" customWidth="1"/>
    <col min="12296" max="12296" width="3.75" style="219" customWidth="1"/>
    <col min="12297" max="12297" width="2.5" style="219" customWidth="1"/>
    <col min="12298" max="12544" width="9" style="219"/>
    <col min="12545" max="12545" width="1.125" style="219" customWidth="1"/>
    <col min="12546" max="12547" width="15.625" style="219" customWidth="1"/>
    <col min="12548" max="12548" width="15.25" style="219" customWidth="1"/>
    <col min="12549" max="12549" width="17.5" style="219" customWidth="1"/>
    <col min="12550" max="12550" width="15.125" style="219" customWidth="1"/>
    <col min="12551" max="12551" width="15.25" style="219" customWidth="1"/>
    <col min="12552" max="12552" width="3.75" style="219" customWidth="1"/>
    <col min="12553" max="12553" width="2.5" style="219" customWidth="1"/>
    <col min="12554" max="12800" width="9" style="219"/>
    <col min="12801" max="12801" width="1.125" style="219" customWidth="1"/>
    <col min="12802" max="12803" width="15.625" style="219" customWidth="1"/>
    <col min="12804" max="12804" width="15.25" style="219" customWidth="1"/>
    <col min="12805" max="12805" width="17.5" style="219" customWidth="1"/>
    <col min="12806" max="12806" width="15.125" style="219" customWidth="1"/>
    <col min="12807" max="12807" width="15.25" style="219" customWidth="1"/>
    <col min="12808" max="12808" width="3.75" style="219" customWidth="1"/>
    <col min="12809" max="12809" width="2.5" style="219" customWidth="1"/>
    <col min="12810" max="13056" width="9" style="219"/>
    <col min="13057" max="13057" width="1.125" style="219" customWidth="1"/>
    <col min="13058" max="13059" width="15.625" style="219" customWidth="1"/>
    <col min="13060" max="13060" width="15.25" style="219" customWidth="1"/>
    <col min="13061" max="13061" width="17.5" style="219" customWidth="1"/>
    <col min="13062" max="13062" width="15.125" style="219" customWidth="1"/>
    <col min="13063" max="13063" width="15.25" style="219" customWidth="1"/>
    <col min="13064" max="13064" width="3.75" style="219" customWidth="1"/>
    <col min="13065" max="13065" width="2.5" style="219" customWidth="1"/>
    <col min="13066" max="13312" width="9" style="219"/>
    <col min="13313" max="13313" width="1.125" style="219" customWidth="1"/>
    <col min="13314" max="13315" width="15.625" style="219" customWidth="1"/>
    <col min="13316" max="13316" width="15.25" style="219" customWidth="1"/>
    <col min="13317" max="13317" width="17.5" style="219" customWidth="1"/>
    <col min="13318" max="13318" width="15.125" style="219" customWidth="1"/>
    <col min="13319" max="13319" width="15.25" style="219" customWidth="1"/>
    <col min="13320" max="13320" width="3.75" style="219" customWidth="1"/>
    <col min="13321" max="13321" width="2.5" style="219" customWidth="1"/>
    <col min="13322" max="13568" width="9" style="219"/>
    <col min="13569" max="13569" width="1.125" style="219" customWidth="1"/>
    <col min="13570" max="13571" width="15.625" style="219" customWidth="1"/>
    <col min="13572" max="13572" width="15.25" style="219" customWidth="1"/>
    <col min="13573" max="13573" width="17.5" style="219" customWidth="1"/>
    <col min="13574" max="13574" width="15.125" style="219" customWidth="1"/>
    <col min="13575" max="13575" width="15.25" style="219" customWidth="1"/>
    <col min="13576" max="13576" width="3.75" style="219" customWidth="1"/>
    <col min="13577" max="13577" width="2.5" style="219" customWidth="1"/>
    <col min="13578" max="13824" width="9" style="219"/>
    <col min="13825" max="13825" width="1.125" style="219" customWidth="1"/>
    <col min="13826" max="13827" width="15.625" style="219" customWidth="1"/>
    <col min="13828" max="13828" width="15.25" style="219" customWidth="1"/>
    <col min="13829" max="13829" width="17.5" style="219" customWidth="1"/>
    <col min="13830" max="13830" width="15.125" style="219" customWidth="1"/>
    <col min="13831" max="13831" width="15.25" style="219" customWidth="1"/>
    <col min="13832" max="13832" width="3.75" style="219" customWidth="1"/>
    <col min="13833" max="13833" width="2.5" style="219" customWidth="1"/>
    <col min="13834" max="14080" width="9" style="219"/>
    <col min="14081" max="14081" width="1.125" style="219" customWidth="1"/>
    <col min="14082" max="14083" width="15.625" style="219" customWidth="1"/>
    <col min="14084" max="14084" width="15.25" style="219" customWidth="1"/>
    <col min="14085" max="14085" width="17.5" style="219" customWidth="1"/>
    <col min="14086" max="14086" width="15.125" style="219" customWidth="1"/>
    <col min="14087" max="14087" width="15.25" style="219" customWidth="1"/>
    <col min="14088" max="14088" width="3.75" style="219" customWidth="1"/>
    <col min="14089" max="14089" width="2.5" style="219" customWidth="1"/>
    <col min="14090" max="14336" width="9" style="219"/>
    <col min="14337" max="14337" width="1.125" style="219" customWidth="1"/>
    <col min="14338" max="14339" width="15.625" style="219" customWidth="1"/>
    <col min="14340" max="14340" width="15.25" style="219" customWidth="1"/>
    <col min="14341" max="14341" width="17.5" style="219" customWidth="1"/>
    <col min="14342" max="14342" width="15.125" style="219" customWidth="1"/>
    <col min="14343" max="14343" width="15.25" style="219" customWidth="1"/>
    <col min="14344" max="14344" width="3.75" style="219" customWidth="1"/>
    <col min="14345" max="14345" width="2.5" style="219" customWidth="1"/>
    <col min="14346" max="14592" width="9" style="219"/>
    <col min="14593" max="14593" width="1.125" style="219" customWidth="1"/>
    <col min="14594" max="14595" width="15.625" style="219" customWidth="1"/>
    <col min="14596" max="14596" width="15.25" style="219" customWidth="1"/>
    <col min="14597" max="14597" width="17.5" style="219" customWidth="1"/>
    <col min="14598" max="14598" width="15.125" style="219" customWidth="1"/>
    <col min="14599" max="14599" width="15.25" style="219" customWidth="1"/>
    <col min="14600" max="14600" width="3.75" style="219" customWidth="1"/>
    <col min="14601" max="14601" width="2.5" style="219" customWidth="1"/>
    <col min="14602" max="14848" width="9" style="219"/>
    <col min="14849" max="14849" width="1.125" style="219" customWidth="1"/>
    <col min="14850" max="14851" width="15.625" style="219" customWidth="1"/>
    <col min="14852" max="14852" width="15.25" style="219" customWidth="1"/>
    <col min="14853" max="14853" width="17.5" style="219" customWidth="1"/>
    <col min="14854" max="14854" width="15.125" style="219" customWidth="1"/>
    <col min="14855" max="14855" width="15.25" style="219" customWidth="1"/>
    <col min="14856" max="14856" width="3.75" style="219" customWidth="1"/>
    <col min="14857" max="14857" width="2.5" style="219" customWidth="1"/>
    <col min="14858" max="15104" width="9" style="219"/>
    <col min="15105" max="15105" width="1.125" style="219" customWidth="1"/>
    <col min="15106" max="15107" width="15.625" style="219" customWidth="1"/>
    <col min="15108" max="15108" width="15.25" style="219" customWidth="1"/>
    <col min="15109" max="15109" width="17.5" style="219" customWidth="1"/>
    <col min="15110" max="15110" width="15.125" style="219" customWidth="1"/>
    <col min="15111" max="15111" width="15.25" style="219" customWidth="1"/>
    <col min="15112" max="15112" width="3.75" style="219" customWidth="1"/>
    <col min="15113" max="15113" width="2.5" style="219" customWidth="1"/>
    <col min="15114" max="15360" width="9" style="219"/>
    <col min="15361" max="15361" width="1.125" style="219" customWidth="1"/>
    <col min="15362" max="15363" width="15.625" style="219" customWidth="1"/>
    <col min="15364" max="15364" width="15.25" style="219" customWidth="1"/>
    <col min="15365" max="15365" width="17.5" style="219" customWidth="1"/>
    <col min="15366" max="15366" width="15.125" style="219" customWidth="1"/>
    <col min="15367" max="15367" width="15.25" style="219" customWidth="1"/>
    <col min="15368" max="15368" width="3.75" style="219" customWidth="1"/>
    <col min="15369" max="15369" width="2.5" style="219" customWidth="1"/>
    <col min="15370" max="15616" width="9" style="219"/>
    <col min="15617" max="15617" width="1.125" style="219" customWidth="1"/>
    <col min="15618" max="15619" width="15.625" style="219" customWidth="1"/>
    <col min="15620" max="15620" width="15.25" style="219" customWidth="1"/>
    <col min="15621" max="15621" width="17.5" style="219" customWidth="1"/>
    <col min="15622" max="15622" width="15.125" style="219" customWidth="1"/>
    <col min="15623" max="15623" width="15.25" style="219" customWidth="1"/>
    <col min="15624" max="15624" width="3.75" style="219" customWidth="1"/>
    <col min="15625" max="15625" width="2.5" style="219" customWidth="1"/>
    <col min="15626" max="15872" width="9" style="219"/>
    <col min="15873" max="15873" width="1.125" style="219" customWidth="1"/>
    <col min="15874" max="15875" width="15.625" style="219" customWidth="1"/>
    <col min="15876" max="15876" width="15.25" style="219" customWidth="1"/>
    <col min="15877" max="15877" width="17.5" style="219" customWidth="1"/>
    <col min="15878" max="15878" width="15.125" style="219" customWidth="1"/>
    <col min="15879" max="15879" width="15.25" style="219" customWidth="1"/>
    <col min="15880" max="15880" width="3.75" style="219" customWidth="1"/>
    <col min="15881" max="15881" width="2.5" style="219" customWidth="1"/>
    <col min="15882" max="16128" width="9" style="219"/>
    <col min="16129" max="16129" width="1.125" style="219" customWidth="1"/>
    <col min="16130" max="16131" width="15.625" style="219" customWidth="1"/>
    <col min="16132" max="16132" width="15.25" style="219" customWidth="1"/>
    <col min="16133" max="16133" width="17.5" style="219" customWidth="1"/>
    <col min="16134" max="16134" width="15.125" style="219" customWidth="1"/>
    <col min="16135" max="16135" width="15.25" style="219" customWidth="1"/>
    <col min="16136" max="16136" width="3.75" style="219" customWidth="1"/>
    <col min="16137" max="16137" width="2.5" style="219" customWidth="1"/>
    <col min="16138" max="16384" width="9" style="219"/>
  </cols>
  <sheetData>
    <row r="1" spans="1:8" ht="27.75" customHeight="1" thickBot="1">
      <c r="A1" s="395"/>
      <c r="B1" s="2055" t="s">
        <v>432</v>
      </c>
      <c r="C1" s="2056"/>
    </row>
    <row r="2" spans="1:8" ht="15.75" customHeight="1">
      <c r="A2" s="395"/>
      <c r="G2" s="396" t="s">
        <v>5</v>
      </c>
    </row>
    <row r="3" spans="1:8" ht="18" customHeight="1">
      <c r="B3" s="2510" t="s">
        <v>568</v>
      </c>
      <c r="C3" s="2510"/>
      <c r="D3" s="2510"/>
      <c r="E3" s="2510"/>
      <c r="F3" s="2510"/>
      <c r="G3" s="2510"/>
      <c r="H3" s="397"/>
    </row>
    <row r="4" spans="1:8" ht="12" customHeight="1">
      <c r="A4" s="398"/>
      <c r="B4" s="398"/>
      <c r="C4" s="398"/>
      <c r="D4" s="398"/>
      <c r="E4" s="398"/>
      <c r="F4" s="398"/>
      <c r="G4" s="398"/>
    </row>
    <row r="5" spans="1:8" ht="43.5" customHeight="1">
      <c r="A5" s="398"/>
      <c r="B5" s="399" t="s">
        <v>114</v>
      </c>
      <c r="C5" s="2511"/>
      <c r="D5" s="2511"/>
      <c r="E5" s="2511"/>
      <c r="F5" s="2511"/>
      <c r="G5" s="2511"/>
    </row>
    <row r="6" spans="1:8" ht="43.5" customHeight="1">
      <c r="B6" s="400" t="s">
        <v>545</v>
      </c>
      <c r="C6" s="1977" t="s">
        <v>569</v>
      </c>
      <c r="D6" s="1977"/>
      <c r="E6" s="1977"/>
      <c r="F6" s="1977"/>
      <c r="G6" s="1977"/>
    </row>
    <row r="7" spans="1:8" ht="19.5" customHeight="1">
      <c r="B7" s="2512" t="s">
        <v>570</v>
      </c>
      <c r="C7" s="2509" t="s">
        <v>571</v>
      </c>
      <c r="D7" s="2509"/>
      <c r="E7" s="2509"/>
      <c r="F7" s="2509"/>
      <c r="G7" s="2509"/>
    </row>
    <row r="8" spans="1:8" ht="40.5" customHeight="1">
      <c r="B8" s="2512"/>
      <c r="C8" s="401" t="s">
        <v>366</v>
      </c>
      <c r="D8" s="402" t="s">
        <v>138</v>
      </c>
      <c r="E8" s="401" t="s">
        <v>572</v>
      </c>
      <c r="F8" s="2509" t="s">
        <v>573</v>
      </c>
      <c r="G8" s="2509"/>
    </row>
    <row r="9" spans="1:8" ht="24" customHeight="1">
      <c r="B9" s="2512"/>
      <c r="C9" s="401"/>
      <c r="D9" s="402"/>
      <c r="E9" s="402"/>
      <c r="F9" s="2509"/>
      <c r="G9" s="2509"/>
    </row>
    <row r="10" spans="1:8" ht="24" customHeight="1">
      <c r="B10" s="2512"/>
      <c r="C10" s="401"/>
      <c r="D10" s="402"/>
      <c r="E10" s="402"/>
      <c r="F10" s="2509"/>
      <c r="G10" s="2509"/>
    </row>
    <row r="11" spans="1:8" ht="24" customHeight="1">
      <c r="B11" s="2512"/>
      <c r="C11" s="401"/>
      <c r="D11" s="402"/>
      <c r="E11" s="402"/>
      <c r="F11" s="2509"/>
      <c r="G11" s="2509"/>
    </row>
    <row r="12" spans="1:8" ht="24" customHeight="1">
      <c r="B12" s="2512"/>
      <c r="C12" s="401"/>
      <c r="D12" s="403"/>
      <c r="E12" s="403"/>
      <c r="F12" s="2513"/>
      <c r="G12" s="2514"/>
    </row>
    <row r="13" spans="1:8" ht="19.5" customHeight="1">
      <c r="B13" s="2512"/>
      <c r="C13" s="2509" t="s">
        <v>574</v>
      </c>
      <c r="D13" s="2509"/>
      <c r="E13" s="2509"/>
      <c r="F13" s="2509"/>
      <c r="G13" s="2509"/>
    </row>
    <row r="14" spans="1:8" ht="40.5" customHeight="1">
      <c r="B14" s="2512"/>
      <c r="C14" s="401" t="s">
        <v>366</v>
      </c>
      <c r="D14" s="402" t="s">
        <v>138</v>
      </c>
      <c r="E14" s="401" t="s">
        <v>572</v>
      </c>
      <c r="F14" s="2509" t="s">
        <v>573</v>
      </c>
      <c r="G14" s="2509"/>
    </row>
    <row r="15" spans="1:8" ht="24" customHeight="1">
      <c r="B15" s="2512"/>
      <c r="C15" s="401"/>
      <c r="D15" s="402"/>
      <c r="E15" s="402"/>
      <c r="F15" s="2509"/>
      <c r="G15" s="2509"/>
    </row>
    <row r="16" spans="1:8" ht="24" customHeight="1">
      <c r="B16" s="2512"/>
      <c r="C16" s="401"/>
      <c r="D16" s="402"/>
      <c r="E16" s="402"/>
      <c r="F16" s="2509"/>
      <c r="G16" s="2509"/>
    </row>
    <row r="17" spans="2:12" ht="24" customHeight="1">
      <c r="B17" s="2512"/>
      <c r="C17" s="401"/>
      <c r="D17" s="402"/>
      <c r="E17" s="402"/>
      <c r="F17" s="2509"/>
      <c r="G17" s="2509"/>
    </row>
    <row r="18" spans="2:12" ht="24" customHeight="1">
      <c r="B18" s="2512"/>
      <c r="C18" s="401"/>
      <c r="D18" s="402"/>
      <c r="E18" s="402"/>
      <c r="F18" s="2513"/>
      <c r="G18" s="2514"/>
    </row>
    <row r="19" spans="2:12" ht="6" customHeight="1"/>
    <row r="20" spans="2:12" ht="123.75" customHeight="1">
      <c r="B20" s="2515" t="s">
        <v>575</v>
      </c>
      <c r="C20" s="2515"/>
      <c r="D20" s="2515"/>
      <c r="E20" s="2515"/>
      <c r="F20" s="2515"/>
      <c r="G20" s="2515"/>
      <c r="H20" s="404"/>
      <c r="I20" s="404"/>
      <c r="L20" s="157" t="s">
        <v>139</v>
      </c>
    </row>
    <row r="21" spans="2:12" ht="24" customHeight="1">
      <c r="B21" s="2515" t="s">
        <v>576</v>
      </c>
      <c r="C21" s="2516"/>
      <c r="D21" s="2516"/>
      <c r="E21" s="2516"/>
      <c r="F21" s="2516"/>
      <c r="G21" s="2516"/>
      <c r="H21" s="404"/>
      <c r="I21" s="404"/>
    </row>
    <row r="22" spans="2:12">
      <c r="B22" s="2517" t="s">
        <v>576</v>
      </c>
      <c r="C22" s="2517"/>
      <c r="D22" s="2517"/>
      <c r="E22" s="2517"/>
      <c r="F22" s="2517"/>
      <c r="G22" s="2517"/>
      <c r="H22" s="404"/>
      <c r="I22" s="404"/>
    </row>
    <row r="23" spans="2:12" ht="7.5" customHeight="1">
      <c r="B23" s="2518"/>
      <c r="C23" s="2518"/>
      <c r="D23" s="2518"/>
      <c r="E23" s="2518"/>
      <c r="F23" s="2518"/>
      <c r="G23" s="2518"/>
    </row>
    <row r="24" spans="2:12">
      <c r="B24" s="405"/>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2"/>
  <hyperlinks>
    <hyperlink ref="L20" location="'表示（日中系サービス）'!A1" display="表示へ"/>
  </hyperlinks>
  <pageMargins left="0.7" right="0.7"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49"/>
  <sheetViews>
    <sheetView view="pageBreakPreview" topLeftCell="A4" zoomScale="110" zoomScaleNormal="90" zoomScaleSheetLayoutView="110" workbookViewId="0">
      <selection activeCell="Q16" sqref="Q16:S16"/>
    </sheetView>
  </sheetViews>
  <sheetFormatPr defaultRowHeight="13.5"/>
  <cols>
    <col min="1" max="1" width="8.375" style="618" customWidth="1"/>
    <col min="2" max="2" width="24.625" style="618" customWidth="1"/>
    <col min="3" max="4" width="3.125" style="618" customWidth="1"/>
    <col min="5" max="5" width="23.625" style="618" customWidth="1"/>
    <col min="6" max="6" width="10.375" style="618" customWidth="1"/>
    <col min="7" max="7" width="7.625" style="618" customWidth="1"/>
    <col min="8" max="8" width="4.75" style="618" customWidth="1"/>
    <col min="9" max="9" width="6.875" style="618" customWidth="1"/>
    <col min="10" max="10" width="4.125" style="618" customWidth="1"/>
    <col min="11" max="11" width="4" style="618" customWidth="1"/>
    <col min="12" max="13" width="4.125" style="618" customWidth="1"/>
    <col min="14" max="14" width="4.375" style="618" customWidth="1"/>
    <col min="15" max="15" width="3.75" style="618" customWidth="1"/>
    <col min="16" max="16384" width="9" style="618"/>
  </cols>
  <sheetData>
    <row r="1" spans="1:20" ht="27.75" customHeight="1">
      <c r="A1" s="617"/>
      <c r="B1" s="617"/>
      <c r="I1" s="619"/>
      <c r="K1" s="620" t="s">
        <v>1102</v>
      </c>
      <c r="L1" s="621"/>
      <c r="M1" s="621" t="s">
        <v>1103</v>
      </c>
      <c r="N1" s="621"/>
      <c r="O1" s="621" t="s">
        <v>1182</v>
      </c>
    </row>
    <row r="2" spans="1:20" ht="15" customHeight="1">
      <c r="A2" s="617"/>
      <c r="B2" s="617"/>
      <c r="L2" s="622"/>
      <c r="M2" s="622"/>
      <c r="N2" s="622"/>
      <c r="O2" s="622"/>
    </row>
    <row r="3" spans="1:20" ht="81" customHeight="1">
      <c r="A3" s="1195" t="s">
        <v>1183</v>
      </c>
      <c r="B3" s="1195"/>
      <c r="C3" s="1196"/>
      <c r="D3" s="1196"/>
      <c r="E3" s="1196"/>
      <c r="F3" s="1196"/>
      <c r="G3" s="1196"/>
      <c r="H3" s="1196"/>
      <c r="I3" s="1196"/>
      <c r="J3" s="1196"/>
      <c r="K3" s="1196"/>
      <c r="L3" s="1196"/>
      <c r="M3" s="1196"/>
      <c r="N3" s="1196"/>
      <c r="O3" s="1196"/>
    </row>
    <row r="4" spans="1:20" ht="12" customHeight="1">
      <c r="A4" s="623"/>
      <c r="B4" s="623"/>
      <c r="C4" s="623"/>
      <c r="D4" s="623"/>
      <c r="E4" s="623"/>
      <c r="F4" s="623"/>
      <c r="G4" s="623"/>
      <c r="H4" s="623"/>
      <c r="I4" s="623"/>
      <c r="J4" s="623"/>
      <c r="K4" s="623"/>
      <c r="L4" s="623"/>
      <c r="M4" s="623"/>
      <c r="N4" s="623"/>
      <c r="O4" s="623"/>
    </row>
    <row r="5" spans="1:20" ht="36" customHeight="1">
      <c r="A5" s="1197" t="s">
        <v>1184</v>
      </c>
      <c r="B5" s="1198"/>
      <c r="C5" s="1199"/>
      <c r="D5" s="1200"/>
      <c r="E5" s="1200"/>
      <c r="F5" s="1200"/>
      <c r="G5" s="1200"/>
      <c r="H5" s="1200"/>
      <c r="I5" s="1200"/>
      <c r="J5" s="1200"/>
      <c r="K5" s="1200"/>
      <c r="L5" s="1200"/>
      <c r="M5" s="1200"/>
      <c r="N5" s="1200"/>
      <c r="O5" s="1201"/>
    </row>
    <row r="6" spans="1:20" ht="18.75" customHeight="1">
      <c r="A6" s="1205" t="s">
        <v>1185</v>
      </c>
      <c r="B6" s="1206"/>
      <c r="C6" s="1209" t="s">
        <v>852</v>
      </c>
      <c r="D6" s="1210"/>
      <c r="E6" s="624"/>
      <c r="F6" s="1211" t="s">
        <v>1186</v>
      </c>
      <c r="G6" s="1212"/>
      <c r="H6" s="1215"/>
      <c r="I6" s="1215"/>
      <c r="J6" s="1215"/>
      <c r="K6" s="1215"/>
      <c r="L6" s="1215"/>
      <c r="M6" s="1215"/>
      <c r="N6" s="1215"/>
      <c r="O6" s="1216"/>
    </row>
    <row r="7" spans="1:20" ht="18.75" customHeight="1">
      <c r="A7" s="1207"/>
      <c r="B7" s="1208"/>
      <c r="C7" s="1209" t="s">
        <v>1187</v>
      </c>
      <c r="D7" s="1210"/>
      <c r="E7" s="624"/>
      <c r="F7" s="1213"/>
      <c r="G7" s="1214"/>
      <c r="H7" s="1217"/>
      <c r="I7" s="1217"/>
      <c r="J7" s="1217"/>
      <c r="K7" s="1217"/>
      <c r="L7" s="1217"/>
      <c r="M7" s="1217"/>
      <c r="N7" s="1217"/>
      <c r="O7" s="1218"/>
    </row>
    <row r="8" spans="1:20" ht="46.5" customHeight="1">
      <c r="A8" s="1197" t="s">
        <v>1188</v>
      </c>
      <c r="B8" s="1198"/>
      <c r="C8" s="1197" t="s">
        <v>1189</v>
      </c>
      <c r="D8" s="1219"/>
      <c r="E8" s="1219"/>
      <c r="F8" s="1219"/>
      <c r="G8" s="1219"/>
      <c r="H8" s="1219"/>
      <c r="I8" s="1219"/>
      <c r="J8" s="1219"/>
      <c r="K8" s="1219"/>
      <c r="L8" s="1219"/>
      <c r="M8" s="1219"/>
      <c r="N8" s="1219"/>
      <c r="O8" s="1198"/>
    </row>
    <row r="9" spans="1:20" ht="84" customHeight="1">
      <c r="A9" s="1197" t="s">
        <v>1190</v>
      </c>
      <c r="B9" s="1198"/>
      <c r="C9" s="1220" t="s">
        <v>1191</v>
      </c>
      <c r="D9" s="1221"/>
      <c r="E9" s="1221"/>
      <c r="F9" s="1221"/>
      <c r="G9" s="1221"/>
      <c r="H9" s="1221"/>
      <c r="I9" s="1221"/>
      <c r="J9" s="1221"/>
      <c r="K9" s="1221"/>
      <c r="L9" s="1221"/>
      <c r="M9" s="1221"/>
      <c r="N9" s="1221"/>
      <c r="O9" s="1222"/>
    </row>
    <row r="10" spans="1:20" s="627" customFormat="1" ht="16.5" customHeight="1">
      <c r="A10" s="625"/>
      <c r="B10" s="625"/>
      <c r="C10" s="626"/>
      <c r="D10" s="626"/>
      <c r="E10" s="626"/>
      <c r="F10" s="626"/>
      <c r="G10" s="626"/>
      <c r="H10" s="626"/>
      <c r="I10" s="626"/>
      <c r="J10" s="626"/>
      <c r="K10" s="626"/>
      <c r="L10" s="626"/>
      <c r="P10" s="618"/>
      <c r="Q10" s="618"/>
      <c r="R10" s="618"/>
      <c r="S10" s="618"/>
      <c r="T10" s="618"/>
    </row>
    <row r="11" spans="1:20" s="627" customFormat="1" ht="13.5" customHeight="1">
      <c r="A11" s="1223" t="s">
        <v>1192</v>
      </c>
      <c r="B11" s="1226" t="s">
        <v>1193</v>
      </c>
      <c r="C11" s="628"/>
      <c r="D11" s="629"/>
      <c r="E11" s="629"/>
      <c r="F11" s="629"/>
      <c r="G11" s="629"/>
      <c r="H11" s="1229" t="s">
        <v>1194</v>
      </c>
      <c r="I11" s="1229"/>
      <c r="J11" s="1229"/>
      <c r="K11" s="1229"/>
      <c r="L11" s="1230"/>
      <c r="M11" s="1233" t="s">
        <v>1195</v>
      </c>
      <c r="N11" s="1234"/>
      <c r="O11" s="1235"/>
      <c r="P11" s="618"/>
      <c r="Q11" s="618"/>
      <c r="R11" s="618"/>
      <c r="S11" s="618"/>
      <c r="T11" s="618"/>
    </row>
    <row r="12" spans="1:20" ht="52.5" customHeight="1">
      <c r="A12" s="1224"/>
      <c r="B12" s="1227"/>
      <c r="C12" s="630"/>
      <c r="D12" s="631" t="s">
        <v>1196</v>
      </c>
      <c r="E12" s="632" t="s">
        <v>1197</v>
      </c>
      <c r="F12" s="633" t="s">
        <v>1198</v>
      </c>
      <c r="G12" s="634"/>
      <c r="H12" s="1231"/>
      <c r="I12" s="1231"/>
      <c r="J12" s="1231"/>
      <c r="K12" s="1231"/>
      <c r="L12" s="1232"/>
      <c r="M12" s="1236"/>
      <c r="N12" s="1237"/>
      <c r="O12" s="1238"/>
      <c r="P12" s="627"/>
      <c r="Q12" s="627"/>
      <c r="R12" s="627"/>
      <c r="S12" s="627"/>
      <c r="T12" s="627"/>
    </row>
    <row r="13" spans="1:20" ht="52.5" customHeight="1">
      <c r="A13" s="1224"/>
      <c r="B13" s="1227"/>
      <c r="C13" s="630"/>
      <c r="D13" s="631" t="s">
        <v>1199</v>
      </c>
      <c r="E13" s="632" t="s">
        <v>1200</v>
      </c>
      <c r="F13" s="633" t="s">
        <v>1198</v>
      </c>
      <c r="G13" s="634"/>
      <c r="H13" s="1231" t="s">
        <v>1201</v>
      </c>
      <c r="I13" s="1231"/>
      <c r="J13" s="1231"/>
      <c r="K13" s="1231"/>
      <c r="L13" s="1232"/>
      <c r="M13" s="1241" t="s">
        <v>1202</v>
      </c>
      <c r="N13" s="1242"/>
      <c r="O13" s="1243"/>
    </row>
    <row r="14" spans="1:20" ht="13.5" customHeight="1">
      <c r="A14" s="1225"/>
      <c r="B14" s="1228"/>
      <c r="C14" s="635"/>
      <c r="D14" s="626"/>
      <c r="E14" s="626"/>
      <c r="F14" s="626"/>
      <c r="G14" s="626"/>
      <c r="H14" s="1239"/>
      <c r="I14" s="1239"/>
      <c r="J14" s="1239"/>
      <c r="K14" s="1239"/>
      <c r="L14" s="1240"/>
      <c r="M14" s="1236"/>
      <c r="N14" s="1237"/>
      <c r="O14" s="1238"/>
    </row>
    <row r="15" spans="1:20" s="627" customFormat="1">
      <c r="A15" s="1223" t="s">
        <v>1203</v>
      </c>
      <c r="B15" s="1246" t="s">
        <v>1204</v>
      </c>
      <c r="C15" s="628"/>
      <c r="D15" s="629"/>
      <c r="E15" s="629"/>
      <c r="F15" s="629"/>
      <c r="G15" s="629"/>
      <c r="H15" s="629"/>
      <c r="I15" s="629"/>
      <c r="J15" s="629"/>
      <c r="K15" s="629"/>
      <c r="L15" s="636"/>
      <c r="M15" s="1249" t="s">
        <v>1205</v>
      </c>
      <c r="N15" s="1250"/>
      <c r="O15" s="1251"/>
      <c r="P15" s="618"/>
      <c r="Q15" s="618"/>
      <c r="R15" s="618"/>
      <c r="S15" s="618"/>
      <c r="T15" s="618"/>
    </row>
    <row r="16" spans="1:20" ht="18.75" customHeight="1">
      <c r="A16" s="1244"/>
      <c r="B16" s="1247"/>
      <c r="C16" s="630"/>
      <c r="D16" s="627"/>
      <c r="E16" s="627"/>
      <c r="F16" s="627"/>
      <c r="G16" s="627"/>
      <c r="H16" s="627"/>
      <c r="I16" s="627"/>
      <c r="J16" s="627"/>
      <c r="K16" s="627"/>
      <c r="L16" s="637"/>
      <c r="M16" s="1252"/>
      <c r="N16" s="1253"/>
      <c r="O16" s="1254"/>
      <c r="Q16" s="917" t="s">
        <v>139</v>
      </c>
      <c r="R16" s="917"/>
      <c r="S16" s="917"/>
    </row>
    <row r="17" spans="1:20" ht="53.1" customHeight="1">
      <c r="A17" s="1244"/>
      <c r="B17" s="1247"/>
      <c r="C17" s="630"/>
      <c r="D17" s="631" t="s">
        <v>1196</v>
      </c>
      <c r="E17" s="632" t="s">
        <v>1206</v>
      </c>
      <c r="F17" s="633" t="s">
        <v>1198</v>
      </c>
      <c r="G17" s="634"/>
      <c r="H17" s="634"/>
      <c r="I17" s="634"/>
      <c r="J17" s="634"/>
      <c r="K17" s="634"/>
      <c r="L17" s="637"/>
      <c r="M17" s="1252"/>
      <c r="N17" s="1253"/>
      <c r="O17" s="1254"/>
    </row>
    <row r="18" spans="1:20" ht="53.1" customHeight="1">
      <c r="A18" s="1244"/>
      <c r="B18" s="1247"/>
      <c r="C18" s="630"/>
      <c r="D18" s="631" t="s">
        <v>1199</v>
      </c>
      <c r="E18" s="632" t="s">
        <v>1207</v>
      </c>
      <c r="F18" s="633" t="s">
        <v>1198</v>
      </c>
      <c r="G18" s="634"/>
      <c r="H18" s="1258" t="s">
        <v>1208</v>
      </c>
      <c r="I18" s="1258"/>
      <c r="J18" s="1258"/>
      <c r="K18" s="1258"/>
      <c r="L18" s="1259"/>
      <c r="M18" s="1252"/>
      <c r="N18" s="1253"/>
      <c r="O18" s="1254"/>
    </row>
    <row r="19" spans="1:20">
      <c r="A19" s="1244"/>
      <c r="B19" s="1247"/>
      <c r="C19" s="630"/>
      <c r="D19" s="627"/>
      <c r="E19" s="627"/>
      <c r="F19" s="627"/>
      <c r="G19" s="627"/>
      <c r="H19" s="627"/>
      <c r="I19" s="627"/>
      <c r="J19" s="627"/>
      <c r="K19" s="627"/>
      <c r="L19" s="637"/>
      <c r="M19" s="1252"/>
      <c r="N19" s="1253"/>
      <c r="O19" s="1254"/>
    </row>
    <row r="20" spans="1:20">
      <c r="A20" s="1244"/>
      <c r="B20" s="1248"/>
      <c r="C20" s="635"/>
      <c r="D20" s="626"/>
      <c r="E20" s="626"/>
      <c r="F20" s="626"/>
      <c r="G20" s="626"/>
      <c r="H20" s="626"/>
      <c r="I20" s="626"/>
      <c r="J20" s="626"/>
      <c r="K20" s="626"/>
      <c r="L20" s="638"/>
      <c r="M20" s="1255"/>
      <c r="N20" s="1256"/>
      <c r="O20" s="1257"/>
    </row>
    <row r="21" spans="1:20" s="627" customFormat="1">
      <c r="A21" s="1244"/>
      <c r="B21" s="1246" t="s">
        <v>1209</v>
      </c>
      <c r="C21" s="630"/>
      <c r="M21" s="1249" t="s">
        <v>1205</v>
      </c>
      <c r="N21" s="1250"/>
      <c r="O21" s="1251"/>
      <c r="P21" s="618"/>
      <c r="Q21" s="618"/>
      <c r="R21" s="618"/>
      <c r="S21" s="618"/>
      <c r="T21" s="618"/>
    </row>
    <row r="22" spans="1:20" ht="52.5" customHeight="1">
      <c r="A22" s="1244"/>
      <c r="B22" s="1247"/>
      <c r="C22" s="630"/>
      <c r="D22" s="631" t="s">
        <v>1196</v>
      </c>
      <c r="E22" s="632" t="s">
        <v>1197</v>
      </c>
      <c r="F22" s="633" t="s">
        <v>1198</v>
      </c>
      <c r="G22" s="634"/>
      <c r="H22" s="634"/>
      <c r="I22" s="634"/>
      <c r="J22" s="634"/>
      <c r="K22" s="634"/>
      <c r="L22" s="627"/>
      <c r="M22" s="1252"/>
      <c r="N22" s="1253"/>
      <c r="O22" s="1254"/>
    </row>
    <row r="23" spans="1:20" ht="52.5" customHeight="1">
      <c r="A23" s="1244"/>
      <c r="B23" s="1247"/>
      <c r="C23" s="630"/>
      <c r="D23" s="631" t="s">
        <v>1199</v>
      </c>
      <c r="E23" s="632" t="s">
        <v>1210</v>
      </c>
      <c r="F23" s="633" t="s">
        <v>1198</v>
      </c>
      <c r="G23" s="634"/>
      <c r="H23" s="1258" t="s">
        <v>1211</v>
      </c>
      <c r="I23" s="1258"/>
      <c r="J23" s="1258"/>
      <c r="K23" s="1258"/>
      <c r="L23" s="1258"/>
      <c r="M23" s="1252"/>
      <c r="N23" s="1253"/>
      <c r="O23" s="1254"/>
    </row>
    <row r="24" spans="1:20">
      <c r="A24" s="1245"/>
      <c r="B24" s="1248"/>
      <c r="C24" s="635"/>
      <c r="D24" s="626"/>
      <c r="E24" s="626"/>
      <c r="F24" s="626"/>
      <c r="G24" s="626"/>
      <c r="H24" s="626"/>
      <c r="I24" s="626"/>
      <c r="J24" s="626"/>
      <c r="K24" s="626"/>
      <c r="L24" s="626"/>
      <c r="M24" s="1255"/>
      <c r="N24" s="1256"/>
      <c r="O24" s="1257"/>
    </row>
    <row r="26" spans="1:20" ht="17.25" customHeight="1">
      <c r="A26" s="1202" t="s">
        <v>1212</v>
      </c>
      <c r="B26" s="1202"/>
      <c r="C26" s="1202"/>
      <c r="D26" s="1202"/>
      <c r="E26" s="1202"/>
      <c r="F26" s="1202"/>
      <c r="G26" s="1202"/>
      <c r="H26" s="1202"/>
      <c r="I26" s="1202"/>
      <c r="J26" s="1202"/>
      <c r="K26" s="1202"/>
      <c r="L26" s="1202"/>
      <c r="M26" s="1202"/>
      <c r="N26" s="1202"/>
      <c r="O26" s="1202"/>
    </row>
    <row r="27" spans="1:20" ht="17.25" customHeight="1">
      <c r="A27" s="1202" t="s">
        <v>1213</v>
      </c>
      <c r="B27" s="1202"/>
      <c r="C27" s="1202"/>
      <c r="D27" s="1202"/>
      <c r="E27" s="1202"/>
      <c r="F27" s="1202"/>
      <c r="G27" s="1202"/>
      <c r="H27" s="1202"/>
      <c r="I27" s="1202"/>
      <c r="J27" s="1202"/>
      <c r="K27" s="1202"/>
      <c r="L27" s="1202"/>
      <c r="M27" s="1202"/>
      <c r="N27" s="1202"/>
      <c r="O27" s="1202"/>
    </row>
    <row r="28" spans="1:20" ht="17.25" customHeight="1">
      <c r="A28" s="1202" t="s">
        <v>1214</v>
      </c>
      <c r="B28" s="1202"/>
      <c r="C28" s="1202"/>
      <c r="D28" s="1202"/>
      <c r="E28" s="1202"/>
      <c r="F28" s="1202"/>
      <c r="G28" s="1202"/>
      <c r="H28" s="1202"/>
      <c r="I28" s="1202"/>
      <c r="J28" s="1202"/>
      <c r="K28" s="1202"/>
      <c r="L28" s="1202"/>
      <c r="M28" s="1202"/>
      <c r="N28" s="1202"/>
      <c r="O28" s="1202"/>
    </row>
    <row r="29" spans="1:20" ht="17.25" customHeight="1">
      <c r="A29" s="1202" t="s">
        <v>1215</v>
      </c>
      <c r="B29" s="1202"/>
      <c r="C29" s="1202"/>
      <c r="D29" s="1202"/>
      <c r="E29" s="1202"/>
      <c r="F29" s="1202"/>
      <c r="G29" s="1202"/>
      <c r="H29" s="1202"/>
      <c r="I29" s="1202"/>
      <c r="J29" s="1202"/>
      <c r="K29" s="1202"/>
      <c r="L29" s="1202"/>
      <c r="M29" s="1202"/>
      <c r="N29" s="1202"/>
      <c r="O29" s="1202"/>
    </row>
    <row r="30" spans="1:20" ht="17.25" customHeight="1">
      <c r="A30" s="1202" t="s">
        <v>1216</v>
      </c>
      <c r="B30" s="1202"/>
      <c r="C30" s="1202"/>
      <c r="D30" s="1202"/>
      <c r="E30" s="1202"/>
      <c r="F30" s="1202"/>
      <c r="G30" s="1202"/>
      <c r="H30" s="1202"/>
      <c r="I30" s="1202"/>
      <c r="J30" s="1202"/>
      <c r="K30" s="1202"/>
      <c r="L30" s="1202"/>
      <c r="M30" s="1202"/>
      <c r="N30" s="1202"/>
      <c r="O30" s="1202"/>
    </row>
    <row r="31" spans="1:20" ht="17.25" customHeight="1">
      <c r="A31" s="1202" t="s">
        <v>1217</v>
      </c>
      <c r="B31" s="1202"/>
      <c r="C31" s="1202"/>
      <c r="D31" s="1202"/>
      <c r="E31" s="1202"/>
      <c r="F31" s="1202"/>
      <c r="G31" s="1202"/>
      <c r="H31" s="1202"/>
      <c r="I31" s="1202"/>
      <c r="J31" s="1202"/>
      <c r="K31" s="1202"/>
      <c r="L31" s="1202"/>
      <c r="M31" s="1202"/>
      <c r="N31" s="1202"/>
      <c r="O31" s="1202"/>
    </row>
    <row r="32" spans="1:20" ht="17.25" customHeight="1">
      <c r="A32" s="1202" t="s">
        <v>1218</v>
      </c>
      <c r="B32" s="1202"/>
      <c r="C32" s="1202"/>
      <c r="D32" s="1202"/>
      <c r="E32" s="1202"/>
      <c r="F32" s="1202"/>
      <c r="G32" s="1202"/>
      <c r="H32" s="1202"/>
      <c r="I32" s="1202"/>
      <c r="J32" s="1202"/>
      <c r="K32" s="1202"/>
      <c r="L32" s="1202"/>
      <c r="M32" s="1202"/>
      <c r="N32" s="1202"/>
      <c r="O32" s="1202"/>
    </row>
    <row r="33" spans="1:15" ht="17.25" customHeight="1">
      <c r="A33" s="1202" t="s">
        <v>1219</v>
      </c>
      <c r="B33" s="1202"/>
      <c r="C33" s="1202"/>
      <c r="D33" s="1202"/>
      <c r="E33" s="1202"/>
      <c r="F33" s="1202"/>
      <c r="G33" s="1202"/>
      <c r="H33" s="1202"/>
      <c r="I33" s="1202"/>
      <c r="J33" s="1202"/>
      <c r="K33" s="1202"/>
      <c r="L33" s="1202"/>
      <c r="M33" s="1202"/>
      <c r="N33" s="1202"/>
      <c r="O33" s="1202"/>
    </row>
    <row r="34" spans="1:15" ht="17.25" customHeight="1">
      <c r="A34" s="1202" t="s">
        <v>1220</v>
      </c>
      <c r="B34" s="1202"/>
      <c r="C34" s="1202"/>
      <c r="D34" s="1202"/>
      <c r="E34" s="1202"/>
      <c r="F34" s="1202"/>
      <c r="G34" s="1202"/>
      <c r="H34" s="1202"/>
      <c r="I34" s="1202"/>
      <c r="J34" s="1202"/>
      <c r="K34" s="1202"/>
      <c r="L34" s="1202"/>
      <c r="M34" s="1202"/>
      <c r="N34" s="1202"/>
      <c r="O34" s="1202"/>
    </row>
    <row r="35" spans="1:15" ht="17.25" customHeight="1">
      <c r="A35" s="1202" t="s">
        <v>1221</v>
      </c>
      <c r="B35" s="1202"/>
      <c r="C35" s="1202"/>
      <c r="D35" s="1202"/>
      <c r="E35" s="1202"/>
      <c r="F35" s="1202"/>
      <c r="G35" s="1202"/>
      <c r="H35" s="1202"/>
      <c r="I35" s="1202"/>
      <c r="J35" s="1202"/>
      <c r="K35" s="1202"/>
      <c r="L35" s="1202"/>
      <c r="M35" s="1202"/>
      <c r="N35" s="1202"/>
      <c r="O35" s="1202"/>
    </row>
    <row r="36" spans="1:15" ht="17.25" customHeight="1">
      <c r="A36" s="1202" t="s">
        <v>1222</v>
      </c>
      <c r="B36" s="1202"/>
      <c r="C36" s="1202"/>
      <c r="D36" s="1202"/>
      <c r="E36" s="1202"/>
      <c r="F36" s="1202"/>
      <c r="G36" s="1202"/>
      <c r="H36" s="1202"/>
      <c r="I36" s="1202"/>
      <c r="J36" s="1202"/>
      <c r="K36" s="1202"/>
      <c r="L36" s="1202"/>
      <c r="M36" s="1202"/>
      <c r="N36" s="1202"/>
      <c r="O36" s="1202"/>
    </row>
    <row r="37" spans="1:15" ht="17.25" customHeight="1">
      <c r="A37" s="639" t="s">
        <v>1223</v>
      </c>
      <c r="B37" s="639"/>
      <c r="C37" s="639"/>
      <c r="D37" s="639"/>
      <c r="E37" s="639"/>
      <c r="F37" s="639"/>
      <c r="G37" s="639"/>
      <c r="H37" s="639"/>
      <c r="I37" s="639"/>
      <c r="J37" s="639"/>
      <c r="K37" s="639"/>
      <c r="L37" s="639"/>
      <c r="M37" s="639"/>
      <c r="N37" s="639"/>
      <c r="O37" s="639"/>
    </row>
    <row r="38" spans="1:15" ht="17.25" customHeight="1">
      <c r="A38" s="1203" t="s">
        <v>1224</v>
      </c>
      <c r="B38" s="1203"/>
      <c r="C38" s="1203"/>
      <c r="D38" s="1203"/>
      <c r="E38" s="1203"/>
      <c r="F38" s="1203"/>
      <c r="G38" s="1203"/>
      <c r="H38" s="1203"/>
      <c r="I38" s="1203"/>
      <c r="J38" s="1203"/>
      <c r="K38" s="1203"/>
      <c r="L38" s="1203"/>
      <c r="M38" s="1203"/>
      <c r="N38" s="1203"/>
      <c r="O38" s="1203"/>
    </row>
    <row r="39" spans="1:15" ht="17.25" customHeight="1">
      <c r="A39" s="1204" t="s">
        <v>1225</v>
      </c>
      <c r="B39" s="1204"/>
      <c r="C39" s="1203"/>
      <c r="D39" s="1203"/>
      <c r="E39" s="1203"/>
      <c r="F39" s="1203"/>
      <c r="G39" s="1203"/>
      <c r="H39" s="1203"/>
      <c r="I39" s="1203"/>
      <c r="J39" s="1203"/>
      <c r="K39" s="1203"/>
      <c r="L39" s="1203"/>
      <c r="M39" s="1203"/>
      <c r="N39" s="1203"/>
      <c r="O39" s="1203"/>
    </row>
    <row r="40" spans="1:15" ht="17.25" customHeight="1">
      <c r="A40" s="1202" t="s">
        <v>1226</v>
      </c>
      <c r="B40" s="1202"/>
      <c r="C40" s="1202"/>
      <c r="D40" s="1202"/>
      <c r="E40" s="1202"/>
      <c r="F40" s="1202"/>
      <c r="G40" s="1202"/>
      <c r="H40" s="1202"/>
      <c r="I40" s="1202"/>
      <c r="J40" s="1202"/>
      <c r="K40" s="1202"/>
      <c r="L40" s="1202"/>
      <c r="M40" s="1202"/>
      <c r="N40" s="1202"/>
      <c r="O40" s="1202"/>
    </row>
    <row r="41" spans="1:15" ht="17.25" customHeight="1">
      <c r="A41" s="640" t="s">
        <v>1227</v>
      </c>
      <c r="B41" s="640"/>
      <c r="C41" s="640"/>
      <c r="D41" s="640"/>
      <c r="E41" s="640"/>
      <c r="F41" s="640"/>
      <c r="G41" s="640"/>
      <c r="H41" s="640"/>
      <c r="I41" s="640"/>
      <c r="J41" s="640"/>
      <c r="K41" s="640"/>
      <c r="L41" s="640"/>
      <c r="M41" s="640"/>
      <c r="N41" s="640"/>
      <c r="O41" s="640"/>
    </row>
    <row r="42" spans="1:15" ht="17.25" customHeight="1">
      <c r="A42" s="640" t="s">
        <v>1228</v>
      </c>
      <c r="B42" s="640"/>
      <c r="C42" s="640"/>
      <c r="D42" s="640"/>
      <c r="E42" s="640"/>
      <c r="F42" s="640"/>
      <c r="G42" s="640"/>
      <c r="H42" s="640"/>
      <c r="I42" s="640"/>
      <c r="J42" s="640"/>
      <c r="K42" s="640"/>
      <c r="L42" s="640"/>
      <c r="M42" s="640"/>
      <c r="N42" s="640"/>
      <c r="O42" s="640"/>
    </row>
    <row r="43" spans="1:15" ht="17.25" customHeight="1">
      <c r="A43" s="640" t="s">
        <v>1229</v>
      </c>
      <c r="B43" s="640"/>
      <c r="C43" s="640"/>
      <c r="D43" s="640"/>
      <c r="E43" s="640"/>
      <c r="F43" s="640"/>
      <c r="G43" s="640"/>
      <c r="H43" s="640"/>
      <c r="I43" s="640"/>
      <c r="J43" s="640"/>
      <c r="K43" s="640"/>
      <c r="L43" s="640"/>
      <c r="M43" s="640"/>
      <c r="N43" s="640"/>
      <c r="O43" s="640"/>
    </row>
    <row r="44" spans="1:15" ht="17.25" customHeight="1">
      <c r="A44" s="1204" t="s">
        <v>1230</v>
      </c>
      <c r="B44" s="1204"/>
      <c r="C44" s="1203"/>
      <c r="D44" s="1203"/>
      <c r="E44" s="1203"/>
      <c r="F44" s="1203"/>
      <c r="G44" s="1203"/>
      <c r="H44" s="1203"/>
      <c r="I44" s="1203"/>
      <c r="J44" s="1203"/>
      <c r="K44" s="1203"/>
      <c r="L44" s="1203"/>
      <c r="M44" s="1203"/>
      <c r="N44" s="1203"/>
      <c r="O44" s="1203"/>
    </row>
    <row r="45" spans="1:15" ht="17.25" customHeight="1">
      <c r="A45" s="1202" t="s">
        <v>1231</v>
      </c>
      <c r="B45" s="1202"/>
      <c r="C45" s="1202"/>
      <c r="D45" s="1202"/>
      <c r="E45" s="1202"/>
      <c r="F45" s="1202"/>
      <c r="G45" s="1202"/>
      <c r="H45" s="1202"/>
      <c r="I45" s="1202"/>
      <c r="J45" s="1202"/>
      <c r="K45" s="1202"/>
      <c r="L45" s="1202"/>
      <c r="M45" s="1202"/>
      <c r="N45" s="1202"/>
      <c r="O45" s="1202"/>
    </row>
    <row r="46" spans="1:15" ht="17.25" customHeight="1">
      <c r="A46" s="1202" t="s">
        <v>1232</v>
      </c>
      <c r="B46" s="1202"/>
      <c r="C46" s="1202"/>
      <c r="D46" s="1202"/>
      <c r="E46" s="1202"/>
      <c r="F46" s="1202"/>
      <c r="G46" s="1202"/>
      <c r="H46" s="1202"/>
      <c r="I46" s="1202"/>
      <c r="J46" s="1202"/>
      <c r="K46" s="1202"/>
      <c r="L46" s="1202"/>
      <c r="M46" s="1202"/>
      <c r="N46" s="1202"/>
      <c r="O46" s="1202"/>
    </row>
    <row r="47" spans="1:15">
      <c r="A47" s="1202" t="s">
        <v>1233</v>
      </c>
      <c r="B47" s="1202"/>
      <c r="C47" s="1202"/>
      <c r="D47" s="1202"/>
      <c r="E47" s="1202"/>
      <c r="F47" s="1202"/>
      <c r="G47" s="1202"/>
      <c r="H47" s="1202"/>
      <c r="I47" s="1202"/>
      <c r="J47" s="1202"/>
      <c r="K47" s="1202"/>
      <c r="L47" s="1202"/>
      <c r="M47" s="1202"/>
      <c r="N47" s="1202"/>
      <c r="O47" s="1202"/>
    </row>
    <row r="48" spans="1:15">
      <c r="A48" s="1202"/>
      <c r="B48" s="1202"/>
      <c r="C48" s="1202"/>
      <c r="D48" s="1202"/>
      <c r="E48" s="1202"/>
      <c r="F48" s="1202"/>
      <c r="G48" s="1202"/>
      <c r="H48" s="1202"/>
      <c r="I48" s="1202"/>
      <c r="J48" s="1202"/>
      <c r="K48" s="1202"/>
      <c r="L48" s="1202"/>
      <c r="M48" s="1202"/>
      <c r="N48" s="1202"/>
      <c r="O48" s="1202"/>
    </row>
    <row r="49" spans="1:15">
      <c r="A49" s="1202"/>
      <c r="B49" s="1202"/>
      <c r="C49" s="1202"/>
      <c r="D49" s="1202"/>
      <c r="E49" s="1202"/>
      <c r="F49" s="1202"/>
      <c r="G49" s="1202"/>
      <c r="H49" s="1202"/>
      <c r="I49" s="1202"/>
      <c r="J49" s="1202"/>
      <c r="K49" s="1202"/>
      <c r="L49" s="1202"/>
      <c r="M49" s="1202"/>
      <c r="N49" s="1202"/>
      <c r="O49" s="1202"/>
    </row>
  </sheetData>
  <mergeCells count="46">
    <mergeCell ref="A44:O44"/>
    <mergeCell ref="A45:O45"/>
    <mergeCell ref="A46:O46"/>
    <mergeCell ref="A47:O47"/>
    <mergeCell ref="A48:O48"/>
    <mergeCell ref="A31:O31"/>
    <mergeCell ref="A32:O32"/>
    <mergeCell ref="A33:O33"/>
    <mergeCell ref="A34:O34"/>
    <mergeCell ref="A35:O35"/>
    <mergeCell ref="A26:O26"/>
    <mergeCell ref="A27:O27"/>
    <mergeCell ref="A28:O28"/>
    <mergeCell ref="A29:O29"/>
    <mergeCell ref="A30:O30"/>
    <mergeCell ref="A15:A24"/>
    <mergeCell ref="B15:B20"/>
    <mergeCell ref="M15:O20"/>
    <mergeCell ref="H18:L18"/>
    <mergeCell ref="B21:B24"/>
    <mergeCell ref="M21:O24"/>
    <mergeCell ref="H23:L23"/>
    <mergeCell ref="A9:B9"/>
    <mergeCell ref="C9:O9"/>
    <mergeCell ref="A11:A14"/>
    <mergeCell ref="B11:B14"/>
    <mergeCell ref="H11:L12"/>
    <mergeCell ref="M11:O12"/>
    <mergeCell ref="H13:L14"/>
    <mergeCell ref="M13:O14"/>
    <mergeCell ref="A3:O3"/>
    <mergeCell ref="A5:B5"/>
    <mergeCell ref="C5:O5"/>
    <mergeCell ref="Q16:S16"/>
    <mergeCell ref="A49:O49"/>
    <mergeCell ref="A36:O36"/>
    <mergeCell ref="A38:O38"/>
    <mergeCell ref="A39:O39"/>
    <mergeCell ref="A40:O40"/>
    <mergeCell ref="A6:B7"/>
    <mergeCell ref="C6:D6"/>
    <mergeCell ref="F6:G7"/>
    <mergeCell ref="H6:O7"/>
    <mergeCell ref="C7:D7"/>
    <mergeCell ref="A8:B8"/>
    <mergeCell ref="C8:O8"/>
  </mergeCells>
  <phoneticPr fontId="2"/>
  <hyperlinks>
    <hyperlink ref="Q16" location="'表示（日中系サービス）'!A1" display="表示へ"/>
  </hyperlinks>
  <pageMargins left="0.70866141732283472" right="0.70866141732283472" top="0.74803149606299213" bottom="0.74803149606299213" header="0.31496062992125984" footer="0.31496062992125984"/>
  <pageSetup paperSize="9" scale="61" orientation="portrait" r:id="rId1"/>
  <headerFooter alignWithMargins="0">
    <oddHeader>&amp;L様式１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zoomScaleNormal="100" zoomScaleSheetLayoutView="100" workbookViewId="0">
      <selection activeCell="M18" sqref="M18:O18"/>
    </sheetView>
  </sheetViews>
  <sheetFormatPr defaultRowHeight="13.5"/>
  <cols>
    <col min="1" max="1" width="3.75" style="127" customWidth="1"/>
    <col min="2" max="2" width="27.125" style="127" customWidth="1"/>
    <col min="3" max="3" width="4" style="127" customWidth="1"/>
    <col min="4" max="4" width="23.375" style="127" customWidth="1"/>
    <col min="5" max="6" width="20.125" style="127" customWidth="1"/>
    <col min="7" max="7" width="10.375" style="127" customWidth="1"/>
    <col min="8" max="8" width="1.625" style="127" customWidth="1"/>
    <col min="9" max="9" width="1.25" style="127" customWidth="1"/>
    <col min="10" max="10" width="0.375" style="127" customWidth="1"/>
    <col min="11" max="256" width="9" style="127"/>
    <col min="257" max="257" width="3.75" style="127" customWidth="1"/>
    <col min="258" max="258" width="27.125" style="127" customWidth="1"/>
    <col min="259" max="259" width="4" style="127" customWidth="1"/>
    <col min="260" max="260" width="23.375" style="127" customWidth="1"/>
    <col min="261" max="262" width="20.125" style="127" customWidth="1"/>
    <col min="263" max="263" width="10.375" style="127" customWidth="1"/>
    <col min="264" max="264" width="1.625" style="127" customWidth="1"/>
    <col min="265" max="265" width="1.25" style="127" customWidth="1"/>
    <col min="266" max="266" width="0.375" style="127" customWidth="1"/>
    <col min="267" max="512" width="9" style="127"/>
    <col min="513" max="513" width="3.75" style="127" customWidth="1"/>
    <col min="514" max="514" width="27.125" style="127" customWidth="1"/>
    <col min="515" max="515" width="4" style="127" customWidth="1"/>
    <col min="516" max="516" width="23.375" style="127" customWidth="1"/>
    <col min="517" max="518" width="20.125" style="127" customWidth="1"/>
    <col min="519" max="519" width="10.375" style="127" customWidth="1"/>
    <col min="520" max="520" width="1.625" style="127" customWidth="1"/>
    <col min="521" max="521" width="1.25" style="127" customWidth="1"/>
    <col min="522" max="522" width="0.375" style="127" customWidth="1"/>
    <col min="523" max="768" width="9" style="127"/>
    <col min="769" max="769" width="3.75" style="127" customWidth="1"/>
    <col min="770" max="770" width="27.125" style="127" customWidth="1"/>
    <col min="771" max="771" width="4" style="127" customWidth="1"/>
    <col min="772" max="772" width="23.375" style="127" customWidth="1"/>
    <col min="773" max="774" width="20.125" style="127" customWidth="1"/>
    <col min="775" max="775" width="10.375" style="127" customWidth="1"/>
    <col min="776" max="776" width="1.625" style="127" customWidth="1"/>
    <col min="777" max="777" width="1.25" style="127" customWidth="1"/>
    <col min="778" max="778" width="0.375" style="127" customWidth="1"/>
    <col min="779" max="1024" width="9" style="127"/>
    <col min="1025" max="1025" width="3.75" style="127" customWidth="1"/>
    <col min="1026" max="1026" width="27.125" style="127" customWidth="1"/>
    <col min="1027" max="1027" width="4" style="127" customWidth="1"/>
    <col min="1028" max="1028" width="23.375" style="127" customWidth="1"/>
    <col min="1029" max="1030" width="20.125" style="127" customWidth="1"/>
    <col min="1031" max="1031" width="10.375" style="127" customWidth="1"/>
    <col min="1032" max="1032" width="1.625" style="127" customWidth="1"/>
    <col min="1033" max="1033" width="1.25" style="127" customWidth="1"/>
    <col min="1034" max="1034" width="0.375" style="127" customWidth="1"/>
    <col min="1035" max="1280" width="9" style="127"/>
    <col min="1281" max="1281" width="3.75" style="127" customWidth="1"/>
    <col min="1282" max="1282" width="27.125" style="127" customWidth="1"/>
    <col min="1283" max="1283" width="4" style="127" customWidth="1"/>
    <col min="1284" max="1284" width="23.375" style="127" customWidth="1"/>
    <col min="1285" max="1286" width="20.125" style="127" customWidth="1"/>
    <col min="1287" max="1287" width="10.375" style="127" customWidth="1"/>
    <col min="1288" max="1288" width="1.625" style="127" customWidth="1"/>
    <col min="1289" max="1289" width="1.25" style="127" customWidth="1"/>
    <col min="1290" max="1290" width="0.375" style="127" customWidth="1"/>
    <col min="1291" max="1536" width="9" style="127"/>
    <col min="1537" max="1537" width="3.75" style="127" customWidth="1"/>
    <col min="1538" max="1538" width="27.125" style="127" customWidth="1"/>
    <col min="1539" max="1539" width="4" style="127" customWidth="1"/>
    <col min="1540" max="1540" width="23.375" style="127" customWidth="1"/>
    <col min="1541" max="1542" width="20.125" style="127" customWidth="1"/>
    <col min="1543" max="1543" width="10.375" style="127" customWidth="1"/>
    <col min="1544" max="1544" width="1.625" style="127" customWidth="1"/>
    <col min="1545" max="1545" width="1.25" style="127" customWidth="1"/>
    <col min="1546" max="1546" width="0.375" style="127" customWidth="1"/>
    <col min="1547" max="1792" width="9" style="127"/>
    <col min="1793" max="1793" width="3.75" style="127" customWidth="1"/>
    <col min="1794" max="1794" width="27.125" style="127" customWidth="1"/>
    <col min="1795" max="1795" width="4" style="127" customWidth="1"/>
    <col min="1796" max="1796" width="23.375" style="127" customWidth="1"/>
    <col min="1797" max="1798" width="20.125" style="127" customWidth="1"/>
    <col min="1799" max="1799" width="10.375" style="127" customWidth="1"/>
    <col min="1800" max="1800" width="1.625" style="127" customWidth="1"/>
    <col min="1801" max="1801" width="1.25" style="127" customWidth="1"/>
    <col min="1802" max="1802" width="0.375" style="127" customWidth="1"/>
    <col min="1803" max="2048" width="9" style="127"/>
    <col min="2049" max="2049" width="3.75" style="127" customWidth="1"/>
    <col min="2050" max="2050" width="27.125" style="127" customWidth="1"/>
    <col min="2051" max="2051" width="4" style="127" customWidth="1"/>
    <col min="2052" max="2052" width="23.375" style="127" customWidth="1"/>
    <col min="2053" max="2054" width="20.125" style="127" customWidth="1"/>
    <col min="2055" max="2055" width="10.375" style="127" customWidth="1"/>
    <col min="2056" max="2056" width="1.625" style="127" customWidth="1"/>
    <col min="2057" max="2057" width="1.25" style="127" customWidth="1"/>
    <col min="2058" max="2058" width="0.375" style="127" customWidth="1"/>
    <col min="2059" max="2304" width="9" style="127"/>
    <col min="2305" max="2305" width="3.75" style="127" customWidth="1"/>
    <col min="2306" max="2306" width="27.125" style="127" customWidth="1"/>
    <col min="2307" max="2307" width="4" style="127" customWidth="1"/>
    <col min="2308" max="2308" width="23.375" style="127" customWidth="1"/>
    <col min="2309" max="2310" width="20.125" style="127" customWidth="1"/>
    <col min="2311" max="2311" width="10.375" style="127" customWidth="1"/>
    <col min="2312" max="2312" width="1.625" style="127" customWidth="1"/>
    <col min="2313" max="2313" width="1.25" style="127" customWidth="1"/>
    <col min="2314" max="2314" width="0.375" style="127" customWidth="1"/>
    <col min="2315" max="2560" width="9" style="127"/>
    <col min="2561" max="2561" width="3.75" style="127" customWidth="1"/>
    <col min="2562" max="2562" width="27.125" style="127" customWidth="1"/>
    <col min="2563" max="2563" width="4" style="127" customWidth="1"/>
    <col min="2564" max="2564" width="23.375" style="127" customWidth="1"/>
    <col min="2565" max="2566" width="20.125" style="127" customWidth="1"/>
    <col min="2567" max="2567" width="10.375" style="127" customWidth="1"/>
    <col min="2568" max="2568" width="1.625" style="127" customWidth="1"/>
    <col min="2569" max="2569" width="1.25" style="127" customWidth="1"/>
    <col min="2570" max="2570" width="0.375" style="127" customWidth="1"/>
    <col min="2571" max="2816" width="9" style="127"/>
    <col min="2817" max="2817" width="3.75" style="127" customWidth="1"/>
    <col min="2818" max="2818" width="27.125" style="127" customWidth="1"/>
    <col min="2819" max="2819" width="4" style="127" customWidth="1"/>
    <col min="2820" max="2820" width="23.375" style="127" customWidth="1"/>
    <col min="2821" max="2822" width="20.125" style="127" customWidth="1"/>
    <col min="2823" max="2823" width="10.375" style="127" customWidth="1"/>
    <col min="2824" max="2824" width="1.625" style="127" customWidth="1"/>
    <col min="2825" max="2825" width="1.25" style="127" customWidth="1"/>
    <col min="2826" max="2826" width="0.375" style="127" customWidth="1"/>
    <col min="2827" max="3072" width="9" style="127"/>
    <col min="3073" max="3073" width="3.75" style="127" customWidth="1"/>
    <col min="3074" max="3074" width="27.125" style="127" customWidth="1"/>
    <col min="3075" max="3075" width="4" style="127" customWidth="1"/>
    <col min="3076" max="3076" width="23.375" style="127" customWidth="1"/>
    <col min="3077" max="3078" width="20.125" style="127" customWidth="1"/>
    <col min="3079" max="3079" width="10.375" style="127" customWidth="1"/>
    <col min="3080" max="3080" width="1.625" style="127" customWidth="1"/>
    <col min="3081" max="3081" width="1.25" style="127" customWidth="1"/>
    <col min="3082" max="3082" width="0.375" style="127" customWidth="1"/>
    <col min="3083" max="3328" width="9" style="127"/>
    <col min="3329" max="3329" width="3.75" style="127" customWidth="1"/>
    <col min="3330" max="3330" width="27.125" style="127" customWidth="1"/>
    <col min="3331" max="3331" width="4" style="127" customWidth="1"/>
    <col min="3332" max="3332" width="23.375" style="127" customWidth="1"/>
    <col min="3333" max="3334" width="20.125" style="127" customWidth="1"/>
    <col min="3335" max="3335" width="10.375" style="127" customWidth="1"/>
    <col min="3336" max="3336" width="1.625" style="127" customWidth="1"/>
    <col min="3337" max="3337" width="1.25" style="127" customWidth="1"/>
    <col min="3338" max="3338" width="0.375" style="127" customWidth="1"/>
    <col min="3339" max="3584" width="9" style="127"/>
    <col min="3585" max="3585" width="3.75" style="127" customWidth="1"/>
    <col min="3586" max="3586" width="27.125" style="127" customWidth="1"/>
    <col min="3587" max="3587" width="4" style="127" customWidth="1"/>
    <col min="3588" max="3588" width="23.375" style="127" customWidth="1"/>
    <col min="3589" max="3590" width="20.125" style="127" customWidth="1"/>
    <col min="3591" max="3591" width="10.375" style="127" customWidth="1"/>
    <col min="3592" max="3592" width="1.625" style="127" customWidth="1"/>
    <col min="3593" max="3593" width="1.25" style="127" customWidth="1"/>
    <col min="3594" max="3594" width="0.375" style="127" customWidth="1"/>
    <col min="3595" max="3840" width="9" style="127"/>
    <col min="3841" max="3841" width="3.75" style="127" customWidth="1"/>
    <col min="3842" max="3842" width="27.125" style="127" customWidth="1"/>
    <col min="3843" max="3843" width="4" style="127" customWidth="1"/>
    <col min="3844" max="3844" width="23.375" style="127" customWidth="1"/>
    <col min="3845" max="3846" width="20.125" style="127" customWidth="1"/>
    <col min="3847" max="3847" width="10.375" style="127" customWidth="1"/>
    <col min="3848" max="3848" width="1.625" style="127" customWidth="1"/>
    <col min="3849" max="3849" width="1.25" style="127" customWidth="1"/>
    <col min="3850" max="3850" width="0.375" style="127" customWidth="1"/>
    <col min="3851" max="4096" width="9" style="127"/>
    <col min="4097" max="4097" width="3.75" style="127" customWidth="1"/>
    <col min="4098" max="4098" width="27.125" style="127" customWidth="1"/>
    <col min="4099" max="4099" width="4" style="127" customWidth="1"/>
    <col min="4100" max="4100" width="23.375" style="127" customWidth="1"/>
    <col min="4101" max="4102" width="20.125" style="127" customWidth="1"/>
    <col min="4103" max="4103" width="10.375" style="127" customWidth="1"/>
    <col min="4104" max="4104" width="1.625" style="127" customWidth="1"/>
    <col min="4105" max="4105" width="1.25" style="127" customWidth="1"/>
    <col min="4106" max="4106" width="0.375" style="127" customWidth="1"/>
    <col min="4107" max="4352" width="9" style="127"/>
    <col min="4353" max="4353" width="3.75" style="127" customWidth="1"/>
    <col min="4354" max="4354" width="27.125" style="127" customWidth="1"/>
    <col min="4355" max="4355" width="4" style="127" customWidth="1"/>
    <col min="4356" max="4356" width="23.375" style="127" customWidth="1"/>
    <col min="4357" max="4358" width="20.125" style="127" customWidth="1"/>
    <col min="4359" max="4359" width="10.375" style="127" customWidth="1"/>
    <col min="4360" max="4360" width="1.625" style="127" customWidth="1"/>
    <col min="4361" max="4361" width="1.25" style="127" customWidth="1"/>
    <col min="4362" max="4362" width="0.375" style="127" customWidth="1"/>
    <col min="4363" max="4608" width="9" style="127"/>
    <col min="4609" max="4609" width="3.75" style="127" customWidth="1"/>
    <col min="4610" max="4610" width="27.125" style="127" customWidth="1"/>
    <col min="4611" max="4611" width="4" style="127" customWidth="1"/>
    <col min="4612" max="4612" width="23.375" style="127" customWidth="1"/>
    <col min="4613" max="4614" width="20.125" style="127" customWidth="1"/>
    <col min="4615" max="4615" width="10.375" style="127" customWidth="1"/>
    <col min="4616" max="4616" width="1.625" style="127" customWidth="1"/>
    <col min="4617" max="4617" width="1.25" style="127" customWidth="1"/>
    <col min="4618" max="4618" width="0.375" style="127" customWidth="1"/>
    <col min="4619" max="4864" width="9" style="127"/>
    <col min="4865" max="4865" width="3.75" style="127" customWidth="1"/>
    <col min="4866" max="4866" width="27.125" style="127" customWidth="1"/>
    <col min="4867" max="4867" width="4" style="127" customWidth="1"/>
    <col min="4868" max="4868" width="23.375" style="127" customWidth="1"/>
    <col min="4869" max="4870" width="20.125" style="127" customWidth="1"/>
    <col min="4871" max="4871" width="10.375" style="127" customWidth="1"/>
    <col min="4872" max="4872" width="1.625" style="127" customWidth="1"/>
    <col min="4873" max="4873" width="1.25" style="127" customWidth="1"/>
    <col min="4874" max="4874" width="0.375" style="127" customWidth="1"/>
    <col min="4875" max="5120" width="9" style="127"/>
    <col min="5121" max="5121" width="3.75" style="127" customWidth="1"/>
    <col min="5122" max="5122" width="27.125" style="127" customWidth="1"/>
    <col min="5123" max="5123" width="4" style="127" customWidth="1"/>
    <col min="5124" max="5124" width="23.375" style="127" customWidth="1"/>
    <col min="5125" max="5126" width="20.125" style="127" customWidth="1"/>
    <col min="5127" max="5127" width="10.375" style="127" customWidth="1"/>
    <col min="5128" max="5128" width="1.625" style="127" customWidth="1"/>
    <col min="5129" max="5129" width="1.25" style="127" customWidth="1"/>
    <col min="5130" max="5130" width="0.375" style="127" customWidth="1"/>
    <col min="5131" max="5376" width="9" style="127"/>
    <col min="5377" max="5377" width="3.75" style="127" customWidth="1"/>
    <col min="5378" max="5378" width="27.125" style="127" customWidth="1"/>
    <col min="5379" max="5379" width="4" style="127" customWidth="1"/>
    <col min="5380" max="5380" width="23.375" style="127" customWidth="1"/>
    <col min="5381" max="5382" width="20.125" style="127" customWidth="1"/>
    <col min="5383" max="5383" width="10.375" style="127" customWidth="1"/>
    <col min="5384" max="5384" width="1.625" style="127" customWidth="1"/>
    <col min="5385" max="5385" width="1.25" style="127" customWidth="1"/>
    <col min="5386" max="5386" width="0.375" style="127" customWidth="1"/>
    <col min="5387" max="5632" width="9" style="127"/>
    <col min="5633" max="5633" width="3.75" style="127" customWidth="1"/>
    <col min="5634" max="5634" width="27.125" style="127" customWidth="1"/>
    <col min="5635" max="5635" width="4" style="127" customWidth="1"/>
    <col min="5636" max="5636" width="23.375" style="127" customWidth="1"/>
    <col min="5637" max="5638" width="20.125" style="127" customWidth="1"/>
    <col min="5639" max="5639" width="10.375" style="127" customWidth="1"/>
    <col min="5640" max="5640" width="1.625" style="127" customWidth="1"/>
    <col min="5641" max="5641" width="1.25" style="127" customWidth="1"/>
    <col min="5642" max="5642" width="0.375" style="127" customWidth="1"/>
    <col min="5643" max="5888" width="9" style="127"/>
    <col min="5889" max="5889" width="3.75" style="127" customWidth="1"/>
    <col min="5890" max="5890" width="27.125" style="127" customWidth="1"/>
    <col min="5891" max="5891" width="4" style="127" customWidth="1"/>
    <col min="5892" max="5892" width="23.375" style="127" customWidth="1"/>
    <col min="5893" max="5894" width="20.125" style="127" customWidth="1"/>
    <col min="5895" max="5895" width="10.375" style="127" customWidth="1"/>
    <col min="5896" max="5896" width="1.625" style="127" customWidth="1"/>
    <col min="5897" max="5897" width="1.25" style="127" customWidth="1"/>
    <col min="5898" max="5898" width="0.375" style="127" customWidth="1"/>
    <col min="5899" max="6144" width="9" style="127"/>
    <col min="6145" max="6145" width="3.75" style="127" customWidth="1"/>
    <col min="6146" max="6146" width="27.125" style="127" customWidth="1"/>
    <col min="6147" max="6147" width="4" style="127" customWidth="1"/>
    <col min="6148" max="6148" width="23.375" style="127" customWidth="1"/>
    <col min="6149" max="6150" width="20.125" style="127" customWidth="1"/>
    <col min="6151" max="6151" width="10.375" style="127" customWidth="1"/>
    <col min="6152" max="6152" width="1.625" style="127" customWidth="1"/>
    <col min="6153" max="6153" width="1.25" style="127" customWidth="1"/>
    <col min="6154" max="6154" width="0.375" style="127" customWidth="1"/>
    <col min="6155" max="6400" width="9" style="127"/>
    <col min="6401" max="6401" width="3.75" style="127" customWidth="1"/>
    <col min="6402" max="6402" width="27.125" style="127" customWidth="1"/>
    <col min="6403" max="6403" width="4" style="127" customWidth="1"/>
    <col min="6404" max="6404" width="23.375" style="127" customWidth="1"/>
    <col min="6405" max="6406" width="20.125" style="127" customWidth="1"/>
    <col min="6407" max="6407" width="10.375" style="127" customWidth="1"/>
    <col min="6408" max="6408" width="1.625" style="127" customWidth="1"/>
    <col min="6409" max="6409" width="1.25" style="127" customWidth="1"/>
    <col min="6410" max="6410" width="0.375" style="127" customWidth="1"/>
    <col min="6411" max="6656" width="9" style="127"/>
    <col min="6657" max="6657" width="3.75" style="127" customWidth="1"/>
    <col min="6658" max="6658" width="27.125" style="127" customWidth="1"/>
    <col min="6659" max="6659" width="4" style="127" customWidth="1"/>
    <col min="6660" max="6660" width="23.375" style="127" customWidth="1"/>
    <col min="6661" max="6662" width="20.125" style="127" customWidth="1"/>
    <col min="6663" max="6663" width="10.375" style="127" customWidth="1"/>
    <col min="6664" max="6664" width="1.625" style="127" customWidth="1"/>
    <col min="6665" max="6665" width="1.25" style="127" customWidth="1"/>
    <col min="6666" max="6666" width="0.375" style="127" customWidth="1"/>
    <col min="6667" max="6912" width="9" style="127"/>
    <col min="6913" max="6913" width="3.75" style="127" customWidth="1"/>
    <col min="6914" max="6914" width="27.125" style="127" customWidth="1"/>
    <col min="6915" max="6915" width="4" style="127" customWidth="1"/>
    <col min="6916" max="6916" width="23.375" style="127" customWidth="1"/>
    <col min="6917" max="6918" width="20.125" style="127" customWidth="1"/>
    <col min="6919" max="6919" width="10.375" style="127" customWidth="1"/>
    <col min="6920" max="6920" width="1.625" style="127" customWidth="1"/>
    <col min="6921" max="6921" width="1.25" style="127" customWidth="1"/>
    <col min="6922" max="6922" width="0.375" style="127" customWidth="1"/>
    <col min="6923" max="7168" width="9" style="127"/>
    <col min="7169" max="7169" width="3.75" style="127" customWidth="1"/>
    <col min="7170" max="7170" width="27.125" style="127" customWidth="1"/>
    <col min="7171" max="7171" width="4" style="127" customWidth="1"/>
    <col min="7172" max="7172" width="23.375" style="127" customWidth="1"/>
    <col min="7173" max="7174" width="20.125" style="127" customWidth="1"/>
    <col min="7175" max="7175" width="10.375" style="127" customWidth="1"/>
    <col min="7176" max="7176" width="1.625" style="127" customWidth="1"/>
    <col min="7177" max="7177" width="1.25" style="127" customWidth="1"/>
    <col min="7178" max="7178" width="0.375" style="127" customWidth="1"/>
    <col min="7179" max="7424" width="9" style="127"/>
    <col min="7425" max="7425" width="3.75" style="127" customWidth="1"/>
    <col min="7426" max="7426" width="27.125" style="127" customWidth="1"/>
    <col min="7427" max="7427" width="4" style="127" customWidth="1"/>
    <col min="7428" max="7428" width="23.375" style="127" customWidth="1"/>
    <col min="7429" max="7430" width="20.125" style="127" customWidth="1"/>
    <col min="7431" max="7431" width="10.375" style="127" customWidth="1"/>
    <col min="7432" max="7432" width="1.625" style="127" customWidth="1"/>
    <col min="7433" max="7433" width="1.25" style="127" customWidth="1"/>
    <col min="7434" max="7434" width="0.375" style="127" customWidth="1"/>
    <col min="7435" max="7680" width="9" style="127"/>
    <col min="7681" max="7681" width="3.75" style="127" customWidth="1"/>
    <col min="7682" max="7682" width="27.125" style="127" customWidth="1"/>
    <col min="7683" max="7683" width="4" style="127" customWidth="1"/>
    <col min="7684" max="7684" width="23.375" style="127" customWidth="1"/>
    <col min="7685" max="7686" width="20.125" style="127" customWidth="1"/>
    <col min="7687" max="7687" width="10.375" style="127" customWidth="1"/>
    <col min="7688" max="7688" width="1.625" style="127" customWidth="1"/>
    <col min="7689" max="7689" width="1.25" style="127" customWidth="1"/>
    <col min="7690" max="7690" width="0.375" style="127" customWidth="1"/>
    <col min="7691" max="7936" width="9" style="127"/>
    <col min="7937" max="7937" width="3.75" style="127" customWidth="1"/>
    <col min="7938" max="7938" width="27.125" style="127" customWidth="1"/>
    <col min="7939" max="7939" width="4" style="127" customWidth="1"/>
    <col min="7940" max="7940" width="23.375" style="127" customWidth="1"/>
    <col min="7941" max="7942" width="20.125" style="127" customWidth="1"/>
    <col min="7943" max="7943" width="10.375" style="127" customWidth="1"/>
    <col min="7944" max="7944" width="1.625" style="127" customWidth="1"/>
    <col min="7945" max="7945" width="1.25" style="127" customWidth="1"/>
    <col min="7946" max="7946" width="0.375" style="127" customWidth="1"/>
    <col min="7947" max="8192" width="9" style="127"/>
    <col min="8193" max="8193" width="3.75" style="127" customWidth="1"/>
    <col min="8194" max="8194" width="27.125" style="127" customWidth="1"/>
    <col min="8195" max="8195" width="4" style="127" customWidth="1"/>
    <col min="8196" max="8196" width="23.375" style="127" customWidth="1"/>
    <col min="8197" max="8198" width="20.125" style="127" customWidth="1"/>
    <col min="8199" max="8199" width="10.375" style="127" customWidth="1"/>
    <col min="8200" max="8200" width="1.625" style="127" customWidth="1"/>
    <col min="8201" max="8201" width="1.25" style="127" customWidth="1"/>
    <col min="8202" max="8202" width="0.375" style="127" customWidth="1"/>
    <col min="8203" max="8448" width="9" style="127"/>
    <col min="8449" max="8449" width="3.75" style="127" customWidth="1"/>
    <col min="8450" max="8450" width="27.125" style="127" customWidth="1"/>
    <col min="8451" max="8451" width="4" style="127" customWidth="1"/>
    <col min="8452" max="8452" width="23.375" style="127" customWidth="1"/>
    <col min="8453" max="8454" width="20.125" style="127" customWidth="1"/>
    <col min="8455" max="8455" width="10.375" style="127" customWidth="1"/>
    <col min="8456" max="8456" width="1.625" style="127" customWidth="1"/>
    <col min="8457" max="8457" width="1.25" style="127" customWidth="1"/>
    <col min="8458" max="8458" width="0.375" style="127" customWidth="1"/>
    <col min="8459" max="8704" width="9" style="127"/>
    <col min="8705" max="8705" width="3.75" style="127" customWidth="1"/>
    <col min="8706" max="8706" width="27.125" style="127" customWidth="1"/>
    <col min="8707" max="8707" width="4" style="127" customWidth="1"/>
    <col min="8708" max="8708" width="23.375" style="127" customWidth="1"/>
    <col min="8709" max="8710" width="20.125" style="127" customWidth="1"/>
    <col min="8711" max="8711" width="10.375" style="127" customWidth="1"/>
    <col min="8712" max="8712" width="1.625" style="127" customWidth="1"/>
    <col min="8713" max="8713" width="1.25" style="127" customWidth="1"/>
    <col min="8714" max="8714" width="0.375" style="127" customWidth="1"/>
    <col min="8715" max="8960" width="9" style="127"/>
    <col min="8961" max="8961" width="3.75" style="127" customWidth="1"/>
    <col min="8962" max="8962" width="27.125" style="127" customWidth="1"/>
    <col min="8963" max="8963" width="4" style="127" customWidth="1"/>
    <col min="8964" max="8964" width="23.375" style="127" customWidth="1"/>
    <col min="8965" max="8966" width="20.125" style="127" customWidth="1"/>
    <col min="8967" max="8967" width="10.375" style="127" customWidth="1"/>
    <col min="8968" max="8968" width="1.625" style="127" customWidth="1"/>
    <col min="8969" max="8969" width="1.25" style="127" customWidth="1"/>
    <col min="8970" max="8970" width="0.375" style="127" customWidth="1"/>
    <col min="8971" max="9216" width="9" style="127"/>
    <col min="9217" max="9217" width="3.75" style="127" customWidth="1"/>
    <col min="9218" max="9218" width="27.125" style="127" customWidth="1"/>
    <col min="9219" max="9219" width="4" style="127" customWidth="1"/>
    <col min="9220" max="9220" width="23.375" style="127" customWidth="1"/>
    <col min="9221" max="9222" width="20.125" style="127" customWidth="1"/>
    <col min="9223" max="9223" width="10.375" style="127" customWidth="1"/>
    <col min="9224" max="9224" width="1.625" style="127" customWidth="1"/>
    <col min="9225" max="9225" width="1.25" style="127" customWidth="1"/>
    <col min="9226" max="9226" width="0.375" style="127" customWidth="1"/>
    <col min="9227" max="9472" width="9" style="127"/>
    <col min="9473" max="9473" width="3.75" style="127" customWidth="1"/>
    <col min="9474" max="9474" width="27.125" style="127" customWidth="1"/>
    <col min="9475" max="9475" width="4" style="127" customWidth="1"/>
    <col min="9476" max="9476" width="23.375" style="127" customWidth="1"/>
    <col min="9477" max="9478" width="20.125" style="127" customWidth="1"/>
    <col min="9479" max="9479" width="10.375" style="127" customWidth="1"/>
    <col min="9480" max="9480" width="1.625" style="127" customWidth="1"/>
    <col min="9481" max="9481" width="1.25" style="127" customWidth="1"/>
    <col min="9482" max="9482" width="0.375" style="127" customWidth="1"/>
    <col min="9483" max="9728" width="9" style="127"/>
    <col min="9729" max="9729" width="3.75" style="127" customWidth="1"/>
    <col min="9730" max="9730" width="27.125" style="127" customWidth="1"/>
    <col min="9731" max="9731" width="4" style="127" customWidth="1"/>
    <col min="9732" max="9732" width="23.375" style="127" customWidth="1"/>
    <col min="9733" max="9734" width="20.125" style="127" customWidth="1"/>
    <col min="9735" max="9735" width="10.375" style="127" customWidth="1"/>
    <col min="9736" max="9736" width="1.625" style="127" customWidth="1"/>
    <col min="9737" max="9737" width="1.25" style="127" customWidth="1"/>
    <col min="9738" max="9738" width="0.375" style="127" customWidth="1"/>
    <col min="9739" max="9984" width="9" style="127"/>
    <col min="9985" max="9985" width="3.75" style="127" customWidth="1"/>
    <col min="9986" max="9986" width="27.125" style="127" customWidth="1"/>
    <col min="9987" max="9987" width="4" style="127" customWidth="1"/>
    <col min="9988" max="9988" width="23.375" style="127" customWidth="1"/>
    <col min="9989" max="9990" width="20.125" style="127" customWidth="1"/>
    <col min="9991" max="9991" width="10.375" style="127" customWidth="1"/>
    <col min="9992" max="9992" width="1.625" style="127" customWidth="1"/>
    <col min="9993" max="9993" width="1.25" style="127" customWidth="1"/>
    <col min="9994" max="9994" width="0.375" style="127" customWidth="1"/>
    <col min="9995" max="10240" width="9" style="127"/>
    <col min="10241" max="10241" width="3.75" style="127" customWidth="1"/>
    <col min="10242" max="10242" width="27.125" style="127" customWidth="1"/>
    <col min="10243" max="10243" width="4" style="127" customWidth="1"/>
    <col min="10244" max="10244" width="23.375" style="127" customWidth="1"/>
    <col min="10245" max="10246" width="20.125" style="127" customWidth="1"/>
    <col min="10247" max="10247" width="10.375" style="127" customWidth="1"/>
    <col min="10248" max="10248" width="1.625" style="127" customWidth="1"/>
    <col min="10249" max="10249" width="1.25" style="127" customWidth="1"/>
    <col min="10250" max="10250" width="0.375" style="127" customWidth="1"/>
    <col min="10251" max="10496" width="9" style="127"/>
    <col min="10497" max="10497" width="3.75" style="127" customWidth="1"/>
    <col min="10498" max="10498" width="27.125" style="127" customWidth="1"/>
    <col min="10499" max="10499" width="4" style="127" customWidth="1"/>
    <col min="10500" max="10500" width="23.375" style="127" customWidth="1"/>
    <col min="10501" max="10502" width="20.125" style="127" customWidth="1"/>
    <col min="10503" max="10503" width="10.375" style="127" customWidth="1"/>
    <col min="10504" max="10504" width="1.625" style="127" customWidth="1"/>
    <col min="10505" max="10505" width="1.25" style="127" customWidth="1"/>
    <col min="10506" max="10506" width="0.375" style="127" customWidth="1"/>
    <col min="10507" max="10752" width="9" style="127"/>
    <col min="10753" max="10753" width="3.75" style="127" customWidth="1"/>
    <col min="10754" max="10754" width="27.125" style="127" customWidth="1"/>
    <col min="10755" max="10755" width="4" style="127" customWidth="1"/>
    <col min="10756" max="10756" width="23.375" style="127" customWidth="1"/>
    <col min="10757" max="10758" width="20.125" style="127" customWidth="1"/>
    <col min="10759" max="10759" width="10.375" style="127" customWidth="1"/>
    <col min="10760" max="10760" width="1.625" style="127" customWidth="1"/>
    <col min="10761" max="10761" width="1.25" style="127" customWidth="1"/>
    <col min="10762" max="10762" width="0.375" style="127" customWidth="1"/>
    <col min="10763" max="11008" width="9" style="127"/>
    <col min="11009" max="11009" width="3.75" style="127" customWidth="1"/>
    <col min="11010" max="11010" width="27.125" style="127" customWidth="1"/>
    <col min="11011" max="11011" width="4" style="127" customWidth="1"/>
    <col min="11012" max="11012" width="23.375" style="127" customWidth="1"/>
    <col min="11013" max="11014" width="20.125" style="127" customWidth="1"/>
    <col min="11015" max="11015" width="10.375" style="127" customWidth="1"/>
    <col min="11016" max="11016" width="1.625" style="127" customWidth="1"/>
    <col min="11017" max="11017" width="1.25" style="127" customWidth="1"/>
    <col min="11018" max="11018" width="0.375" style="127" customWidth="1"/>
    <col min="11019" max="11264" width="9" style="127"/>
    <col min="11265" max="11265" width="3.75" style="127" customWidth="1"/>
    <col min="11266" max="11266" width="27.125" style="127" customWidth="1"/>
    <col min="11267" max="11267" width="4" style="127" customWidth="1"/>
    <col min="11268" max="11268" width="23.375" style="127" customWidth="1"/>
    <col min="11269" max="11270" width="20.125" style="127" customWidth="1"/>
    <col min="11271" max="11271" width="10.375" style="127" customWidth="1"/>
    <col min="11272" max="11272" width="1.625" style="127" customWidth="1"/>
    <col min="11273" max="11273" width="1.25" style="127" customWidth="1"/>
    <col min="11274" max="11274" width="0.375" style="127" customWidth="1"/>
    <col min="11275" max="11520" width="9" style="127"/>
    <col min="11521" max="11521" width="3.75" style="127" customWidth="1"/>
    <col min="11522" max="11522" width="27.125" style="127" customWidth="1"/>
    <col min="11523" max="11523" width="4" style="127" customWidth="1"/>
    <col min="11524" max="11524" width="23.375" style="127" customWidth="1"/>
    <col min="11525" max="11526" width="20.125" style="127" customWidth="1"/>
    <col min="11527" max="11527" width="10.375" style="127" customWidth="1"/>
    <col min="11528" max="11528" width="1.625" style="127" customWidth="1"/>
    <col min="11529" max="11529" width="1.25" style="127" customWidth="1"/>
    <col min="11530" max="11530" width="0.375" style="127" customWidth="1"/>
    <col min="11531" max="11776" width="9" style="127"/>
    <col min="11777" max="11777" width="3.75" style="127" customWidth="1"/>
    <col min="11778" max="11778" width="27.125" style="127" customWidth="1"/>
    <col min="11779" max="11779" width="4" style="127" customWidth="1"/>
    <col min="11780" max="11780" width="23.375" style="127" customWidth="1"/>
    <col min="11781" max="11782" width="20.125" style="127" customWidth="1"/>
    <col min="11783" max="11783" width="10.375" style="127" customWidth="1"/>
    <col min="11784" max="11784" width="1.625" style="127" customWidth="1"/>
    <col min="11785" max="11785" width="1.25" style="127" customWidth="1"/>
    <col min="11786" max="11786" width="0.375" style="127" customWidth="1"/>
    <col min="11787" max="12032" width="9" style="127"/>
    <col min="12033" max="12033" width="3.75" style="127" customWidth="1"/>
    <col min="12034" max="12034" width="27.125" style="127" customWidth="1"/>
    <col min="12035" max="12035" width="4" style="127" customWidth="1"/>
    <col min="12036" max="12036" width="23.375" style="127" customWidth="1"/>
    <col min="12037" max="12038" width="20.125" style="127" customWidth="1"/>
    <col min="12039" max="12039" width="10.375" style="127" customWidth="1"/>
    <col min="12040" max="12040" width="1.625" style="127" customWidth="1"/>
    <col min="12041" max="12041" width="1.25" style="127" customWidth="1"/>
    <col min="12042" max="12042" width="0.375" style="127" customWidth="1"/>
    <col min="12043" max="12288" width="9" style="127"/>
    <col min="12289" max="12289" width="3.75" style="127" customWidth="1"/>
    <col min="12290" max="12290" width="27.125" style="127" customWidth="1"/>
    <col min="12291" max="12291" width="4" style="127" customWidth="1"/>
    <col min="12292" max="12292" width="23.375" style="127" customWidth="1"/>
    <col min="12293" max="12294" width="20.125" style="127" customWidth="1"/>
    <col min="12295" max="12295" width="10.375" style="127" customWidth="1"/>
    <col min="12296" max="12296" width="1.625" style="127" customWidth="1"/>
    <col min="12297" max="12297" width="1.25" style="127" customWidth="1"/>
    <col min="12298" max="12298" width="0.375" style="127" customWidth="1"/>
    <col min="12299" max="12544" width="9" style="127"/>
    <col min="12545" max="12545" width="3.75" style="127" customWidth="1"/>
    <col min="12546" max="12546" width="27.125" style="127" customWidth="1"/>
    <col min="12547" max="12547" width="4" style="127" customWidth="1"/>
    <col min="12548" max="12548" width="23.375" style="127" customWidth="1"/>
    <col min="12549" max="12550" width="20.125" style="127" customWidth="1"/>
    <col min="12551" max="12551" width="10.375" style="127" customWidth="1"/>
    <col min="12552" max="12552" width="1.625" style="127" customWidth="1"/>
    <col min="12553" max="12553" width="1.25" style="127" customWidth="1"/>
    <col min="12554" max="12554" width="0.375" style="127" customWidth="1"/>
    <col min="12555" max="12800" width="9" style="127"/>
    <col min="12801" max="12801" width="3.75" style="127" customWidth="1"/>
    <col min="12802" max="12802" width="27.125" style="127" customWidth="1"/>
    <col min="12803" max="12803" width="4" style="127" customWidth="1"/>
    <col min="12804" max="12804" width="23.375" style="127" customWidth="1"/>
    <col min="12805" max="12806" width="20.125" style="127" customWidth="1"/>
    <col min="12807" max="12807" width="10.375" style="127" customWidth="1"/>
    <col min="12808" max="12808" width="1.625" style="127" customWidth="1"/>
    <col min="12809" max="12809" width="1.25" style="127" customWidth="1"/>
    <col min="12810" max="12810" width="0.375" style="127" customWidth="1"/>
    <col min="12811" max="13056" width="9" style="127"/>
    <col min="13057" max="13057" width="3.75" style="127" customWidth="1"/>
    <col min="13058" max="13058" width="27.125" style="127" customWidth="1"/>
    <col min="13059" max="13059" width="4" style="127" customWidth="1"/>
    <col min="13060" max="13060" width="23.375" style="127" customWidth="1"/>
    <col min="13061" max="13062" width="20.125" style="127" customWidth="1"/>
    <col min="13063" max="13063" width="10.375" style="127" customWidth="1"/>
    <col min="13064" max="13064" width="1.625" style="127" customWidth="1"/>
    <col min="13065" max="13065" width="1.25" style="127" customWidth="1"/>
    <col min="13066" max="13066" width="0.375" style="127" customWidth="1"/>
    <col min="13067" max="13312" width="9" style="127"/>
    <col min="13313" max="13313" width="3.75" style="127" customWidth="1"/>
    <col min="13314" max="13314" width="27.125" style="127" customWidth="1"/>
    <col min="13315" max="13315" width="4" style="127" customWidth="1"/>
    <col min="13316" max="13316" width="23.375" style="127" customWidth="1"/>
    <col min="13317" max="13318" width="20.125" style="127" customWidth="1"/>
    <col min="13319" max="13319" width="10.375" style="127" customWidth="1"/>
    <col min="13320" max="13320" width="1.625" style="127" customWidth="1"/>
    <col min="13321" max="13321" width="1.25" style="127" customWidth="1"/>
    <col min="13322" max="13322" width="0.375" style="127" customWidth="1"/>
    <col min="13323" max="13568" width="9" style="127"/>
    <col min="13569" max="13569" width="3.75" style="127" customWidth="1"/>
    <col min="13570" max="13570" width="27.125" style="127" customWidth="1"/>
    <col min="13571" max="13571" width="4" style="127" customWidth="1"/>
    <col min="13572" max="13572" width="23.375" style="127" customWidth="1"/>
    <col min="13573" max="13574" width="20.125" style="127" customWidth="1"/>
    <col min="13575" max="13575" width="10.375" style="127" customWidth="1"/>
    <col min="13576" max="13576" width="1.625" style="127" customWidth="1"/>
    <col min="13577" max="13577" width="1.25" style="127" customWidth="1"/>
    <col min="13578" max="13578" width="0.375" style="127" customWidth="1"/>
    <col min="13579" max="13824" width="9" style="127"/>
    <col min="13825" max="13825" width="3.75" style="127" customWidth="1"/>
    <col min="13826" max="13826" width="27.125" style="127" customWidth="1"/>
    <col min="13827" max="13827" width="4" style="127" customWidth="1"/>
    <col min="13828" max="13828" width="23.375" style="127" customWidth="1"/>
    <col min="13829" max="13830" width="20.125" style="127" customWidth="1"/>
    <col min="13831" max="13831" width="10.375" style="127" customWidth="1"/>
    <col min="13832" max="13832" width="1.625" style="127" customWidth="1"/>
    <col min="13833" max="13833" width="1.25" style="127" customWidth="1"/>
    <col min="13834" max="13834" width="0.375" style="127" customWidth="1"/>
    <col min="13835" max="14080" width="9" style="127"/>
    <col min="14081" max="14081" width="3.75" style="127" customWidth="1"/>
    <col min="14082" max="14082" width="27.125" style="127" customWidth="1"/>
    <col min="14083" max="14083" width="4" style="127" customWidth="1"/>
    <col min="14084" max="14084" width="23.375" style="127" customWidth="1"/>
    <col min="14085" max="14086" width="20.125" style="127" customWidth="1"/>
    <col min="14087" max="14087" width="10.375" style="127" customWidth="1"/>
    <col min="14088" max="14088" width="1.625" style="127" customWidth="1"/>
    <col min="14089" max="14089" width="1.25" style="127" customWidth="1"/>
    <col min="14090" max="14090" width="0.375" style="127" customWidth="1"/>
    <col min="14091" max="14336" width="9" style="127"/>
    <col min="14337" max="14337" width="3.75" style="127" customWidth="1"/>
    <col min="14338" max="14338" width="27.125" style="127" customWidth="1"/>
    <col min="14339" max="14339" width="4" style="127" customWidth="1"/>
    <col min="14340" max="14340" width="23.375" style="127" customWidth="1"/>
    <col min="14341" max="14342" width="20.125" style="127" customWidth="1"/>
    <col min="14343" max="14343" width="10.375" style="127" customWidth="1"/>
    <col min="14344" max="14344" width="1.625" style="127" customWidth="1"/>
    <col min="14345" max="14345" width="1.25" style="127" customWidth="1"/>
    <col min="14346" max="14346" width="0.375" style="127" customWidth="1"/>
    <col min="14347" max="14592" width="9" style="127"/>
    <col min="14593" max="14593" width="3.75" style="127" customWidth="1"/>
    <col min="14594" max="14594" width="27.125" style="127" customWidth="1"/>
    <col min="14595" max="14595" width="4" style="127" customWidth="1"/>
    <col min="14596" max="14596" width="23.375" style="127" customWidth="1"/>
    <col min="14597" max="14598" width="20.125" style="127" customWidth="1"/>
    <col min="14599" max="14599" width="10.375" style="127" customWidth="1"/>
    <col min="14600" max="14600" width="1.625" style="127" customWidth="1"/>
    <col min="14601" max="14601" width="1.25" style="127" customWidth="1"/>
    <col min="14602" max="14602" width="0.375" style="127" customWidth="1"/>
    <col min="14603" max="14848" width="9" style="127"/>
    <col min="14849" max="14849" width="3.75" style="127" customWidth="1"/>
    <col min="14850" max="14850" width="27.125" style="127" customWidth="1"/>
    <col min="14851" max="14851" width="4" style="127" customWidth="1"/>
    <col min="14852" max="14852" width="23.375" style="127" customWidth="1"/>
    <col min="14853" max="14854" width="20.125" style="127" customWidth="1"/>
    <col min="14855" max="14855" width="10.375" style="127" customWidth="1"/>
    <col min="14856" max="14856" width="1.625" style="127" customWidth="1"/>
    <col min="14857" max="14857" width="1.25" style="127" customWidth="1"/>
    <col min="14858" max="14858" width="0.375" style="127" customWidth="1"/>
    <col min="14859" max="15104" width="9" style="127"/>
    <col min="15105" max="15105" width="3.75" style="127" customWidth="1"/>
    <col min="15106" max="15106" width="27.125" style="127" customWidth="1"/>
    <col min="15107" max="15107" width="4" style="127" customWidth="1"/>
    <col min="15108" max="15108" width="23.375" style="127" customWidth="1"/>
    <col min="15109" max="15110" width="20.125" style="127" customWidth="1"/>
    <col min="15111" max="15111" width="10.375" style="127" customWidth="1"/>
    <col min="15112" max="15112" width="1.625" style="127" customWidth="1"/>
    <col min="15113" max="15113" width="1.25" style="127" customWidth="1"/>
    <col min="15114" max="15114" width="0.375" style="127" customWidth="1"/>
    <col min="15115" max="15360" width="9" style="127"/>
    <col min="15361" max="15361" width="3.75" style="127" customWidth="1"/>
    <col min="15362" max="15362" width="27.125" style="127" customWidth="1"/>
    <col min="15363" max="15363" width="4" style="127" customWidth="1"/>
    <col min="15364" max="15364" width="23.375" style="127" customWidth="1"/>
    <col min="15365" max="15366" width="20.125" style="127" customWidth="1"/>
    <col min="15367" max="15367" width="10.375" style="127" customWidth="1"/>
    <col min="15368" max="15368" width="1.625" style="127" customWidth="1"/>
    <col min="15369" max="15369" width="1.25" style="127" customWidth="1"/>
    <col min="15370" max="15370" width="0.375" style="127" customWidth="1"/>
    <col min="15371" max="15616" width="9" style="127"/>
    <col min="15617" max="15617" width="3.75" style="127" customWidth="1"/>
    <col min="15618" max="15618" width="27.125" style="127" customWidth="1"/>
    <col min="15619" max="15619" width="4" style="127" customWidth="1"/>
    <col min="15620" max="15620" width="23.375" style="127" customWidth="1"/>
    <col min="15621" max="15622" width="20.125" style="127" customWidth="1"/>
    <col min="15623" max="15623" width="10.375" style="127" customWidth="1"/>
    <col min="15624" max="15624" width="1.625" style="127" customWidth="1"/>
    <col min="15625" max="15625" width="1.25" style="127" customWidth="1"/>
    <col min="15626" max="15626" width="0.375" style="127" customWidth="1"/>
    <col min="15627" max="15872" width="9" style="127"/>
    <col min="15873" max="15873" width="3.75" style="127" customWidth="1"/>
    <col min="15874" max="15874" width="27.125" style="127" customWidth="1"/>
    <col min="15875" max="15875" width="4" style="127" customWidth="1"/>
    <col min="15876" max="15876" width="23.375" style="127" customWidth="1"/>
    <col min="15877" max="15878" width="20.125" style="127" customWidth="1"/>
    <col min="15879" max="15879" width="10.375" style="127" customWidth="1"/>
    <col min="15880" max="15880" width="1.625" style="127" customWidth="1"/>
    <col min="15881" max="15881" width="1.25" style="127" customWidth="1"/>
    <col min="15882" max="15882" width="0.375" style="127" customWidth="1"/>
    <col min="15883" max="16128" width="9" style="127"/>
    <col min="16129" max="16129" width="3.75" style="127" customWidth="1"/>
    <col min="16130" max="16130" width="27.125" style="127" customWidth="1"/>
    <col min="16131" max="16131" width="4" style="127" customWidth="1"/>
    <col min="16132" max="16132" width="23.375" style="127" customWidth="1"/>
    <col min="16133" max="16134" width="20.125" style="127" customWidth="1"/>
    <col min="16135" max="16135" width="10.375" style="127" customWidth="1"/>
    <col min="16136" max="16136" width="1.625" style="127" customWidth="1"/>
    <col min="16137" max="16137" width="1.25" style="127" customWidth="1"/>
    <col min="16138" max="16138" width="0.375" style="127" customWidth="1"/>
    <col min="16139" max="16384" width="9" style="127"/>
  </cols>
  <sheetData>
    <row r="1" spans="1:7" ht="27.75" customHeight="1">
      <c r="A1" s="126"/>
    </row>
    <row r="2" spans="1:7" ht="27.75" customHeight="1">
      <c r="A2" s="126"/>
      <c r="F2" s="1265" t="s">
        <v>1261</v>
      </c>
      <c r="G2" s="1266"/>
    </row>
    <row r="3" spans="1:7" ht="36" customHeight="1">
      <c r="A3" s="1267" t="s">
        <v>113</v>
      </c>
      <c r="B3" s="1267"/>
      <c r="C3" s="1267"/>
      <c r="D3" s="1267"/>
      <c r="E3" s="1267"/>
      <c r="F3" s="1267"/>
      <c r="G3" s="1267"/>
    </row>
    <row r="4" spans="1:7" ht="36" customHeight="1">
      <c r="A4" s="128"/>
      <c r="B4" s="128"/>
      <c r="C4" s="128"/>
      <c r="D4" s="128"/>
      <c r="E4" s="128"/>
      <c r="F4" s="128"/>
      <c r="G4" s="128"/>
    </row>
    <row r="5" spans="1:7" ht="36" customHeight="1">
      <c r="A5" s="128"/>
      <c r="B5" s="129" t="s">
        <v>114</v>
      </c>
      <c r="C5" s="1268"/>
      <c r="D5" s="1269"/>
      <c r="E5" s="1269"/>
      <c r="F5" s="1269"/>
      <c r="G5" s="1270"/>
    </row>
    <row r="6" spans="1:7" ht="46.5" customHeight="1">
      <c r="B6" s="130" t="s">
        <v>115</v>
      </c>
      <c r="C6" s="1271" t="s">
        <v>116</v>
      </c>
      <c r="D6" s="1271"/>
      <c r="E6" s="1271"/>
      <c r="F6" s="1271"/>
      <c r="G6" s="1272"/>
    </row>
    <row r="7" spans="1:7" ht="46.5" customHeight="1">
      <c r="B7" s="131" t="s">
        <v>117</v>
      </c>
      <c r="C7" s="132"/>
      <c r="D7" s="133" t="s">
        <v>118</v>
      </c>
      <c r="E7" s="133"/>
      <c r="F7" s="133"/>
      <c r="G7" s="134"/>
    </row>
    <row r="8" spans="1:7" ht="18.75" customHeight="1">
      <c r="B8" s="1261" t="s">
        <v>119</v>
      </c>
      <c r="C8" s="135"/>
      <c r="D8" s="136"/>
      <c r="E8" s="136"/>
      <c r="F8" s="136"/>
      <c r="G8" s="137"/>
    </row>
    <row r="9" spans="1:7" ht="40.5" customHeight="1">
      <c r="B9" s="1261"/>
      <c r="C9" s="135"/>
      <c r="D9" s="138" t="s">
        <v>120</v>
      </c>
      <c r="E9" s="139" t="s">
        <v>121</v>
      </c>
      <c r="F9" s="140"/>
      <c r="G9" s="137"/>
    </row>
    <row r="10" spans="1:7" ht="25.5" customHeight="1">
      <c r="B10" s="1262"/>
      <c r="C10" s="141"/>
      <c r="D10" s="142"/>
      <c r="E10" s="142"/>
      <c r="F10" s="142"/>
      <c r="G10" s="143"/>
    </row>
    <row r="11" spans="1:7" ht="18.75" customHeight="1">
      <c r="B11" s="1260" t="s">
        <v>122</v>
      </c>
      <c r="C11" s="135"/>
      <c r="D11" s="136"/>
      <c r="E11" s="136"/>
      <c r="F11" s="136"/>
      <c r="G11" s="137"/>
    </row>
    <row r="12" spans="1:7" ht="40.5" customHeight="1">
      <c r="B12" s="1261"/>
      <c r="C12" s="135"/>
      <c r="D12" s="144" t="s">
        <v>123</v>
      </c>
      <c r="E12" s="145"/>
      <c r="F12" s="140"/>
      <c r="G12" s="137"/>
    </row>
    <row r="13" spans="1:7" ht="34.5" customHeight="1">
      <c r="B13" s="1262"/>
      <c r="C13" s="141"/>
      <c r="D13" s="1263" t="s">
        <v>124</v>
      </c>
      <c r="E13" s="1263"/>
      <c r="F13" s="1263"/>
      <c r="G13" s="1264"/>
    </row>
    <row r="14" spans="1:7">
      <c r="B14" s="130"/>
      <c r="C14" s="146"/>
      <c r="D14" s="146"/>
      <c r="E14" s="146"/>
      <c r="F14" s="146"/>
      <c r="G14" s="147"/>
    </row>
    <row r="15" spans="1:7" ht="29.25" customHeight="1">
      <c r="B15" s="148" t="s">
        <v>125</v>
      </c>
      <c r="C15" s="136"/>
      <c r="D15" s="149" t="s">
        <v>126</v>
      </c>
      <c r="E15" s="149" t="s">
        <v>127</v>
      </c>
      <c r="F15" s="149" t="s">
        <v>128</v>
      </c>
      <c r="G15" s="137"/>
    </row>
    <row r="16" spans="1:7" ht="29.25" customHeight="1">
      <c r="B16" s="148"/>
      <c r="C16" s="136"/>
      <c r="D16" s="139" t="s">
        <v>121</v>
      </c>
      <c r="E16" s="139" t="s">
        <v>121</v>
      </c>
      <c r="F16" s="139" t="s">
        <v>121</v>
      </c>
      <c r="G16" s="137"/>
    </row>
    <row r="17" spans="2:15">
      <c r="B17" s="150"/>
      <c r="C17" s="142"/>
      <c r="D17" s="142"/>
      <c r="E17" s="142"/>
      <c r="F17" s="142"/>
      <c r="G17" s="143"/>
    </row>
    <row r="18" spans="2:15" ht="38.25" customHeight="1">
      <c r="B18" s="151" t="s">
        <v>129</v>
      </c>
      <c r="C18" s="132"/>
      <c r="D18" s="133" t="s">
        <v>130</v>
      </c>
      <c r="E18" s="133"/>
      <c r="F18" s="133"/>
      <c r="G18" s="134"/>
      <c r="M18" s="917" t="s">
        <v>139</v>
      </c>
      <c r="N18" s="917"/>
      <c r="O18" s="917"/>
    </row>
    <row r="20" spans="2:15" ht="17.25" customHeight="1"/>
    <row r="21" spans="2:15" ht="17.25" customHeight="1">
      <c r="B21" s="5" t="s">
        <v>131</v>
      </c>
    </row>
    <row r="22" spans="2:15" ht="17.25" customHeight="1">
      <c r="B22" s="5" t="s">
        <v>132</v>
      </c>
    </row>
    <row r="23" spans="2:15" ht="17.25" customHeight="1">
      <c r="B23" s="123" t="s">
        <v>133</v>
      </c>
    </row>
    <row r="24" spans="2:15" ht="17.25" customHeight="1">
      <c r="B24" s="5" t="s">
        <v>134</v>
      </c>
      <c r="H24" s="152"/>
      <c r="I24" s="152"/>
    </row>
    <row r="25" spans="2:15" ht="17.25" customHeight="1">
      <c r="B25" s="153" t="s">
        <v>135</v>
      </c>
      <c r="C25" s="152"/>
      <c r="D25" s="152"/>
      <c r="E25" s="152"/>
      <c r="F25" s="152"/>
      <c r="G25" s="152"/>
      <c r="H25" s="152"/>
      <c r="I25" s="152"/>
    </row>
    <row r="26" spans="2:15" ht="17.25" customHeight="1">
      <c r="B26" s="153" t="s">
        <v>136</v>
      </c>
      <c r="C26" s="152"/>
      <c r="D26" s="152"/>
      <c r="E26" s="152"/>
      <c r="F26" s="152"/>
      <c r="G26" s="152"/>
      <c r="H26" s="152"/>
      <c r="I26" s="152"/>
    </row>
    <row r="27" spans="2:15">
      <c r="B27" s="153" t="s">
        <v>137</v>
      </c>
      <c r="C27" s="152"/>
      <c r="D27" s="152"/>
      <c r="E27" s="152"/>
      <c r="F27" s="152"/>
      <c r="G27" s="152"/>
    </row>
    <row r="31" spans="2:15" ht="15">
      <c r="L31" s="154"/>
    </row>
    <row r="32" spans="2:15">
      <c r="L32" s="155"/>
    </row>
  </sheetData>
  <mergeCells count="8">
    <mergeCell ref="M18:O18"/>
    <mergeCell ref="B11:B13"/>
    <mergeCell ref="D13:G13"/>
    <mergeCell ref="F2:G2"/>
    <mergeCell ref="A3:G3"/>
    <mergeCell ref="C5:G5"/>
    <mergeCell ref="C6:G6"/>
    <mergeCell ref="B8:B10"/>
  </mergeCells>
  <phoneticPr fontId="2"/>
  <hyperlinks>
    <hyperlink ref="M18" location="'表示（日中系サービス）'!A1" display="表示へ"/>
  </hyperlinks>
  <printOptions horizontalCentered="1"/>
  <pageMargins left="0.39370078740157483" right="0.39370078740157483" top="0.98425196850393704" bottom="0.98425196850393704" header="0.51181102362204722" footer="0.51181102362204722"/>
  <pageSetup paperSize="9" scale="79" orientation="portrait" horizontalDpi="300" verticalDpi="300" r:id="rId1"/>
  <headerFooter alignWithMargins="0">
    <oddHeader>&amp;L様式２－１</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19"/>
  <sheetViews>
    <sheetView view="pageBreakPreview" zoomScale="70" zoomScaleNormal="70" zoomScaleSheetLayoutView="70" workbookViewId="0">
      <pane xSplit="2" ySplit="6" topLeftCell="F85" activePane="bottomRight" state="frozen"/>
      <selection pane="topRight" activeCell="C1" sqref="C1"/>
      <selection pane="bottomLeft" activeCell="A7" sqref="A7"/>
      <selection pane="bottomRight" activeCell="U113" sqref="U113:X113"/>
    </sheetView>
  </sheetViews>
  <sheetFormatPr defaultRowHeight="18.75"/>
  <cols>
    <col min="1" max="1" width="4.75" style="24" customWidth="1"/>
    <col min="2" max="2" width="20.25" style="24" customWidth="1"/>
    <col min="3" max="3" width="6" style="24" customWidth="1"/>
    <col min="4" max="15" width="16.75" style="24" customWidth="1"/>
    <col min="16" max="16" width="12.25" style="24" customWidth="1"/>
    <col min="17" max="18" width="14.75" style="24" customWidth="1"/>
    <col min="19" max="19" width="23.25" style="24" customWidth="1"/>
    <col min="20" max="20" width="9.875" style="24" customWidth="1"/>
    <col min="21" max="21" width="13.375" style="24" customWidth="1"/>
    <col min="22" max="22" width="1.625" style="24" customWidth="1"/>
    <col min="23" max="256" width="9" style="24"/>
    <col min="257" max="257" width="4.75" style="24" customWidth="1"/>
    <col min="258" max="258" width="20.25" style="24" customWidth="1"/>
    <col min="259" max="259" width="6" style="24" customWidth="1"/>
    <col min="260" max="271" width="16.75" style="24" customWidth="1"/>
    <col min="272" max="272" width="12.25" style="24" customWidth="1"/>
    <col min="273" max="274" width="14.75" style="24" customWidth="1"/>
    <col min="275" max="275" width="23.25" style="24" customWidth="1"/>
    <col min="276" max="276" width="9.875" style="24" customWidth="1"/>
    <col min="277" max="277" width="13.375" style="24" customWidth="1"/>
    <col min="278" max="278" width="1.625" style="24" customWidth="1"/>
    <col min="279" max="512" width="9" style="24"/>
    <col min="513" max="513" width="4.75" style="24" customWidth="1"/>
    <col min="514" max="514" width="20.25" style="24" customWidth="1"/>
    <col min="515" max="515" width="6" style="24" customWidth="1"/>
    <col min="516" max="527" width="16.75" style="24" customWidth="1"/>
    <col min="528" max="528" width="12.25" style="24" customWidth="1"/>
    <col min="529" max="530" width="14.75" style="24" customWidth="1"/>
    <col min="531" max="531" width="23.25" style="24" customWidth="1"/>
    <col min="532" max="532" width="9.875" style="24" customWidth="1"/>
    <col min="533" max="533" width="13.375" style="24" customWidth="1"/>
    <col min="534" max="534" width="1.625" style="24" customWidth="1"/>
    <col min="535" max="768" width="9" style="24"/>
    <col min="769" max="769" width="4.75" style="24" customWidth="1"/>
    <col min="770" max="770" width="20.25" style="24" customWidth="1"/>
    <col min="771" max="771" width="6" style="24" customWidth="1"/>
    <col min="772" max="783" width="16.75" style="24" customWidth="1"/>
    <col min="784" max="784" width="12.25" style="24" customWidth="1"/>
    <col min="785" max="786" width="14.75" style="24" customWidth="1"/>
    <col min="787" max="787" width="23.25" style="24" customWidth="1"/>
    <col min="788" max="788" width="9.875" style="24" customWidth="1"/>
    <col min="789" max="789" width="13.375" style="24" customWidth="1"/>
    <col min="790" max="790" width="1.625" style="24" customWidth="1"/>
    <col min="791" max="1024" width="9" style="24"/>
    <col min="1025" max="1025" width="4.75" style="24" customWidth="1"/>
    <col min="1026" max="1026" width="20.25" style="24" customWidth="1"/>
    <col min="1027" max="1027" width="6" style="24" customWidth="1"/>
    <col min="1028" max="1039" width="16.75" style="24" customWidth="1"/>
    <col min="1040" max="1040" width="12.25" style="24" customWidth="1"/>
    <col min="1041" max="1042" width="14.75" style="24" customWidth="1"/>
    <col min="1043" max="1043" width="23.25" style="24" customWidth="1"/>
    <col min="1044" max="1044" width="9.875" style="24" customWidth="1"/>
    <col min="1045" max="1045" width="13.375" style="24" customWidth="1"/>
    <col min="1046" max="1046" width="1.625" style="24" customWidth="1"/>
    <col min="1047" max="1280" width="9" style="24"/>
    <col min="1281" max="1281" width="4.75" style="24" customWidth="1"/>
    <col min="1282" max="1282" width="20.25" style="24" customWidth="1"/>
    <col min="1283" max="1283" width="6" style="24" customWidth="1"/>
    <col min="1284" max="1295" width="16.75" style="24" customWidth="1"/>
    <col min="1296" max="1296" width="12.25" style="24" customWidth="1"/>
    <col min="1297" max="1298" width="14.75" style="24" customWidth="1"/>
    <col min="1299" max="1299" width="23.25" style="24" customWidth="1"/>
    <col min="1300" max="1300" width="9.875" style="24" customWidth="1"/>
    <col min="1301" max="1301" width="13.375" style="24" customWidth="1"/>
    <col min="1302" max="1302" width="1.625" style="24" customWidth="1"/>
    <col min="1303" max="1536" width="9" style="24"/>
    <col min="1537" max="1537" width="4.75" style="24" customWidth="1"/>
    <col min="1538" max="1538" width="20.25" style="24" customWidth="1"/>
    <col min="1539" max="1539" width="6" style="24" customWidth="1"/>
    <col min="1540" max="1551" width="16.75" style="24" customWidth="1"/>
    <col min="1552" max="1552" width="12.25" style="24" customWidth="1"/>
    <col min="1553" max="1554" width="14.75" style="24" customWidth="1"/>
    <col min="1555" max="1555" width="23.25" style="24" customWidth="1"/>
    <col min="1556" max="1556" width="9.875" style="24" customWidth="1"/>
    <col min="1557" max="1557" width="13.375" style="24" customWidth="1"/>
    <col min="1558" max="1558" width="1.625" style="24" customWidth="1"/>
    <col min="1559" max="1792" width="9" style="24"/>
    <col min="1793" max="1793" width="4.75" style="24" customWidth="1"/>
    <col min="1794" max="1794" width="20.25" style="24" customWidth="1"/>
    <col min="1795" max="1795" width="6" style="24" customWidth="1"/>
    <col min="1796" max="1807" width="16.75" style="24" customWidth="1"/>
    <col min="1808" max="1808" width="12.25" style="24" customWidth="1"/>
    <col min="1809" max="1810" width="14.75" style="24" customWidth="1"/>
    <col min="1811" max="1811" width="23.25" style="24" customWidth="1"/>
    <col min="1812" max="1812" width="9.875" style="24" customWidth="1"/>
    <col min="1813" max="1813" width="13.375" style="24" customWidth="1"/>
    <col min="1814" max="1814" width="1.625" style="24" customWidth="1"/>
    <col min="1815" max="2048" width="9" style="24"/>
    <col min="2049" max="2049" width="4.75" style="24" customWidth="1"/>
    <col min="2050" max="2050" width="20.25" style="24" customWidth="1"/>
    <col min="2051" max="2051" width="6" style="24" customWidth="1"/>
    <col min="2052" max="2063" width="16.75" style="24" customWidth="1"/>
    <col min="2064" max="2064" width="12.25" style="24" customWidth="1"/>
    <col min="2065" max="2066" width="14.75" style="24" customWidth="1"/>
    <col min="2067" max="2067" width="23.25" style="24" customWidth="1"/>
    <col min="2068" max="2068" width="9.875" style="24" customWidth="1"/>
    <col min="2069" max="2069" width="13.375" style="24" customWidth="1"/>
    <col min="2070" max="2070" width="1.625" style="24" customWidth="1"/>
    <col min="2071" max="2304" width="9" style="24"/>
    <col min="2305" max="2305" width="4.75" style="24" customWidth="1"/>
    <col min="2306" max="2306" width="20.25" style="24" customWidth="1"/>
    <col min="2307" max="2307" width="6" style="24" customWidth="1"/>
    <col min="2308" max="2319" width="16.75" style="24" customWidth="1"/>
    <col min="2320" max="2320" width="12.25" style="24" customWidth="1"/>
    <col min="2321" max="2322" width="14.75" style="24" customWidth="1"/>
    <col min="2323" max="2323" width="23.25" style="24" customWidth="1"/>
    <col min="2324" max="2324" width="9.875" style="24" customWidth="1"/>
    <col min="2325" max="2325" width="13.375" style="24" customWidth="1"/>
    <col min="2326" max="2326" width="1.625" style="24" customWidth="1"/>
    <col min="2327" max="2560" width="9" style="24"/>
    <col min="2561" max="2561" width="4.75" style="24" customWidth="1"/>
    <col min="2562" max="2562" width="20.25" style="24" customWidth="1"/>
    <col min="2563" max="2563" width="6" style="24" customWidth="1"/>
    <col min="2564" max="2575" width="16.75" style="24" customWidth="1"/>
    <col min="2576" max="2576" width="12.25" style="24" customWidth="1"/>
    <col min="2577" max="2578" width="14.75" style="24" customWidth="1"/>
    <col min="2579" max="2579" width="23.25" style="24" customWidth="1"/>
    <col min="2580" max="2580" width="9.875" style="24" customWidth="1"/>
    <col min="2581" max="2581" width="13.375" style="24" customWidth="1"/>
    <col min="2582" max="2582" width="1.625" style="24" customWidth="1"/>
    <col min="2583" max="2816" width="9" style="24"/>
    <col min="2817" max="2817" width="4.75" style="24" customWidth="1"/>
    <col min="2818" max="2818" width="20.25" style="24" customWidth="1"/>
    <col min="2819" max="2819" width="6" style="24" customWidth="1"/>
    <col min="2820" max="2831" width="16.75" style="24" customWidth="1"/>
    <col min="2832" max="2832" width="12.25" style="24" customWidth="1"/>
    <col min="2833" max="2834" width="14.75" style="24" customWidth="1"/>
    <col min="2835" max="2835" width="23.25" style="24" customWidth="1"/>
    <col min="2836" max="2836" width="9.875" style="24" customWidth="1"/>
    <col min="2837" max="2837" width="13.375" style="24" customWidth="1"/>
    <col min="2838" max="2838" width="1.625" style="24" customWidth="1"/>
    <col min="2839" max="3072" width="9" style="24"/>
    <col min="3073" max="3073" width="4.75" style="24" customWidth="1"/>
    <col min="3074" max="3074" width="20.25" style="24" customWidth="1"/>
    <col min="3075" max="3075" width="6" style="24" customWidth="1"/>
    <col min="3076" max="3087" width="16.75" style="24" customWidth="1"/>
    <col min="3088" max="3088" width="12.25" style="24" customWidth="1"/>
    <col min="3089" max="3090" width="14.75" style="24" customWidth="1"/>
    <col min="3091" max="3091" width="23.25" style="24" customWidth="1"/>
    <col min="3092" max="3092" width="9.875" style="24" customWidth="1"/>
    <col min="3093" max="3093" width="13.375" style="24" customWidth="1"/>
    <col min="3094" max="3094" width="1.625" style="24" customWidth="1"/>
    <col min="3095" max="3328" width="9" style="24"/>
    <col min="3329" max="3329" width="4.75" style="24" customWidth="1"/>
    <col min="3330" max="3330" width="20.25" style="24" customWidth="1"/>
    <col min="3331" max="3331" width="6" style="24" customWidth="1"/>
    <col min="3332" max="3343" width="16.75" style="24" customWidth="1"/>
    <col min="3344" max="3344" width="12.25" style="24" customWidth="1"/>
    <col min="3345" max="3346" width="14.75" style="24" customWidth="1"/>
    <col min="3347" max="3347" width="23.25" style="24" customWidth="1"/>
    <col min="3348" max="3348" width="9.875" style="24" customWidth="1"/>
    <col min="3349" max="3349" width="13.375" style="24" customWidth="1"/>
    <col min="3350" max="3350" width="1.625" style="24" customWidth="1"/>
    <col min="3351" max="3584" width="9" style="24"/>
    <col min="3585" max="3585" width="4.75" style="24" customWidth="1"/>
    <col min="3586" max="3586" width="20.25" style="24" customWidth="1"/>
    <col min="3587" max="3587" width="6" style="24" customWidth="1"/>
    <col min="3588" max="3599" width="16.75" style="24" customWidth="1"/>
    <col min="3600" max="3600" width="12.25" style="24" customWidth="1"/>
    <col min="3601" max="3602" width="14.75" style="24" customWidth="1"/>
    <col min="3603" max="3603" width="23.25" style="24" customWidth="1"/>
    <col min="3604" max="3604" width="9.875" style="24" customWidth="1"/>
    <col min="3605" max="3605" width="13.375" style="24" customWidth="1"/>
    <col min="3606" max="3606" width="1.625" style="24" customWidth="1"/>
    <col min="3607" max="3840" width="9" style="24"/>
    <col min="3841" max="3841" width="4.75" style="24" customWidth="1"/>
    <col min="3842" max="3842" width="20.25" style="24" customWidth="1"/>
    <col min="3843" max="3843" width="6" style="24" customWidth="1"/>
    <col min="3844" max="3855" width="16.75" style="24" customWidth="1"/>
    <col min="3856" max="3856" width="12.25" style="24" customWidth="1"/>
    <col min="3857" max="3858" width="14.75" style="24" customWidth="1"/>
    <col min="3859" max="3859" width="23.25" style="24" customWidth="1"/>
    <col min="3860" max="3860" width="9.875" style="24" customWidth="1"/>
    <col min="3861" max="3861" width="13.375" style="24" customWidth="1"/>
    <col min="3862" max="3862" width="1.625" style="24" customWidth="1"/>
    <col min="3863" max="4096" width="9" style="24"/>
    <col min="4097" max="4097" width="4.75" style="24" customWidth="1"/>
    <col min="4098" max="4098" width="20.25" style="24" customWidth="1"/>
    <col min="4099" max="4099" width="6" style="24" customWidth="1"/>
    <col min="4100" max="4111" width="16.75" style="24" customWidth="1"/>
    <col min="4112" max="4112" width="12.25" style="24" customWidth="1"/>
    <col min="4113" max="4114" width="14.75" style="24" customWidth="1"/>
    <col min="4115" max="4115" width="23.25" style="24" customWidth="1"/>
    <col min="4116" max="4116" width="9.875" style="24" customWidth="1"/>
    <col min="4117" max="4117" width="13.375" style="24" customWidth="1"/>
    <col min="4118" max="4118" width="1.625" style="24" customWidth="1"/>
    <col min="4119" max="4352" width="9" style="24"/>
    <col min="4353" max="4353" width="4.75" style="24" customWidth="1"/>
    <col min="4354" max="4354" width="20.25" style="24" customWidth="1"/>
    <col min="4355" max="4355" width="6" style="24" customWidth="1"/>
    <col min="4356" max="4367" width="16.75" style="24" customWidth="1"/>
    <col min="4368" max="4368" width="12.25" style="24" customWidth="1"/>
    <col min="4369" max="4370" width="14.75" style="24" customWidth="1"/>
    <col min="4371" max="4371" width="23.25" style="24" customWidth="1"/>
    <col min="4372" max="4372" width="9.875" style="24" customWidth="1"/>
    <col min="4373" max="4373" width="13.375" style="24" customWidth="1"/>
    <col min="4374" max="4374" width="1.625" style="24" customWidth="1"/>
    <col min="4375" max="4608" width="9" style="24"/>
    <col min="4609" max="4609" width="4.75" style="24" customWidth="1"/>
    <col min="4610" max="4610" width="20.25" style="24" customWidth="1"/>
    <col min="4611" max="4611" width="6" style="24" customWidth="1"/>
    <col min="4612" max="4623" width="16.75" style="24" customWidth="1"/>
    <col min="4624" max="4624" width="12.25" style="24" customWidth="1"/>
    <col min="4625" max="4626" width="14.75" style="24" customWidth="1"/>
    <col min="4627" max="4627" width="23.25" style="24" customWidth="1"/>
    <col min="4628" max="4628" width="9.875" style="24" customWidth="1"/>
    <col min="4629" max="4629" width="13.375" style="24" customWidth="1"/>
    <col min="4630" max="4630" width="1.625" style="24" customWidth="1"/>
    <col min="4631" max="4864" width="9" style="24"/>
    <col min="4865" max="4865" width="4.75" style="24" customWidth="1"/>
    <col min="4866" max="4866" width="20.25" style="24" customWidth="1"/>
    <col min="4867" max="4867" width="6" style="24" customWidth="1"/>
    <col min="4868" max="4879" width="16.75" style="24" customWidth="1"/>
    <col min="4880" max="4880" width="12.25" style="24" customWidth="1"/>
    <col min="4881" max="4882" width="14.75" style="24" customWidth="1"/>
    <col min="4883" max="4883" width="23.25" style="24" customWidth="1"/>
    <col min="4884" max="4884" width="9.875" style="24" customWidth="1"/>
    <col min="4885" max="4885" width="13.375" style="24" customWidth="1"/>
    <col min="4886" max="4886" width="1.625" style="24" customWidth="1"/>
    <col min="4887" max="5120" width="9" style="24"/>
    <col min="5121" max="5121" width="4.75" style="24" customWidth="1"/>
    <col min="5122" max="5122" width="20.25" style="24" customWidth="1"/>
    <col min="5123" max="5123" width="6" style="24" customWidth="1"/>
    <col min="5124" max="5135" width="16.75" style="24" customWidth="1"/>
    <col min="5136" max="5136" width="12.25" style="24" customWidth="1"/>
    <col min="5137" max="5138" width="14.75" style="24" customWidth="1"/>
    <col min="5139" max="5139" width="23.25" style="24" customWidth="1"/>
    <col min="5140" max="5140" width="9.875" style="24" customWidth="1"/>
    <col min="5141" max="5141" width="13.375" style="24" customWidth="1"/>
    <col min="5142" max="5142" width="1.625" style="24" customWidth="1"/>
    <col min="5143" max="5376" width="9" style="24"/>
    <col min="5377" max="5377" width="4.75" style="24" customWidth="1"/>
    <col min="5378" max="5378" width="20.25" style="24" customWidth="1"/>
    <col min="5379" max="5379" width="6" style="24" customWidth="1"/>
    <col min="5380" max="5391" width="16.75" style="24" customWidth="1"/>
    <col min="5392" max="5392" width="12.25" style="24" customWidth="1"/>
    <col min="5393" max="5394" width="14.75" style="24" customWidth="1"/>
    <col min="5395" max="5395" width="23.25" style="24" customWidth="1"/>
    <col min="5396" max="5396" width="9.875" style="24" customWidth="1"/>
    <col min="5397" max="5397" width="13.375" style="24" customWidth="1"/>
    <col min="5398" max="5398" width="1.625" style="24" customWidth="1"/>
    <col min="5399" max="5632" width="9" style="24"/>
    <col min="5633" max="5633" width="4.75" style="24" customWidth="1"/>
    <col min="5634" max="5634" width="20.25" style="24" customWidth="1"/>
    <col min="5635" max="5635" width="6" style="24" customWidth="1"/>
    <col min="5636" max="5647" width="16.75" style="24" customWidth="1"/>
    <col min="5648" max="5648" width="12.25" style="24" customWidth="1"/>
    <col min="5649" max="5650" width="14.75" style="24" customWidth="1"/>
    <col min="5651" max="5651" width="23.25" style="24" customWidth="1"/>
    <col min="5652" max="5652" width="9.875" style="24" customWidth="1"/>
    <col min="5653" max="5653" width="13.375" style="24" customWidth="1"/>
    <col min="5654" max="5654" width="1.625" style="24" customWidth="1"/>
    <col min="5655" max="5888" width="9" style="24"/>
    <col min="5889" max="5889" width="4.75" style="24" customWidth="1"/>
    <col min="5890" max="5890" width="20.25" style="24" customWidth="1"/>
    <col min="5891" max="5891" width="6" style="24" customWidth="1"/>
    <col min="5892" max="5903" width="16.75" style="24" customWidth="1"/>
    <col min="5904" max="5904" width="12.25" style="24" customWidth="1"/>
    <col min="5905" max="5906" width="14.75" style="24" customWidth="1"/>
    <col min="5907" max="5907" width="23.25" style="24" customWidth="1"/>
    <col min="5908" max="5908" width="9.875" style="24" customWidth="1"/>
    <col min="5909" max="5909" width="13.375" style="24" customWidth="1"/>
    <col min="5910" max="5910" width="1.625" style="24" customWidth="1"/>
    <col min="5911" max="6144" width="9" style="24"/>
    <col min="6145" max="6145" width="4.75" style="24" customWidth="1"/>
    <col min="6146" max="6146" width="20.25" style="24" customWidth="1"/>
    <col min="6147" max="6147" width="6" style="24" customWidth="1"/>
    <col min="6148" max="6159" width="16.75" style="24" customWidth="1"/>
    <col min="6160" max="6160" width="12.25" style="24" customWidth="1"/>
    <col min="6161" max="6162" width="14.75" style="24" customWidth="1"/>
    <col min="6163" max="6163" width="23.25" style="24" customWidth="1"/>
    <col min="6164" max="6164" width="9.875" style="24" customWidth="1"/>
    <col min="6165" max="6165" width="13.375" style="24" customWidth="1"/>
    <col min="6166" max="6166" width="1.625" style="24" customWidth="1"/>
    <col min="6167" max="6400" width="9" style="24"/>
    <col min="6401" max="6401" width="4.75" style="24" customWidth="1"/>
    <col min="6402" max="6402" width="20.25" style="24" customWidth="1"/>
    <col min="6403" max="6403" width="6" style="24" customWidth="1"/>
    <col min="6404" max="6415" width="16.75" style="24" customWidth="1"/>
    <col min="6416" max="6416" width="12.25" style="24" customWidth="1"/>
    <col min="6417" max="6418" width="14.75" style="24" customWidth="1"/>
    <col min="6419" max="6419" width="23.25" style="24" customWidth="1"/>
    <col min="6420" max="6420" width="9.875" style="24" customWidth="1"/>
    <col min="6421" max="6421" width="13.375" style="24" customWidth="1"/>
    <col min="6422" max="6422" width="1.625" style="24" customWidth="1"/>
    <col min="6423" max="6656" width="9" style="24"/>
    <col min="6657" max="6657" width="4.75" style="24" customWidth="1"/>
    <col min="6658" max="6658" width="20.25" style="24" customWidth="1"/>
    <col min="6659" max="6659" width="6" style="24" customWidth="1"/>
    <col min="6660" max="6671" width="16.75" style="24" customWidth="1"/>
    <col min="6672" max="6672" width="12.25" style="24" customWidth="1"/>
    <col min="6673" max="6674" width="14.75" style="24" customWidth="1"/>
    <col min="6675" max="6675" width="23.25" style="24" customWidth="1"/>
    <col min="6676" max="6676" width="9.875" style="24" customWidth="1"/>
    <col min="6677" max="6677" width="13.375" style="24" customWidth="1"/>
    <col min="6678" max="6678" width="1.625" style="24" customWidth="1"/>
    <col min="6679" max="6912" width="9" style="24"/>
    <col min="6913" max="6913" width="4.75" style="24" customWidth="1"/>
    <col min="6914" max="6914" width="20.25" style="24" customWidth="1"/>
    <col min="6915" max="6915" width="6" style="24" customWidth="1"/>
    <col min="6916" max="6927" width="16.75" style="24" customWidth="1"/>
    <col min="6928" max="6928" width="12.25" style="24" customWidth="1"/>
    <col min="6929" max="6930" width="14.75" style="24" customWidth="1"/>
    <col min="6931" max="6931" width="23.25" style="24" customWidth="1"/>
    <col min="6932" max="6932" width="9.875" style="24" customWidth="1"/>
    <col min="6933" max="6933" width="13.375" style="24" customWidth="1"/>
    <col min="6934" max="6934" width="1.625" style="24" customWidth="1"/>
    <col min="6935" max="7168" width="9" style="24"/>
    <col min="7169" max="7169" width="4.75" style="24" customWidth="1"/>
    <col min="7170" max="7170" width="20.25" style="24" customWidth="1"/>
    <col min="7171" max="7171" width="6" style="24" customWidth="1"/>
    <col min="7172" max="7183" width="16.75" style="24" customWidth="1"/>
    <col min="7184" max="7184" width="12.25" style="24" customWidth="1"/>
    <col min="7185" max="7186" width="14.75" style="24" customWidth="1"/>
    <col min="7187" max="7187" width="23.25" style="24" customWidth="1"/>
    <col min="7188" max="7188" width="9.875" style="24" customWidth="1"/>
    <col min="7189" max="7189" width="13.375" style="24" customWidth="1"/>
    <col min="7190" max="7190" width="1.625" style="24" customWidth="1"/>
    <col min="7191" max="7424" width="9" style="24"/>
    <col min="7425" max="7425" width="4.75" style="24" customWidth="1"/>
    <col min="7426" max="7426" width="20.25" style="24" customWidth="1"/>
    <col min="7427" max="7427" width="6" style="24" customWidth="1"/>
    <col min="7428" max="7439" width="16.75" style="24" customWidth="1"/>
    <col min="7440" max="7440" width="12.25" style="24" customWidth="1"/>
    <col min="7441" max="7442" width="14.75" style="24" customWidth="1"/>
    <col min="7443" max="7443" width="23.25" style="24" customWidth="1"/>
    <col min="7444" max="7444" width="9.875" style="24" customWidth="1"/>
    <col min="7445" max="7445" width="13.375" style="24" customWidth="1"/>
    <col min="7446" max="7446" width="1.625" style="24" customWidth="1"/>
    <col min="7447" max="7680" width="9" style="24"/>
    <col min="7681" max="7681" width="4.75" style="24" customWidth="1"/>
    <col min="7682" max="7682" width="20.25" style="24" customWidth="1"/>
    <col min="7683" max="7683" width="6" style="24" customWidth="1"/>
    <col min="7684" max="7695" width="16.75" style="24" customWidth="1"/>
    <col min="7696" max="7696" width="12.25" style="24" customWidth="1"/>
    <col min="7697" max="7698" width="14.75" style="24" customWidth="1"/>
    <col min="7699" max="7699" width="23.25" style="24" customWidth="1"/>
    <col min="7700" max="7700" width="9.875" style="24" customWidth="1"/>
    <col min="7701" max="7701" width="13.375" style="24" customWidth="1"/>
    <col min="7702" max="7702" width="1.625" style="24" customWidth="1"/>
    <col min="7703" max="7936" width="9" style="24"/>
    <col min="7937" max="7937" width="4.75" style="24" customWidth="1"/>
    <col min="7938" max="7938" width="20.25" style="24" customWidth="1"/>
    <col min="7939" max="7939" width="6" style="24" customWidth="1"/>
    <col min="7940" max="7951" width="16.75" style="24" customWidth="1"/>
    <col min="7952" max="7952" width="12.25" style="24" customWidth="1"/>
    <col min="7953" max="7954" width="14.75" style="24" customWidth="1"/>
    <col min="7955" max="7955" width="23.25" style="24" customWidth="1"/>
    <col min="7956" max="7956" width="9.875" style="24" customWidth="1"/>
    <col min="7957" max="7957" width="13.375" style="24" customWidth="1"/>
    <col min="7958" max="7958" width="1.625" style="24" customWidth="1"/>
    <col min="7959" max="8192" width="9" style="24"/>
    <col min="8193" max="8193" width="4.75" style="24" customWidth="1"/>
    <col min="8194" max="8194" width="20.25" style="24" customWidth="1"/>
    <col min="8195" max="8195" width="6" style="24" customWidth="1"/>
    <col min="8196" max="8207" width="16.75" style="24" customWidth="1"/>
    <col min="8208" max="8208" width="12.25" style="24" customWidth="1"/>
    <col min="8209" max="8210" width="14.75" style="24" customWidth="1"/>
    <col min="8211" max="8211" width="23.25" style="24" customWidth="1"/>
    <col min="8212" max="8212" width="9.875" style="24" customWidth="1"/>
    <col min="8213" max="8213" width="13.375" style="24" customWidth="1"/>
    <col min="8214" max="8214" width="1.625" style="24" customWidth="1"/>
    <col min="8215" max="8448" width="9" style="24"/>
    <col min="8449" max="8449" width="4.75" style="24" customWidth="1"/>
    <col min="8450" max="8450" width="20.25" style="24" customWidth="1"/>
    <col min="8451" max="8451" width="6" style="24" customWidth="1"/>
    <col min="8452" max="8463" width="16.75" style="24" customWidth="1"/>
    <col min="8464" max="8464" width="12.25" style="24" customWidth="1"/>
    <col min="8465" max="8466" width="14.75" style="24" customWidth="1"/>
    <col min="8467" max="8467" width="23.25" style="24" customWidth="1"/>
    <col min="8468" max="8468" width="9.875" style="24" customWidth="1"/>
    <col min="8469" max="8469" width="13.375" style="24" customWidth="1"/>
    <col min="8470" max="8470" width="1.625" style="24" customWidth="1"/>
    <col min="8471" max="8704" width="9" style="24"/>
    <col min="8705" max="8705" width="4.75" style="24" customWidth="1"/>
    <col min="8706" max="8706" width="20.25" style="24" customWidth="1"/>
    <col min="8707" max="8707" width="6" style="24" customWidth="1"/>
    <col min="8708" max="8719" width="16.75" style="24" customWidth="1"/>
    <col min="8720" max="8720" width="12.25" style="24" customWidth="1"/>
    <col min="8721" max="8722" width="14.75" style="24" customWidth="1"/>
    <col min="8723" max="8723" width="23.25" style="24" customWidth="1"/>
    <col min="8724" max="8724" width="9.875" style="24" customWidth="1"/>
    <col min="8725" max="8725" width="13.375" style="24" customWidth="1"/>
    <col min="8726" max="8726" width="1.625" style="24" customWidth="1"/>
    <col min="8727" max="8960" width="9" style="24"/>
    <col min="8961" max="8961" width="4.75" style="24" customWidth="1"/>
    <col min="8962" max="8962" width="20.25" style="24" customWidth="1"/>
    <col min="8963" max="8963" width="6" style="24" customWidth="1"/>
    <col min="8964" max="8975" width="16.75" style="24" customWidth="1"/>
    <col min="8976" max="8976" width="12.25" style="24" customWidth="1"/>
    <col min="8977" max="8978" width="14.75" style="24" customWidth="1"/>
    <col min="8979" max="8979" width="23.25" style="24" customWidth="1"/>
    <col min="8980" max="8980" width="9.875" style="24" customWidth="1"/>
    <col min="8981" max="8981" width="13.375" style="24" customWidth="1"/>
    <col min="8982" max="8982" width="1.625" style="24" customWidth="1"/>
    <col min="8983" max="9216" width="9" style="24"/>
    <col min="9217" max="9217" width="4.75" style="24" customWidth="1"/>
    <col min="9218" max="9218" width="20.25" style="24" customWidth="1"/>
    <col min="9219" max="9219" width="6" style="24" customWidth="1"/>
    <col min="9220" max="9231" width="16.75" style="24" customWidth="1"/>
    <col min="9232" max="9232" width="12.25" style="24" customWidth="1"/>
    <col min="9233" max="9234" width="14.75" style="24" customWidth="1"/>
    <col min="9235" max="9235" width="23.25" style="24" customWidth="1"/>
    <col min="9236" max="9236" width="9.875" style="24" customWidth="1"/>
    <col min="9237" max="9237" width="13.375" style="24" customWidth="1"/>
    <col min="9238" max="9238" width="1.625" style="24" customWidth="1"/>
    <col min="9239" max="9472" width="9" style="24"/>
    <col min="9473" max="9473" width="4.75" style="24" customWidth="1"/>
    <col min="9474" max="9474" width="20.25" style="24" customWidth="1"/>
    <col min="9475" max="9475" width="6" style="24" customWidth="1"/>
    <col min="9476" max="9487" width="16.75" style="24" customWidth="1"/>
    <col min="9488" max="9488" width="12.25" style="24" customWidth="1"/>
    <col min="9489" max="9490" width="14.75" style="24" customWidth="1"/>
    <col min="9491" max="9491" width="23.25" style="24" customWidth="1"/>
    <col min="9492" max="9492" width="9.875" style="24" customWidth="1"/>
    <col min="9493" max="9493" width="13.375" style="24" customWidth="1"/>
    <col min="9494" max="9494" width="1.625" style="24" customWidth="1"/>
    <col min="9495" max="9728" width="9" style="24"/>
    <col min="9729" max="9729" width="4.75" style="24" customWidth="1"/>
    <col min="9730" max="9730" width="20.25" style="24" customWidth="1"/>
    <col min="9731" max="9731" width="6" style="24" customWidth="1"/>
    <col min="9732" max="9743" width="16.75" style="24" customWidth="1"/>
    <col min="9744" max="9744" width="12.25" style="24" customWidth="1"/>
    <col min="9745" max="9746" width="14.75" style="24" customWidth="1"/>
    <col min="9747" max="9747" width="23.25" style="24" customWidth="1"/>
    <col min="9748" max="9748" width="9.875" style="24" customWidth="1"/>
    <col min="9749" max="9749" width="13.375" style="24" customWidth="1"/>
    <col min="9750" max="9750" width="1.625" style="24" customWidth="1"/>
    <col min="9751" max="9984" width="9" style="24"/>
    <col min="9985" max="9985" width="4.75" style="24" customWidth="1"/>
    <col min="9986" max="9986" width="20.25" style="24" customWidth="1"/>
    <col min="9987" max="9987" width="6" style="24" customWidth="1"/>
    <col min="9988" max="9999" width="16.75" style="24" customWidth="1"/>
    <col min="10000" max="10000" width="12.25" style="24" customWidth="1"/>
    <col min="10001" max="10002" width="14.75" style="24" customWidth="1"/>
    <col min="10003" max="10003" width="23.25" style="24" customWidth="1"/>
    <col min="10004" max="10004" width="9.875" style="24" customWidth="1"/>
    <col min="10005" max="10005" width="13.375" style="24" customWidth="1"/>
    <col min="10006" max="10006" width="1.625" style="24" customWidth="1"/>
    <col min="10007" max="10240" width="9" style="24"/>
    <col min="10241" max="10241" width="4.75" style="24" customWidth="1"/>
    <col min="10242" max="10242" width="20.25" style="24" customWidth="1"/>
    <col min="10243" max="10243" width="6" style="24" customWidth="1"/>
    <col min="10244" max="10255" width="16.75" style="24" customWidth="1"/>
    <col min="10256" max="10256" width="12.25" style="24" customWidth="1"/>
    <col min="10257" max="10258" width="14.75" style="24" customWidth="1"/>
    <col min="10259" max="10259" width="23.25" style="24" customWidth="1"/>
    <col min="10260" max="10260" width="9.875" style="24" customWidth="1"/>
    <col min="10261" max="10261" width="13.375" style="24" customWidth="1"/>
    <col min="10262" max="10262" width="1.625" style="24" customWidth="1"/>
    <col min="10263" max="10496" width="9" style="24"/>
    <col min="10497" max="10497" width="4.75" style="24" customWidth="1"/>
    <col min="10498" max="10498" width="20.25" style="24" customWidth="1"/>
    <col min="10499" max="10499" width="6" style="24" customWidth="1"/>
    <col min="10500" max="10511" width="16.75" style="24" customWidth="1"/>
    <col min="10512" max="10512" width="12.25" style="24" customWidth="1"/>
    <col min="10513" max="10514" width="14.75" style="24" customWidth="1"/>
    <col min="10515" max="10515" width="23.25" style="24" customWidth="1"/>
    <col min="10516" max="10516" width="9.875" style="24" customWidth="1"/>
    <col min="10517" max="10517" width="13.375" style="24" customWidth="1"/>
    <col min="10518" max="10518" width="1.625" style="24" customWidth="1"/>
    <col min="10519" max="10752" width="9" style="24"/>
    <col min="10753" max="10753" width="4.75" style="24" customWidth="1"/>
    <col min="10754" max="10754" width="20.25" style="24" customWidth="1"/>
    <col min="10755" max="10755" width="6" style="24" customWidth="1"/>
    <col min="10756" max="10767" width="16.75" style="24" customWidth="1"/>
    <col min="10768" max="10768" width="12.25" style="24" customWidth="1"/>
    <col min="10769" max="10770" width="14.75" style="24" customWidth="1"/>
    <col min="10771" max="10771" width="23.25" style="24" customWidth="1"/>
    <col min="10772" max="10772" width="9.875" style="24" customWidth="1"/>
    <col min="10773" max="10773" width="13.375" style="24" customWidth="1"/>
    <col min="10774" max="10774" width="1.625" style="24" customWidth="1"/>
    <col min="10775" max="11008" width="9" style="24"/>
    <col min="11009" max="11009" width="4.75" style="24" customWidth="1"/>
    <col min="11010" max="11010" width="20.25" style="24" customWidth="1"/>
    <col min="11011" max="11011" width="6" style="24" customWidth="1"/>
    <col min="11012" max="11023" width="16.75" style="24" customWidth="1"/>
    <col min="11024" max="11024" width="12.25" style="24" customWidth="1"/>
    <col min="11025" max="11026" width="14.75" style="24" customWidth="1"/>
    <col min="11027" max="11027" width="23.25" style="24" customWidth="1"/>
    <col min="11028" max="11028" width="9.875" style="24" customWidth="1"/>
    <col min="11029" max="11029" width="13.375" style="24" customWidth="1"/>
    <col min="11030" max="11030" width="1.625" style="24" customWidth="1"/>
    <col min="11031" max="11264" width="9" style="24"/>
    <col min="11265" max="11265" width="4.75" style="24" customWidth="1"/>
    <col min="11266" max="11266" width="20.25" style="24" customWidth="1"/>
    <col min="11267" max="11267" width="6" style="24" customWidth="1"/>
    <col min="11268" max="11279" width="16.75" style="24" customWidth="1"/>
    <col min="11280" max="11280" width="12.25" style="24" customWidth="1"/>
    <col min="11281" max="11282" width="14.75" style="24" customWidth="1"/>
    <col min="11283" max="11283" width="23.25" style="24" customWidth="1"/>
    <col min="11284" max="11284" width="9.875" style="24" customWidth="1"/>
    <col min="11285" max="11285" width="13.375" style="24" customWidth="1"/>
    <col min="11286" max="11286" width="1.625" style="24" customWidth="1"/>
    <col min="11287" max="11520" width="9" style="24"/>
    <col min="11521" max="11521" width="4.75" style="24" customWidth="1"/>
    <col min="11522" max="11522" width="20.25" style="24" customWidth="1"/>
    <col min="11523" max="11523" width="6" style="24" customWidth="1"/>
    <col min="11524" max="11535" width="16.75" style="24" customWidth="1"/>
    <col min="11536" max="11536" width="12.25" style="24" customWidth="1"/>
    <col min="11537" max="11538" width="14.75" style="24" customWidth="1"/>
    <col min="11539" max="11539" width="23.25" style="24" customWidth="1"/>
    <col min="11540" max="11540" width="9.875" style="24" customWidth="1"/>
    <col min="11541" max="11541" width="13.375" style="24" customWidth="1"/>
    <col min="11542" max="11542" width="1.625" style="24" customWidth="1"/>
    <col min="11543" max="11776" width="9" style="24"/>
    <col min="11777" max="11777" width="4.75" style="24" customWidth="1"/>
    <col min="11778" max="11778" width="20.25" style="24" customWidth="1"/>
    <col min="11779" max="11779" width="6" style="24" customWidth="1"/>
    <col min="11780" max="11791" width="16.75" style="24" customWidth="1"/>
    <col min="11792" max="11792" width="12.25" style="24" customWidth="1"/>
    <col min="11793" max="11794" width="14.75" style="24" customWidth="1"/>
    <col min="11795" max="11795" width="23.25" style="24" customWidth="1"/>
    <col min="11796" max="11796" width="9.875" style="24" customWidth="1"/>
    <col min="11797" max="11797" width="13.375" style="24" customWidth="1"/>
    <col min="11798" max="11798" width="1.625" style="24" customWidth="1"/>
    <col min="11799" max="12032" width="9" style="24"/>
    <col min="12033" max="12033" width="4.75" style="24" customWidth="1"/>
    <col min="12034" max="12034" width="20.25" style="24" customWidth="1"/>
    <col min="12035" max="12035" width="6" style="24" customWidth="1"/>
    <col min="12036" max="12047" width="16.75" style="24" customWidth="1"/>
    <col min="12048" max="12048" width="12.25" style="24" customWidth="1"/>
    <col min="12049" max="12050" width="14.75" style="24" customWidth="1"/>
    <col min="12051" max="12051" width="23.25" style="24" customWidth="1"/>
    <col min="12052" max="12052" width="9.875" style="24" customWidth="1"/>
    <col min="12053" max="12053" width="13.375" style="24" customWidth="1"/>
    <col min="12054" max="12054" width="1.625" style="24" customWidth="1"/>
    <col min="12055" max="12288" width="9" style="24"/>
    <col min="12289" max="12289" width="4.75" style="24" customWidth="1"/>
    <col min="12290" max="12290" width="20.25" style="24" customWidth="1"/>
    <col min="12291" max="12291" width="6" style="24" customWidth="1"/>
    <col min="12292" max="12303" width="16.75" style="24" customWidth="1"/>
    <col min="12304" max="12304" width="12.25" style="24" customWidth="1"/>
    <col min="12305" max="12306" width="14.75" style="24" customWidth="1"/>
    <col min="12307" max="12307" width="23.25" style="24" customWidth="1"/>
    <col min="12308" max="12308" width="9.875" style="24" customWidth="1"/>
    <col min="12309" max="12309" width="13.375" style="24" customWidth="1"/>
    <col min="12310" max="12310" width="1.625" style="24" customWidth="1"/>
    <col min="12311" max="12544" width="9" style="24"/>
    <col min="12545" max="12545" width="4.75" style="24" customWidth="1"/>
    <col min="12546" max="12546" width="20.25" style="24" customWidth="1"/>
    <col min="12547" max="12547" width="6" style="24" customWidth="1"/>
    <col min="12548" max="12559" width="16.75" style="24" customWidth="1"/>
    <col min="12560" max="12560" width="12.25" style="24" customWidth="1"/>
    <col min="12561" max="12562" width="14.75" style="24" customWidth="1"/>
    <col min="12563" max="12563" width="23.25" style="24" customWidth="1"/>
    <col min="12564" max="12564" width="9.875" style="24" customWidth="1"/>
    <col min="12565" max="12565" width="13.375" style="24" customWidth="1"/>
    <col min="12566" max="12566" width="1.625" style="24" customWidth="1"/>
    <col min="12567" max="12800" width="9" style="24"/>
    <col min="12801" max="12801" width="4.75" style="24" customWidth="1"/>
    <col min="12802" max="12802" width="20.25" style="24" customWidth="1"/>
    <col min="12803" max="12803" width="6" style="24" customWidth="1"/>
    <col min="12804" max="12815" width="16.75" style="24" customWidth="1"/>
    <col min="12816" max="12816" width="12.25" style="24" customWidth="1"/>
    <col min="12817" max="12818" width="14.75" style="24" customWidth="1"/>
    <col min="12819" max="12819" width="23.25" style="24" customWidth="1"/>
    <col min="12820" max="12820" width="9.875" style="24" customWidth="1"/>
    <col min="12821" max="12821" width="13.375" style="24" customWidth="1"/>
    <col min="12822" max="12822" width="1.625" style="24" customWidth="1"/>
    <col min="12823" max="13056" width="9" style="24"/>
    <col min="13057" max="13057" width="4.75" style="24" customWidth="1"/>
    <col min="13058" max="13058" width="20.25" style="24" customWidth="1"/>
    <col min="13059" max="13059" width="6" style="24" customWidth="1"/>
    <col min="13060" max="13071" width="16.75" style="24" customWidth="1"/>
    <col min="13072" max="13072" width="12.25" style="24" customWidth="1"/>
    <col min="13073" max="13074" width="14.75" style="24" customWidth="1"/>
    <col min="13075" max="13075" width="23.25" style="24" customWidth="1"/>
    <col min="13076" max="13076" width="9.875" style="24" customWidth="1"/>
    <col min="13077" max="13077" width="13.375" style="24" customWidth="1"/>
    <col min="13078" max="13078" width="1.625" style="24" customWidth="1"/>
    <col min="13079" max="13312" width="9" style="24"/>
    <col min="13313" max="13313" width="4.75" style="24" customWidth="1"/>
    <col min="13314" max="13314" width="20.25" style="24" customWidth="1"/>
    <col min="13315" max="13315" width="6" style="24" customWidth="1"/>
    <col min="13316" max="13327" width="16.75" style="24" customWidth="1"/>
    <col min="13328" max="13328" width="12.25" style="24" customWidth="1"/>
    <col min="13329" max="13330" width="14.75" style="24" customWidth="1"/>
    <col min="13331" max="13331" width="23.25" style="24" customWidth="1"/>
    <col min="13332" max="13332" width="9.875" style="24" customWidth="1"/>
    <col min="13333" max="13333" width="13.375" style="24" customWidth="1"/>
    <col min="13334" max="13334" width="1.625" style="24" customWidth="1"/>
    <col min="13335" max="13568" width="9" style="24"/>
    <col min="13569" max="13569" width="4.75" style="24" customWidth="1"/>
    <col min="13570" max="13570" width="20.25" style="24" customWidth="1"/>
    <col min="13571" max="13571" width="6" style="24" customWidth="1"/>
    <col min="13572" max="13583" width="16.75" style="24" customWidth="1"/>
    <col min="13584" max="13584" width="12.25" style="24" customWidth="1"/>
    <col min="13585" max="13586" width="14.75" style="24" customWidth="1"/>
    <col min="13587" max="13587" width="23.25" style="24" customWidth="1"/>
    <col min="13588" max="13588" width="9.875" style="24" customWidth="1"/>
    <col min="13589" max="13589" width="13.375" style="24" customWidth="1"/>
    <col min="13590" max="13590" width="1.625" style="24" customWidth="1"/>
    <col min="13591" max="13824" width="9" style="24"/>
    <col min="13825" max="13825" width="4.75" style="24" customWidth="1"/>
    <col min="13826" max="13826" width="20.25" style="24" customWidth="1"/>
    <col min="13827" max="13827" width="6" style="24" customWidth="1"/>
    <col min="13828" max="13839" width="16.75" style="24" customWidth="1"/>
    <col min="13840" max="13840" width="12.25" style="24" customWidth="1"/>
    <col min="13841" max="13842" width="14.75" style="24" customWidth="1"/>
    <col min="13843" max="13843" width="23.25" style="24" customWidth="1"/>
    <col min="13844" max="13844" width="9.875" style="24" customWidth="1"/>
    <col min="13845" max="13845" width="13.375" style="24" customWidth="1"/>
    <col min="13846" max="13846" width="1.625" style="24" customWidth="1"/>
    <col min="13847" max="14080" width="9" style="24"/>
    <col min="14081" max="14081" width="4.75" style="24" customWidth="1"/>
    <col min="14082" max="14082" width="20.25" style="24" customWidth="1"/>
    <col min="14083" max="14083" width="6" style="24" customWidth="1"/>
    <col min="14084" max="14095" width="16.75" style="24" customWidth="1"/>
    <col min="14096" max="14096" width="12.25" style="24" customWidth="1"/>
    <col min="14097" max="14098" width="14.75" style="24" customWidth="1"/>
    <col min="14099" max="14099" width="23.25" style="24" customWidth="1"/>
    <col min="14100" max="14100" width="9.875" style="24" customWidth="1"/>
    <col min="14101" max="14101" width="13.375" style="24" customWidth="1"/>
    <col min="14102" max="14102" width="1.625" style="24" customWidth="1"/>
    <col min="14103" max="14336" width="9" style="24"/>
    <col min="14337" max="14337" width="4.75" style="24" customWidth="1"/>
    <col min="14338" max="14338" width="20.25" style="24" customWidth="1"/>
    <col min="14339" max="14339" width="6" style="24" customWidth="1"/>
    <col min="14340" max="14351" width="16.75" style="24" customWidth="1"/>
    <col min="14352" max="14352" width="12.25" style="24" customWidth="1"/>
    <col min="14353" max="14354" width="14.75" style="24" customWidth="1"/>
    <col min="14355" max="14355" width="23.25" style="24" customWidth="1"/>
    <col min="14356" max="14356" width="9.875" style="24" customWidth="1"/>
    <col min="14357" max="14357" width="13.375" style="24" customWidth="1"/>
    <col min="14358" max="14358" width="1.625" style="24" customWidth="1"/>
    <col min="14359" max="14592" width="9" style="24"/>
    <col min="14593" max="14593" width="4.75" style="24" customWidth="1"/>
    <col min="14594" max="14594" width="20.25" style="24" customWidth="1"/>
    <col min="14595" max="14595" width="6" style="24" customWidth="1"/>
    <col min="14596" max="14607" width="16.75" style="24" customWidth="1"/>
    <col min="14608" max="14608" width="12.25" style="24" customWidth="1"/>
    <col min="14609" max="14610" width="14.75" style="24" customWidth="1"/>
    <col min="14611" max="14611" width="23.25" style="24" customWidth="1"/>
    <col min="14612" max="14612" width="9.875" style="24" customWidth="1"/>
    <col min="14613" max="14613" width="13.375" style="24" customWidth="1"/>
    <col min="14614" max="14614" width="1.625" style="24" customWidth="1"/>
    <col min="14615" max="14848" width="9" style="24"/>
    <col min="14849" max="14849" width="4.75" style="24" customWidth="1"/>
    <col min="14850" max="14850" width="20.25" style="24" customWidth="1"/>
    <col min="14851" max="14851" width="6" style="24" customWidth="1"/>
    <col min="14852" max="14863" width="16.75" style="24" customWidth="1"/>
    <col min="14864" max="14864" width="12.25" style="24" customWidth="1"/>
    <col min="14865" max="14866" width="14.75" style="24" customWidth="1"/>
    <col min="14867" max="14867" width="23.25" style="24" customWidth="1"/>
    <col min="14868" max="14868" width="9.875" style="24" customWidth="1"/>
    <col min="14869" max="14869" width="13.375" style="24" customWidth="1"/>
    <col min="14870" max="14870" width="1.625" style="24" customWidth="1"/>
    <col min="14871" max="15104" width="9" style="24"/>
    <col min="15105" max="15105" width="4.75" style="24" customWidth="1"/>
    <col min="15106" max="15106" width="20.25" style="24" customWidth="1"/>
    <col min="15107" max="15107" width="6" style="24" customWidth="1"/>
    <col min="15108" max="15119" width="16.75" style="24" customWidth="1"/>
    <col min="15120" max="15120" width="12.25" style="24" customWidth="1"/>
    <col min="15121" max="15122" width="14.75" style="24" customWidth="1"/>
    <col min="15123" max="15123" width="23.25" style="24" customWidth="1"/>
    <col min="15124" max="15124" width="9.875" style="24" customWidth="1"/>
    <col min="15125" max="15125" width="13.375" style="24" customWidth="1"/>
    <col min="15126" max="15126" width="1.625" style="24" customWidth="1"/>
    <col min="15127" max="15360" width="9" style="24"/>
    <col min="15361" max="15361" width="4.75" style="24" customWidth="1"/>
    <col min="15362" max="15362" width="20.25" style="24" customWidth="1"/>
    <col min="15363" max="15363" width="6" style="24" customWidth="1"/>
    <col min="15364" max="15375" width="16.75" style="24" customWidth="1"/>
    <col min="15376" max="15376" width="12.25" style="24" customWidth="1"/>
    <col min="15377" max="15378" width="14.75" style="24" customWidth="1"/>
    <col min="15379" max="15379" width="23.25" style="24" customWidth="1"/>
    <col min="15380" max="15380" width="9.875" style="24" customWidth="1"/>
    <col min="15381" max="15381" width="13.375" style="24" customWidth="1"/>
    <col min="15382" max="15382" width="1.625" style="24" customWidth="1"/>
    <col min="15383" max="15616" width="9" style="24"/>
    <col min="15617" max="15617" width="4.75" style="24" customWidth="1"/>
    <col min="15618" max="15618" width="20.25" style="24" customWidth="1"/>
    <col min="15619" max="15619" width="6" style="24" customWidth="1"/>
    <col min="15620" max="15631" width="16.75" style="24" customWidth="1"/>
    <col min="15632" max="15632" width="12.25" style="24" customWidth="1"/>
    <col min="15633" max="15634" width="14.75" style="24" customWidth="1"/>
    <col min="15635" max="15635" width="23.25" style="24" customWidth="1"/>
    <col min="15636" max="15636" width="9.875" style="24" customWidth="1"/>
    <col min="15637" max="15637" width="13.375" style="24" customWidth="1"/>
    <col min="15638" max="15638" width="1.625" style="24" customWidth="1"/>
    <col min="15639" max="15872" width="9" style="24"/>
    <col min="15873" max="15873" width="4.75" style="24" customWidth="1"/>
    <col min="15874" max="15874" width="20.25" style="24" customWidth="1"/>
    <col min="15875" max="15875" width="6" style="24" customWidth="1"/>
    <col min="15876" max="15887" width="16.75" style="24" customWidth="1"/>
    <col min="15888" max="15888" width="12.25" style="24" customWidth="1"/>
    <col min="15889" max="15890" width="14.75" style="24" customWidth="1"/>
    <col min="15891" max="15891" width="23.25" style="24" customWidth="1"/>
    <col min="15892" max="15892" width="9.875" style="24" customWidth="1"/>
    <col min="15893" max="15893" width="13.375" style="24" customWidth="1"/>
    <col min="15894" max="15894" width="1.625" style="24" customWidth="1"/>
    <col min="15895" max="16128" width="9" style="24"/>
    <col min="16129" max="16129" width="4.75" style="24" customWidth="1"/>
    <col min="16130" max="16130" width="20.25" style="24" customWidth="1"/>
    <col min="16131" max="16131" width="6" style="24" customWidth="1"/>
    <col min="16132" max="16143" width="16.75" style="24" customWidth="1"/>
    <col min="16144" max="16144" width="12.25" style="24" customWidth="1"/>
    <col min="16145" max="16146" width="14.75" style="24" customWidth="1"/>
    <col min="16147" max="16147" width="23.25" style="24" customWidth="1"/>
    <col min="16148" max="16148" width="9.875" style="24" customWidth="1"/>
    <col min="16149" max="16149" width="13.375" style="24" customWidth="1"/>
    <col min="16150" max="16150" width="1.625" style="24" customWidth="1"/>
    <col min="16151" max="16384" width="9" style="24"/>
  </cols>
  <sheetData>
    <row r="1" spans="1:21" ht="28.9" customHeight="1">
      <c r="A1" s="23" t="s">
        <v>51</v>
      </c>
      <c r="C1" s="23"/>
      <c r="D1" s="23"/>
      <c r="E1" s="23"/>
      <c r="F1" s="23"/>
      <c r="G1" s="23"/>
      <c r="H1" s="23"/>
      <c r="I1" s="23"/>
      <c r="J1" s="23"/>
      <c r="K1" s="23"/>
      <c r="L1" s="23"/>
      <c r="M1" s="23"/>
      <c r="N1" s="23"/>
      <c r="O1" s="23"/>
      <c r="P1" s="23"/>
      <c r="Q1" s="23"/>
      <c r="R1" s="23"/>
      <c r="S1" s="23"/>
      <c r="T1" s="23"/>
      <c r="U1" s="23"/>
    </row>
    <row r="2" spans="1:21" ht="20.100000000000001" customHeight="1">
      <c r="B2" s="25"/>
      <c r="C2" s="25"/>
      <c r="D2" s="26"/>
      <c r="E2" s="27"/>
      <c r="F2" s="27"/>
      <c r="G2" s="28"/>
      <c r="H2" s="26"/>
      <c r="I2" s="1273"/>
      <c r="J2" s="1273"/>
      <c r="K2" s="28"/>
      <c r="L2" s="27"/>
      <c r="M2" s="27"/>
      <c r="N2" s="26"/>
      <c r="O2" s="27"/>
      <c r="P2" s="27"/>
      <c r="Q2" s="26"/>
      <c r="R2" s="26"/>
      <c r="S2" s="29"/>
      <c r="T2" s="26"/>
      <c r="U2" s="29"/>
    </row>
    <row r="3" spans="1:21" ht="5.25" customHeight="1" thickBot="1">
      <c r="B3" s="25"/>
      <c r="C3" s="25"/>
      <c r="D3" s="25"/>
      <c r="E3" s="25"/>
      <c r="F3" s="25"/>
      <c r="G3" s="25"/>
      <c r="H3" s="25"/>
      <c r="I3" s="25"/>
      <c r="J3" s="25"/>
      <c r="K3" s="25"/>
      <c r="L3" s="25"/>
      <c r="M3" s="25"/>
      <c r="N3" s="25"/>
      <c r="O3" s="25"/>
      <c r="P3" s="25"/>
      <c r="Q3" s="25"/>
      <c r="R3" s="25"/>
      <c r="S3" s="25"/>
      <c r="T3" s="25"/>
      <c r="U3" s="25"/>
    </row>
    <row r="4" spans="1:21" ht="26.45" customHeight="1">
      <c r="A4" s="1274" t="s">
        <v>52</v>
      </c>
      <c r="B4" s="1277" t="s">
        <v>53</v>
      </c>
      <c r="C4" s="1280" t="s">
        <v>54</v>
      </c>
      <c r="D4" s="30" t="s">
        <v>55</v>
      </c>
      <c r="E4" s="30" t="s">
        <v>56</v>
      </c>
      <c r="F4" s="30" t="s">
        <v>57</v>
      </c>
      <c r="G4" s="30" t="s">
        <v>58</v>
      </c>
      <c r="H4" s="30" t="s">
        <v>59</v>
      </c>
      <c r="I4" s="30" t="s">
        <v>60</v>
      </c>
      <c r="J4" s="30" t="s">
        <v>61</v>
      </c>
      <c r="K4" s="30" t="s">
        <v>62</v>
      </c>
      <c r="L4" s="30" t="s">
        <v>63</v>
      </c>
      <c r="M4" s="30" t="s">
        <v>64</v>
      </c>
      <c r="N4" s="30" t="s">
        <v>65</v>
      </c>
      <c r="O4" s="30" t="s">
        <v>66</v>
      </c>
      <c r="P4" s="1283" t="s">
        <v>67</v>
      </c>
      <c r="Q4" s="1284"/>
      <c r="R4" s="1285"/>
      <c r="S4" s="1300" t="s">
        <v>68</v>
      </c>
    </row>
    <row r="5" spans="1:21" ht="33" customHeight="1">
      <c r="A5" s="1275"/>
      <c r="B5" s="1278"/>
      <c r="C5" s="1281"/>
      <c r="D5" s="1286" t="s">
        <v>69</v>
      </c>
      <c r="E5" s="1288" t="s">
        <v>69</v>
      </c>
      <c r="F5" s="1290" t="s">
        <v>69</v>
      </c>
      <c r="G5" s="1290" t="s">
        <v>69</v>
      </c>
      <c r="H5" s="1290" t="s">
        <v>69</v>
      </c>
      <c r="I5" s="1290" t="s">
        <v>69</v>
      </c>
      <c r="J5" s="1290" t="s">
        <v>69</v>
      </c>
      <c r="K5" s="1290" t="s">
        <v>69</v>
      </c>
      <c r="L5" s="1290" t="s">
        <v>69</v>
      </c>
      <c r="M5" s="1290" t="s">
        <v>69</v>
      </c>
      <c r="N5" s="1290" t="s">
        <v>69</v>
      </c>
      <c r="O5" s="1290" t="s">
        <v>69</v>
      </c>
      <c r="P5" s="1294" t="s">
        <v>70</v>
      </c>
      <c r="Q5" s="1295" t="s">
        <v>71</v>
      </c>
      <c r="R5" s="1297" t="s">
        <v>72</v>
      </c>
      <c r="S5" s="1301"/>
    </row>
    <row r="6" spans="1:21" ht="45" customHeight="1" thickBot="1">
      <c r="A6" s="1276"/>
      <c r="B6" s="1279"/>
      <c r="C6" s="1282"/>
      <c r="D6" s="1287"/>
      <c r="E6" s="1289"/>
      <c r="F6" s="1291"/>
      <c r="G6" s="1291"/>
      <c r="H6" s="1291"/>
      <c r="I6" s="1291"/>
      <c r="J6" s="1291"/>
      <c r="K6" s="1291"/>
      <c r="L6" s="1291"/>
      <c r="M6" s="1291"/>
      <c r="N6" s="1291"/>
      <c r="O6" s="1291"/>
      <c r="P6" s="1291"/>
      <c r="Q6" s="1296"/>
      <c r="R6" s="1298"/>
      <c r="S6" s="1301"/>
    </row>
    <row r="7" spans="1:21" ht="20.100000000000001" customHeight="1">
      <c r="A7" s="31">
        <v>1</v>
      </c>
      <c r="B7" s="32"/>
      <c r="C7" s="32"/>
      <c r="D7" s="33"/>
      <c r="E7" s="34"/>
      <c r="F7" s="34"/>
      <c r="G7" s="35"/>
      <c r="H7" s="36"/>
      <c r="I7" s="36"/>
      <c r="J7" s="36"/>
      <c r="K7" s="36"/>
      <c r="L7" s="36"/>
      <c r="M7" s="36"/>
      <c r="N7" s="36"/>
      <c r="O7" s="36"/>
      <c r="P7" s="37">
        <f t="shared" ref="P7:P106" si="0">SUM(D7:O7)</f>
        <v>0</v>
      </c>
      <c r="Q7" s="38"/>
      <c r="R7" s="35"/>
      <c r="S7" s="39"/>
    </row>
    <row r="8" spans="1:21" ht="20.100000000000001" customHeight="1">
      <c r="A8" s="40">
        <v>2</v>
      </c>
      <c r="B8" s="41"/>
      <c r="C8" s="41"/>
      <c r="D8" s="42"/>
      <c r="E8" s="43"/>
      <c r="F8" s="43"/>
      <c r="G8" s="44"/>
      <c r="H8" s="45"/>
      <c r="I8" s="45"/>
      <c r="J8" s="45"/>
      <c r="K8" s="45"/>
      <c r="L8" s="45"/>
      <c r="M8" s="45"/>
      <c r="N8" s="45"/>
      <c r="O8" s="45"/>
      <c r="P8" s="46">
        <f t="shared" si="0"/>
        <v>0</v>
      </c>
      <c r="Q8" s="47"/>
      <c r="R8" s="48"/>
      <c r="S8" s="49"/>
    </row>
    <row r="9" spans="1:21" ht="20.100000000000001" customHeight="1">
      <c r="A9" s="40">
        <v>3</v>
      </c>
      <c r="B9" s="41"/>
      <c r="C9" s="41"/>
      <c r="D9" s="42"/>
      <c r="E9" s="43"/>
      <c r="F9" s="43"/>
      <c r="G9" s="44"/>
      <c r="H9" s="45"/>
      <c r="I9" s="45"/>
      <c r="J9" s="45"/>
      <c r="K9" s="45"/>
      <c r="L9" s="45"/>
      <c r="M9" s="45"/>
      <c r="N9" s="45"/>
      <c r="O9" s="45"/>
      <c r="P9" s="46">
        <f t="shared" si="0"/>
        <v>0</v>
      </c>
      <c r="Q9" s="47"/>
      <c r="R9" s="48"/>
      <c r="S9" s="49"/>
    </row>
    <row r="10" spans="1:21" ht="20.100000000000001" customHeight="1">
      <c r="A10" s="40">
        <v>4</v>
      </c>
      <c r="B10" s="41"/>
      <c r="C10" s="41"/>
      <c r="D10" s="42"/>
      <c r="E10" s="50"/>
      <c r="F10" s="43"/>
      <c r="G10" s="44"/>
      <c r="H10" s="45"/>
      <c r="I10" s="45"/>
      <c r="J10" s="45"/>
      <c r="K10" s="45"/>
      <c r="L10" s="45"/>
      <c r="M10" s="45"/>
      <c r="N10" s="45"/>
      <c r="O10" s="45"/>
      <c r="P10" s="46">
        <f t="shared" si="0"/>
        <v>0</v>
      </c>
      <c r="Q10" s="47"/>
      <c r="R10" s="48"/>
      <c r="S10" s="49"/>
    </row>
    <row r="11" spans="1:21" ht="20.100000000000001" customHeight="1">
      <c r="A11" s="40">
        <v>5</v>
      </c>
      <c r="B11" s="41"/>
      <c r="C11" s="41"/>
      <c r="D11" s="42"/>
      <c r="E11" s="50"/>
      <c r="F11" s="43"/>
      <c r="G11" s="44"/>
      <c r="H11" s="45"/>
      <c r="I11" s="45"/>
      <c r="J11" s="45"/>
      <c r="K11" s="45"/>
      <c r="L11" s="45"/>
      <c r="M11" s="45"/>
      <c r="N11" s="45"/>
      <c r="O11" s="45"/>
      <c r="P11" s="46">
        <f t="shared" si="0"/>
        <v>0</v>
      </c>
      <c r="Q11" s="51"/>
      <c r="R11" s="44"/>
      <c r="S11" s="39"/>
    </row>
    <row r="12" spans="1:21" ht="20.100000000000001" customHeight="1">
      <c r="A12" s="40">
        <v>6</v>
      </c>
      <c r="B12" s="41"/>
      <c r="C12" s="41"/>
      <c r="D12" s="42"/>
      <c r="E12" s="50"/>
      <c r="F12" s="43"/>
      <c r="G12" s="44"/>
      <c r="H12" s="45"/>
      <c r="I12" s="45"/>
      <c r="J12" s="45"/>
      <c r="K12" s="45"/>
      <c r="L12" s="45"/>
      <c r="M12" s="45"/>
      <c r="N12" s="45"/>
      <c r="O12" s="45"/>
      <c r="P12" s="46">
        <f>SUM(D12:O12)</f>
        <v>0</v>
      </c>
      <c r="Q12" s="51"/>
      <c r="R12" s="44"/>
      <c r="S12" s="39"/>
    </row>
    <row r="13" spans="1:21" ht="20.100000000000001" customHeight="1">
      <c r="A13" s="40">
        <v>7</v>
      </c>
      <c r="B13" s="41"/>
      <c r="C13" s="41"/>
      <c r="D13" s="42"/>
      <c r="E13" s="50"/>
      <c r="F13" s="43"/>
      <c r="G13" s="44"/>
      <c r="H13" s="45"/>
      <c r="I13" s="45"/>
      <c r="J13" s="45"/>
      <c r="K13" s="45"/>
      <c r="L13" s="45"/>
      <c r="M13" s="45"/>
      <c r="N13" s="45"/>
      <c r="O13" s="45"/>
      <c r="P13" s="46">
        <f t="shared" si="0"/>
        <v>0</v>
      </c>
      <c r="Q13" s="51"/>
      <c r="R13" s="44"/>
      <c r="S13" s="39"/>
    </row>
    <row r="14" spans="1:21" ht="20.100000000000001" customHeight="1">
      <c r="A14" s="40">
        <v>8</v>
      </c>
      <c r="B14" s="41"/>
      <c r="C14" s="41"/>
      <c r="D14" s="42"/>
      <c r="E14" s="50"/>
      <c r="F14" s="43"/>
      <c r="G14" s="44"/>
      <c r="H14" s="45"/>
      <c r="I14" s="45"/>
      <c r="J14" s="45"/>
      <c r="K14" s="45"/>
      <c r="L14" s="45"/>
      <c r="M14" s="45"/>
      <c r="N14" s="45"/>
      <c r="O14" s="45"/>
      <c r="P14" s="46">
        <f t="shared" si="0"/>
        <v>0</v>
      </c>
      <c r="Q14" s="51"/>
      <c r="R14" s="44"/>
      <c r="S14" s="39"/>
    </row>
    <row r="15" spans="1:21" ht="20.100000000000001" customHeight="1">
      <c r="A15" s="40">
        <v>9</v>
      </c>
      <c r="B15" s="41"/>
      <c r="C15" s="41"/>
      <c r="D15" s="42"/>
      <c r="E15" s="50"/>
      <c r="F15" s="43"/>
      <c r="G15" s="44"/>
      <c r="H15" s="45"/>
      <c r="I15" s="45"/>
      <c r="J15" s="45"/>
      <c r="K15" s="45"/>
      <c r="L15" s="45"/>
      <c r="M15" s="45"/>
      <c r="N15" s="45"/>
      <c r="O15" s="45"/>
      <c r="P15" s="46">
        <f t="shared" si="0"/>
        <v>0</v>
      </c>
      <c r="Q15" s="51"/>
      <c r="R15" s="44"/>
      <c r="S15" s="39"/>
    </row>
    <row r="16" spans="1:21" ht="20.100000000000001" customHeight="1">
      <c r="A16" s="40">
        <v>10</v>
      </c>
      <c r="B16" s="41"/>
      <c r="C16" s="41"/>
      <c r="D16" s="42"/>
      <c r="E16" s="50"/>
      <c r="F16" s="43"/>
      <c r="G16" s="44"/>
      <c r="H16" s="45"/>
      <c r="I16" s="45"/>
      <c r="J16" s="45"/>
      <c r="K16" s="45"/>
      <c r="L16" s="45"/>
      <c r="M16" s="45"/>
      <c r="N16" s="45"/>
      <c r="O16" s="45"/>
      <c r="P16" s="46">
        <f t="shared" si="0"/>
        <v>0</v>
      </c>
      <c r="Q16" s="51"/>
      <c r="R16" s="44"/>
      <c r="S16" s="39"/>
    </row>
    <row r="17" spans="1:19" ht="20.100000000000001" customHeight="1">
      <c r="A17" s="40">
        <v>11</v>
      </c>
      <c r="B17" s="41"/>
      <c r="C17" s="41"/>
      <c r="D17" s="42"/>
      <c r="E17" s="50"/>
      <c r="F17" s="43"/>
      <c r="G17" s="44"/>
      <c r="H17" s="45"/>
      <c r="I17" s="45"/>
      <c r="J17" s="45"/>
      <c r="K17" s="45"/>
      <c r="L17" s="45"/>
      <c r="M17" s="45"/>
      <c r="N17" s="45"/>
      <c r="O17" s="45"/>
      <c r="P17" s="46">
        <f t="shared" si="0"/>
        <v>0</v>
      </c>
      <c r="Q17" s="51"/>
      <c r="R17" s="44"/>
      <c r="S17" s="39"/>
    </row>
    <row r="18" spans="1:19" ht="20.100000000000001" customHeight="1">
      <c r="A18" s="40">
        <v>12</v>
      </c>
      <c r="B18" s="41"/>
      <c r="C18" s="41"/>
      <c r="D18" s="42"/>
      <c r="E18" s="50"/>
      <c r="F18" s="43"/>
      <c r="G18" s="44"/>
      <c r="H18" s="45"/>
      <c r="I18" s="45"/>
      <c r="J18" s="45"/>
      <c r="K18" s="45"/>
      <c r="L18" s="45"/>
      <c r="M18" s="45"/>
      <c r="N18" s="45"/>
      <c r="O18" s="45"/>
      <c r="P18" s="46">
        <f t="shared" si="0"/>
        <v>0</v>
      </c>
      <c r="Q18" s="51"/>
      <c r="R18" s="44"/>
      <c r="S18" s="39"/>
    </row>
    <row r="19" spans="1:19" ht="20.100000000000001" customHeight="1">
      <c r="A19" s="40">
        <v>13</v>
      </c>
      <c r="B19" s="41"/>
      <c r="C19" s="41"/>
      <c r="D19" s="42"/>
      <c r="E19" s="50"/>
      <c r="F19" s="43"/>
      <c r="G19" s="44"/>
      <c r="H19" s="45"/>
      <c r="I19" s="45"/>
      <c r="J19" s="45"/>
      <c r="K19" s="45"/>
      <c r="L19" s="45"/>
      <c r="M19" s="45"/>
      <c r="N19" s="45"/>
      <c r="O19" s="45"/>
      <c r="P19" s="46">
        <f t="shared" si="0"/>
        <v>0</v>
      </c>
      <c r="Q19" s="51"/>
      <c r="R19" s="44"/>
      <c r="S19" s="39"/>
    </row>
    <row r="20" spans="1:19" ht="20.100000000000001" customHeight="1">
      <c r="A20" s="40">
        <v>14</v>
      </c>
      <c r="B20" s="41"/>
      <c r="C20" s="41"/>
      <c r="D20" s="42"/>
      <c r="E20" s="50"/>
      <c r="F20" s="43"/>
      <c r="G20" s="44"/>
      <c r="H20" s="45"/>
      <c r="I20" s="45"/>
      <c r="J20" s="45"/>
      <c r="K20" s="45"/>
      <c r="L20" s="45"/>
      <c r="M20" s="45"/>
      <c r="N20" s="45"/>
      <c r="O20" s="45"/>
      <c r="P20" s="46">
        <f t="shared" si="0"/>
        <v>0</v>
      </c>
      <c r="Q20" s="51"/>
      <c r="R20" s="44"/>
      <c r="S20" s="39"/>
    </row>
    <row r="21" spans="1:19" ht="20.100000000000001" customHeight="1">
      <c r="A21" s="40">
        <v>15</v>
      </c>
      <c r="B21" s="41"/>
      <c r="C21" s="41"/>
      <c r="D21" s="42"/>
      <c r="E21" s="50"/>
      <c r="F21" s="43"/>
      <c r="G21" s="44"/>
      <c r="H21" s="45"/>
      <c r="I21" s="45"/>
      <c r="J21" s="45"/>
      <c r="K21" s="45"/>
      <c r="L21" s="45"/>
      <c r="M21" s="45"/>
      <c r="N21" s="45"/>
      <c r="O21" s="45"/>
      <c r="P21" s="46">
        <f t="shared" si="0"/>
        <v>0</v>
      </c>
      <c r="Q21" s="51"/>
      <c r="R21" s="44"/>
      <c r="S21" s="39"/>
    </row>
    <row r="22" spans="1:19" ht="20.100000000000001" customHeight="1">
      <c r="A22" s="40">
        <v>16</v>
      </c>
      <c r="B22" s="41"/>
      <c r="C22" s="41"/>
      <c r="D22" s="42"/>
      <c r="E22" s="50"/>
      <c r="F22" s="43"/>
      <c r="G22" s="44"/>
      <c r="H22" s="45"/>
      <c r="I22" s="45"/>
      <c r="J22" s="45"/>
      <c r="K22" s="45"/>
      <c r="L22" s="45"/>
      <c r="M22" s="45"/>
      <c r="N22" s="45"/>
      <c r="O22" s="45"/>
      <c r="P22" s="46">
        <f t="shared" si="0"/>
        <v>0</v>
      </c>
      <c r="Q22" s="51"/>
      <c r="R22" s="44"/>
      <c r="S22" s="39"/>
    </row>
    <row r="23" spans="1:19" ht="20.100000000000001" customHeight="1">
      <c r="A23" s="40">
        <v>17</v>
      </c>
      <c r="B23" s="41"/>
      <c r="C23" s="41"/>
      <c r="D23" s="42"/>
      <c r="E23" s="50"/>
      <c r="F23" s="43"/>
      <c r="G23" s="44"/>
      <c r="H23" s="45"/>
      <c r="I23" s="45"/>
      <c r="J23" s="45"/>
      <c r="K23" s="45"/>
      <c r="L23" s="45"/>
      <c r="M23" s="45"/>
      <c r="N23" s="45"/>
      <c r="O23" s="45"/>
      <c r="P23" s="46">
        <f t="shared" si="0"/>
        <v>0</v>
      </c>
      <c r="Q23" s="51"/>
      <c r="R23" s="44"/>
      <c r="S23" s="39"/>
    </row>
    <row r="24" spans="1:19" ht="20.100000000000001" customHeight="1">
      <c r="A24" s="40">
        <v>18</v>
      </c>
      <c r="B24" s="41"/>
      <c r="C24" s="41"/>
      <c r="D24" s="42"/>
      <c r="E24" s="50"/>
      <c r="F24" s="43"/>
      <c r="G24" s="44"/>
      <c r="H24" s="45"/>
      <c r="I24" s="45"/>
      <c r="J24" s="45"/>
      <c r="K24" s="45"/>
      <c r="L24" s="45"/>
      <c r="M24" s="45"/>
      <c r="N24" s="45"/>
      <c r="O24" s="45"/>
      <c r="P24" s="46">
        <f t="shared" si="0"/>
        <v>0</v>
      </c>
      <c r="Q24" s="51"/>
      <c r="R24" s="44"/>
      <c r="S24" s="39"/>
    </row>
    <row r="25" spans="1:19" ht="20.100000000000001" customHeight="1">
      <c r="A25" s="40">
        <v>19</v>
      </c>
      <c r="B25" s="41"/>
      <c r="C25" s="41"/>
      <c r="D25" s="42"/>
      <c r="E25" s="50"/>
      <c r="F25" s="43"/>
      <c r="G25" s="44"/>
      <c r="H25" s="45"/>
      <c r="I25" s="45"/>
      <c r="J25" s="45"/>
      <c r="K25" s="45"/>
      <c r="L25" s="45"/>
      <c r="M25" s="45"/>
      <c r="N25" s="45"/>
      <c r="O25" s="45"/>
      <c r="P25" s="46">
        <f t="shared" si="0"/>
        <v>0</v>
      </c>
      <c r="Q25" s="51"/>
      <c r="R25" s="44"/>
      <c r="S25" s="39"/>
    </row>
    <row r="26" spans="1:19" ht="20.100000000000001" customHeight="1">
      <c r="A26" s="40">
        <v>20</v>
      </c>
      <c r="B26" s="41"/>
      <c r="C26" s="41"/>
      <c r="D26" s="42"/>
      <c r="E26" s="50"/>
      <c r="F26" s="43"/>
      <c r="G26" s="44"/>
      <c r="H26" s="45"/>
      <c r="I26" s="45"/>
      <c r="J26" s="45"/>
      <c r="K26" s="45"/>
      <c r="L26" s="45"/>
      <c r="M26" s="45"/>
      <c r="N26" s="45"/>
      <c r="O26" s="45"/>
      <c r="P26" s="46">
        <f t="shared" si="0"/>
        <v>0</v>
      </c>
      <c r="Q26" s="51"/>
      <c r="R26" s="44"/>
      <c r="S26" s="39"/>
    </row>
    <row r="27" spans="1:19" ht="20.100000000000001" customHeight="1">
      <c r="A27" s="40">
        <v>21</v>
      </c>
      <c r="B27" s="41"/>
      <c r="C27" s="41"/>
      <c r="D27" s="42"/>
      <c r="E27" s="50"/>
      <c r="F27" s="43"/>
      <c r="G27" s="44"/>
      <c r="H27" s="45"/>
      <c r="I27" s="45"/>
      <c r="J27" s="45"/>
      <c r="K27" s="45"/>
      <c r="L27" s="45"/>
      <c r="M27" s="45"/>
      <c r="N27" s="45"/>
      <c r="O27" s="45"/>
      <c r="P27" s="46">
        <f t="shared" si="0"/>
        <v>0</v>
      </c>
      <c r="Q27" s="51"/>
      <c r="R27" s="44"/>
      <c r="S27" s="39"/>
    </row>
    <row r="28" spans="1:19" ht="20.100000000000001" customHeight="1">
      <c r="A28" s="40">
        <v>22</v>
      </c>
      <c r="B28" s="41"/>
      <c r="C28" s="41"/>
      <c r="D28" s="42"/>
      <c r="E28" s="50"/>
      <c r="F28" s="43"/>
      <c r="G28" s="44"/>
      <c r="H28" s="45"/>
      <c r="I28" s="45"/>
      <c r="J28" s="45"/>
      <c r="K28" s="45"/>
      <c r="L28" s="45"/>
      <c r="M28" s="45"/>
      <c r="N28" s="45"/>
      <c r="O28" s="45"/>
      <c r="P28" s="46">
        <f t="shared" si="0"/>
        <v>0</v>
      </c>
      <c r="Q28" s="51"/>
      <c r="R28" s="44"/>
      <c r="S28" s="39"/>
    </row>
    <row r="29" spans="1:19" ht="20.100000000000001" customHeight="1">
      <c r="A29" s="40">
        <v>23</v>
      </c>
      <c r="B29" s="41"/>
      <c r="C29" s="41"/>
      <c r="D29" s="42"/>
      <c r="E29" s="50"/>
      <c r="F29" s="43"/>
      <c r="G29" s="44"/>
      <c r="H29" s="45"/>
      <c r="I29" s="45"/>
      <c r="J29" s="45"/>
      <c r="K29" s="45"/>
      <c r="L29" s="45"/>
      <c r="M29" s="45"/>
      <c r="N29" s="45"/>
      <c r="O29" s="45"/>
      <c r="P29" s="46">
        <f t="shared" si="0"/>
        <v>0</v>
      </c>
      <c r="Q29" s="51"/>
      <c r="R29" s="44"/>
      <c r="S29" s="39"/>
    </row>
    <row r="30" spans="1:19" ht="20.100000000000001" customHeight="1">
      <c r="A30" s="40">
        <v>24</v>
      </c>
      <c r="B30" s="41"/>
      <c r="C30" s="41"/>
      <c r="D30" s="42"/>
      <c r="E30" s="50"/>
      <c r="F30" s="43"/>
      <c r="G30" s="44"/>
      <c r="H30" s="45"/>
      <c r="I30" s="45"/>
      <c r="J30" s="45"/>
      <c r="K30" s="45"/>
      <c r="L30" s="45"/>
      <c r="M30" s="45"/>
      <c r="N30" s="45"/>
      <c r="O30" s="45"/>
      <c r="P30" s="46">
        <f t="shared" si="0"/>
        <v>0</v>
      </c>
      <c r="Q30" s="51"/>
      <c r="R30" s="44"/>
      <c r="S30" s="39"/>
    </row>
    <row r="31" spans="1:19" ht="20.100000000000001" customHeight="1">
      <c r="A31" s="40">
        <v>25</v>
      </c>
      <c r="B31" s="41"/>
      <c r="C31" s="41"/>
      <c r="D31" s="42"/>
      <c r="E31" s="50"/>
      <c r="F31" s="43"/>
      <c r="G31" s="44"/>
      <c r="H31" s="45"/>
      <c r="I31" s="45"/>
      <c r="J31" s="45"/>
      <c r="K31" s="45"/>
      <c r="L31" s="45"/>
      <c r="M31" s="45"/>
      <c r="N31" s="45"/>
      <c r="O31" s="45"/>
      <c r="P31" s="46">
        <f t="shared" si="0"/>
        <v>0</v>
      </c>
      <c r="Q31" s="51"/>
      <c r="R31" s="44"/>
      <c r="S31" s="39"/>
    </row>
    <row r="32" spans="1:19" ht="20.100000000000001" customHeight="1">
      <c r="A32" s="40">
        <v>26</v>
      </c>
      <c r="B32" s="41"/>
      <c r="C32" s="41"/>
      <c r="D32" s="42"/>
      <c r="E32" s="50"/>
      <c r="F32" s="43"/>
      <c r="G32" s="44"/>
      <c r="H32" s="45"/>
      <c r="I32" s="45"/>
      <c r="J32" s="45"/>
      <c r="K32" s="45"/>
      <c r="L32" s="45"/>
      <c r="M32" s="45"/>
      <c r="N32" s="45"/>
      <c r="O32" s="45"/>
      <c r="P32" s="46">
        <f t="shared" si="0"/>
        <v>0</v>
      </c>
      <c r="Q32" s="51"/>
      <c r="R32" s="44"/>
      <c r="S32" s="39"/>
    </row>
    <row r="33" spans="1:19" ht="20.100000000000001" customHeight="1">
      <c r="A33" s="40">
        <v>27</v>
      </c>
      <c r="B33" s="41"/>
      <c r="C33" s="41"/>
      <c r="D33" s="42"/>
      <c r="E33" s="50"/>
      <c r="F33" s="43"/>
      <c r="G33" s="44"/>
      <c r="H33" s="45"/>
      <c r="I33" s="45"/>
      <c r="J33" s="45"/>
      <c r="K33" s="45"/>
      <c r="L33" s="45"/>
      <c r="M33" s="45"/>
      <c r="N33" s="45"/>
      <c r="O33" s="45"/>
      <c r="P33" s="46">
        <f t="shared" si="0"/>
        <v>0</v>
      </c>
      <c r="Q33" s="51"/>
      <c r="R33" s="44"/>
      <c r="S33" s="39"/>
    </row>
    <row r="34" spans="1:19" ht="20.100000000000001" customHeight="1">
      <c r="A34" s="40">
        <v>28</v>
      </c>
      <c r="B34" s="41"/>
      <c r="C34" s="41"/>
      <c r="D34" s="42"/>
      <c r="E34" s="50"/>
      <c r="F34" s="43"/>
      <c r="G34" s="44"/>
      <c r="H34" s="45"/>
      <c r="I34" s="45"/>
      <c r="J34" s="45"/>
      <c r="K34" s="45"/>
      <c r="L34" s="45"/>
      <c r="M34" s="45"/>
      <c r="N34" s="45"/>
      <c r="O34" s="45"/>
      <c r="P34" s="46">
        <f t="shared" si="0"/>
        <v>0</v>
      </c>
      <c r="Q34" s="51"/>
      <c r="R34" s="44"/>
      <c r="S34" s="39"/>
    </row>
    <row r="35" spans="1:19" ht="20.100000000000001" customHeight="1">
      <c r="A35" s="40">
        <v>29</v>
      </c>
      <c r="B35" s="41"/>
      <c r="C35" s="41"/>
      <c r="D35" s="42"/>
      <c r="E35" s="50"/>
      <c r="F35" s="43"/>
      <c r="G35" s="44"/>
      <c r="H35" s="45"/>
      <c r="I35" s="45"/>
      <c r="J35" s="45"/>
      <c r="K35" s="45"/>
      <c r="L35" s="45"/>
      <c r="M35" s="45"/>
      <c r="N35" s="45"/>
      <c r="O35" s="45"/>
      <c r="P35" s="46">
        <f t="shared" si="0"/>
        <v>0</v>
      </c>
      <c r="Q35" s="51"/>
      <c r="R35" s="44"/>
      <c r="S35" s="39"/>
    </row>
    <row r="36" spans="1:19" ht="20.100000000000001" customHeight="1">
      <c r="A36" s="40">
        <v>30</v>
      </c>
      <c r="B36" s="41"/>
      <c r="C36" s="41"/>
      <c r="D36" s="42"/>
      <c r="E36" s="50"/>
      <c r="F36" s="43"/>
      <c r="G36" s="44"/>
      <c r="H36" s="45"/>
      <c r="I36" s="45"/>
      <c r="J36" s="45"/>
      <c r="K36" s="45"/>
      <c r="L36" s="45"/>
      <c r="M36" s="45"/>
      <c r="N36" s="45"/>
      <c r="O36" s="45"/>
      <c r="P36" s="46">
        <f t="shared" si="0"/>
        <v>0</v>
      </c>
      <c r="Q36" s="51"/>
      <c r="R36" s="44"/>
      <c r="S36" s="39"/>
    </row>
    <row r="37" spans="1:19" ht="20.100000000000001" customHeight="1">
      <c r="A37" s="40">
        <v>31</v>
      </c>
      <c r="B37" s="41"/>
      <c r="C37" s="41"/>
      <c r="D37" s="42"/>
      <c r="E37" s="50"/>
      <c r="F37" s="43"/>
      <c r="G37" s="44"/>
      <c r="H37" s="45"/>
      <c r="I37" s="45"/>
      <c r="J37" s="45"/>
      <c r="K37" s="45"/>
      <c r="L37" s="45"/>
      <c r="M37" s="45"/>
      <c r="N37" s="45"/>
      <c r="O37" s="45"/>
      <c r="P37" s="46">
        <f t="shared" si="0"/>
        <v>0</v>
      </c>
      <c r="Q37" s="51"/>
      <c r="R37" s="44"/>
      <c r="S37" s="39"/>
    </row>
    <row r="38" spans="1:19" ht="20.100000000000001" customHeight="1">
      <c r="A38" s="40">
        <v>32</v>
      </c>
      <c r="B38" s="41"/>
      <c r="C38" s="41"/>
      <c r="D38" s="42"/>
      <c r="E38" s="50"/>
      <c r="F38" s="43"/>
      <c r="G38" s="44"/>
      <c r="H38" s="45"/>
      <c r="I38" s="45"/>
      <c r="J38" s="45"/>
      <c r="K38" s="45"/>
      <c r="L38" s="45"/>
      <c r="M38" s="45"/>
      <c r="N38" s="45"/>
      <c r="O38" s="45"/>
      <c r="P38" s="46">
        <f t="shared" si="0"/>
        <v>0</v>
      </c>
      <c r="Q38" s="51"/>
      <c r="R38" s="44"/>
      <c r="S38" s="39"/>
    </row>
    <row r="39" spans="1:19" ht="20.100000000000001" customHeight="1">
      <c r="A39" s="40">
        <v>33</v>
      </c>
      <c r="B39" s="41"/>
      <c r="C39" s="41"/>
      <c r="D39" s="42"/>
      <c r="E39" s="50"/>
      <c r="F39" s="43"/>
      <c r="G39" s="44"/>
      <c r="H39" s="45"/>
      <c r="I39" s="45"/>
      <c r="J39" s="45"/>
      <c r="K39" s="45"/>
      <c r="L39" s="45"/>
      <c r="M39" s="45"/>
      <c r="N39" s="45"/>
      <c r="O39" s="45"/>
      <c r="P39" s="46">
        <f t="shared" si="0"/>
        <v>0</v>
      </c>
      <c r="Q39" s="51"/>
      <c r="R39" s="44"/>
      <c r="S39" s="39"/>
    </row>
    <row r="40" spans="1:19" ht="20.100000000000001" customHeight="1">
      <c r="A40" s="40">
        <v>34</v>
      </c>
      <c r="B40" s="41"/>
      <c r="C40" s="41"/>
      <c r="D40" s="42"/>
      <c r="E40" s="50"/>
      <c r="F40" s="43"/>
      <c r="G40" s="44"/>
      <c r="H40" s="45"/>
      <c r="I40" s="45"/>
      <c r="J40" s="45"/>
      <c r="K40" s="45"/>
      <c r="L40" s="45"/>
      <c r="M40" s="45"/>
      <c r="N40" s="45"/>
      <c r="O40" s="45"/>
      <c r="P40" s="46">
        <f t="shared" si="0"/>
        <v>0</v>
      </c>
      <c r="Q40" s="51"/>
      <c r="R40" s="44"/>
      <c r="S40" s="39"/>
    </row>
    <row r="41" spans="1:19" ht="20.100000000000001" customHeight="1">
      <c r="A41" s="40">
        <v>35</v>
      </c>
      <c r="B41" s="41"/>
      <c r="C41" s="41"/>
      <c r="D41" s="42"/>
      <c r="E41" s="50"/>
      <c r="F41" s="43"/>
      <c r="G41" s="44"/>
      <c r="H41" s="45"/>
      <c r="I41" s="45"/>
      <c r="J41" s="45"/>
      <c r="K41" s="45"/>
      <c r="L41" s="45"/>
      <c r="M41" s="45"/>
      <c r="N41" s="45"/>
      <c r="O41" s="45"/>
      <c r="P41" s="46">
        <f t="shared" si="0"/>
        <v>0</v>
      </c>
      <c r="Q41" s="51"/>
      <c r="R41" s="44"/>
      <c r="S41" s="39"/>
    </row>
    <row r="42" spans="1:19" ht="20.100000000000001" customHeight="1">
      <c r="A42" s="40">
        <v>36</v>
      </c>
      <c r="B42" s="41"/>
      <c r="C42" s="41"/>
      <c r="D42" s="42"/>
      <c r="E42" s="50"/>
      <c r="F42" s="43"/>
      <c r="G42" s="44"/>
      <c r="H42" s="45"/>
      <c r="I42" s="45"/>
      <c r="J42" s="45"/>
      <c r="K42" s="45"/>
      <c r="L42" s="45"/>
      <c r="M42" s="45"/>
      <c r="N42" s="45"/>
      <c r="O42" s="45"/>
      <c r="P42" s="46">
        <f t="shared" si="0"/>
        <v>0</v>
      </c>
      <c r="Q42" s="51"/>
      <c r="R42" s="44"/>
      <c r="S42" s="39"/>
    </row>
    <row r="43" spans="1:19" ht="20.100000000000001" customHeight="1">
      <c r="A43" s="40">
        <v>37</v>
      </c>
      <c r="B43" s="41"/>
      <c r="C43" s="41"/>
      <c r="D43" s="42"/>
      <c r="E43" s="50"/>
      <c r="F43" s="43"/>
      <c r="G43" s="44"/>
      <c r="H43" s="45"/>
      <c r="I43" s="45"/>
      <c r="J43" s="45"/>
      <c r="K43" s="45"/>
      <c r="L43" s="45"/>
      <c r="M43" s="45"/>
      <c r="N43" s="45"/>
      <c r="O43" s="45"/>
      <c r="P43" s="46">
        <f t="shared" si="0"/>
        <v>0</v>
      </c>
      <c r="Q43" s="51"/>
      <c r="R43" s="44"/>
      <c r="S43" s="39"/>
    </row>
    <row r="44" spans="1:19" ht="20.100000000000001" customHeight="1">
      <c r="A44" s="40">
        <v>38</v>
      </c>
      <c r="B44" s="41"/>
      <c r="C44" s="41"/>
      <c r="D44" s="42"/>
      <c r="E44" s="50"/>
      <c r="F44" s="43"/>
      <c r="G44" s="44"/>
      <c r="H44" s="45"/>
      <c r="I44" s="45"/>
      <c r="J44" s="45"/>
      <c r="K44" s="45"/>
      <c r="L44" s="45"/>
      <c r="M44" s="45"/>
      <c r="N44" s="45"/>
      <c r="O44" s="45"/>
      <c r="P44" s="46">
        <f t="shared" si="0"/>
        <v>0</v>
      </c>
      <c r="Q44" s="51"/>
      <c r="R44" s="44"/>
      <c r="S44" s="39"/>
    </row>
    <row r="45" spans="1:19" ht="20.100000000000001" customHeight="1">
      <c r="A45" s="40">
        <v>39</v>
      </c>
      <c r="B45" s="41"/>
      <c r="C45" s="41"/>
      <c r="D45" s="42"/>
      <c r="E45" s="50"/>
      <c r="F45" s="43"/>
      <c r="G45" s="44"/>
      <c r="H45" s="45"/>
      <c r="I45" s="45"/>
      <c r="J45" s="45"/>
      <c r="K45" s="45"/>
      <c r="L45" s="45"/>
      <c r="M45" s="45"/>
      <c r="N45" s="45"/>
      <c r="O45" s="45"/>
      <c r="P45" s="46">
        <f t="shared" si="0"/>
        <v>0</v>
      </c>
      <c r="Q45" s="51"/>
      <c r="R45" s="44"/>
      <c r="S45" s="39"/>
    </row>
    <row r="46" spans="1:19" ht="20.100000000000001" customHeight="1">
      <c r="A46" s="40">
        <v>40</v>
      </c>
      <c r="B46" s="41"/>
      <c r="C46" s="41"/>
      <c r="D46" s="42"/>
      <c r="E46" s="50"/>
      <c r="F46" s="43"/>
      <c r="G46" s="44"/>
      <c r="H46" s="45"/>
      <c r="I46" s="45"/>
      <c r="J46" s="45"/>
      <c r="K46" s="45"/>
      <c r="L46" s="45"/>
      <c r="M46" s="45"/>
      <c r="N46" s="45"/>
      <c r="O46" s="45"/>
      <c r="P46" s="46">
        <f t="shared" si="0"/>
        <v>0</v>
      </c>
      <c r="Q46" s="51"/>
      <c r="R46" s="44"/>
      <c r="S46" s="39"/>
    </row>
    <row r="47" spans="1:19" ht="20.100000000000001" customHeight="1">
      <c r="A47" s="40">
        <v>41</v>
      </c>
      <c r="B47" s="41"/>
      <c r="C47" s="41"/>
      <c r="D47" s="42"/>
      <c r="E47" s="50"/>
      <c r="F47" s="43"/>
      <c r="G47" s="44"/>
      <c r="H47" s="45"/>
      <c r="I47" s="45"/>
      <c r="J47" s="45"/>
      <c r="K47" s="45"/>
      <c r="L47" s="45"/>
      <c r="M47" s="45"/>
      <c r="N47" s="45"/>
      <c r="O47" s="45"/>
      <c r="P47" s="46">
        <f t="shared" si="0"/>
        <v>0</v>
      </c>
      <c r="Q47" s="51"/>
      <c r="R47" s="44"/>
      <c r="S47" s="39"/>
    </row>
    <row r="48" spans="1:19" ht="20.100000000000001" customHeight="1">
      <c r="A48" s="40">
        <v>42</v>
      </c>
      <c r="B48" s="41"/>
      <c r="C48" s="41"/>
      <c r="D48" s="42"/>
      <c r="E48" s="50"/>
      <c r="F48" s="43"/>
      <c r="G48" s="44"/>
      <c r="H48" s="45"/>
      <c r="I48" s="45"/>
      <c r="J48" s="45"/>
      <c r="K48" s="45"/>
      <c r="L48" s="45"/>
      <c r="M48" s="45"/>
      <c r="N48" s="45"/>
      <c r="O48" s="45"/>
      <c r="P48" s="46">
        <f t="shared" si="0"/>
        <v>0</v>
      </c>
      <c r="Q48" s="51"/>
      <c r="R48" s="44"/>
      <c r="S48" s="39"/>
    </row>
    <row r="49" spans="1:19" ht="20.100000000000001" customHeight="1">
      <c r="A49" s="40">
        <v>43</v>
      </c>
      <c r="B49" s="41"/>
      <c r="C49" s="41"/>
      <c r="D49" s="42"/>
      <c r="E49" s="50"/>
      <c r="F49" s="43"/>
      <c r="G49" s="44"/>
      <c r="H49" s="45"/>
      <c r="I49" s="45"/>
      <c r="J49" s="45"/>
      <c r="K49" s="45"/>
      <c r="L49" s="45"/>
      <c r="M49" s="45"/>
      <c r="N49" s="45"/>
      <c r="O49" s="45"/>
      <c r="P49" s="46">
        <f t="shared" si="0"/>
        <v>0</v>
      </c>
      <c r="Q49" s="51"/>
      <c r="R49" s="44"/>
      <c r="S49" s="39"/>
    </row>
    <row r="50" spans="1:19" ht="20.100000000000001" customHeight="1">
      <c r="A50" s="40">
        <v>44</v>
      </c>
      <c r="B50" s="41"/>
      <c r="C50" s="41"/>
      <c r="D50" s="42"/>
      <c r="E50" s="50"/>
      <c r="F50" s="43"/>
      <c r="G50" s="44"/>
      <c r="H50" s="45"/>
      <c r="I50" s="45"/>
      <c r="J50" s="45"/>
      <c r="K50" s="45"/>
      <c r="L50" s="45"/>
      <c r="M50" s="45"/>
      <c r="N50" s="45"/>
      <c r="O50" s="45"/>
      <c r="P50" s="46">
        <f t="shared" si="0"/>
        <v>0</v>
      </c>
      <c r="Q50" s="51"/>
      <c r="R50" s="44"/>
      <c r="S50" s="39"/>
    </row>
    <row r="51" spans="1:19" ht="20.100000000000001" customHeight="1">
      <c r="A51" s="40">
        <v>45</v>
      </c>
      <c r="B51" s="41"/>
      <c r="C51" s="41"/>
      <c r="D51" s="42"/>
      <c r="E51" s="50"/>
      <c r="F51" s="43"/>
      <c r="G51" s="44"/>
      <c r="H51" s="45"/>
      <c r="I51" s="45"/>
      <c r="J51" s="45"/>
      <c r="K51" s="45"/>
      <c r="L51" s="45"/>
      <c r="M51" s="45"/>
      <c r="N51" s="45"/>
      <c r="O51" s="45"/>
      <c r="P51" s="46">
        <f t="shared" si="0"/>
        <v>0</v>
      </c>
      <c r="Q51" s="51"/>
      <c r="R51" s="44"/>
      <c r="S51" s="39"/>
    </row>
    <row r="52" spans="1:19" ht="20.100000000000001" customHeight="1">
      <c r="A52" s="40">
        <v>46</v>
      </c>
      <c r="B52" s="41"/>
      <c r="C52" s="41"/>
      <c r="D52" s="42"/>
      <c r="E52" s="50"/>
      <c r="F52" s="43"/>
      <c r="G52" s="44"/>
      <c r="H52" s="45"/>
      <c r="I52" s="45"/>
      <c r="J52" s="45"/>
      <c r="K52" s="45"/>
      <c r="L52" s="45"/>
      <c r="M52" s="45"/>
      <c r="N52" s="45"/>
      <c r="O52" s="45"/>
      <c r="P52" s="46">
        <f t="shared" si="0"/>
        <v>0</v>
      </c>
      <c r="Q52" s="51"/>
      <c r="R52" s="44"/>
      <c r="S52" s="39"/>
    </row>
    <row r="53" spans="1:19" ht="20.100000000000001" customHeight="1">
      <c r="A53" s="40">
        <v>47</v>
      </c>
      <c r="B53" s="41"/>
      <c r="C53" s="41"/>
      <c r="D53" s="42"/>
      <c r="E53" s="50"/>
      <c r="F53" s="43"/>
      <c r="G53" s="44"/>
      <c r="H53" s="45"/>
      <c r="I53" s="45"/>
      <c r="J53" s="45"/>
      <c r="K53" s="45"/>
      <c r="L53" s="45"/>
      <c r="M53" s="45"/>
      <c r="N53" s="45"/>
      <c r="O53" s="45"/>
      <c r="P53" s="46">
        <f t="shared" si="0"/>
        <v>0</v>
      </c>
      <c r="Q53" s="51"/>
      <c r="R53" s="44"/>
      <c r="S53" s="39"/>
    </row>
    <row r="54" spans="1:19" ht="20.100000000000001" customHeight="1">
      <c r="A54" s="40">
        <v>48</v>
      </c>
      <c r="B54" s="41"/>
      <c r="C54" s="41"/>
      <c r="D54" s="42"/>
      <c r="E54" s="50"/>
      <c r="F54" s="43"/>
      <c r="G54" s="44"/>
      <c r="H54" s="45"/>
      <c r="I54" s="45"/>
      <c r="J54" s="45"/>
      <c r="K54" s="45"/>
      <c r="L54" s="45"/>
      <c r="M54" s="45"/>
      <c r="N54" s="45"/>
      <c r="O54" s="45"/>
      <c r="P54" s="46">
        <f t="shared" si="0"/>
        <v>0</v>
      </c>
      <c r="Q54" s="51"/>
      <c r="R54" s="44"/>
      <c r="S54" s="39"/>
    </row>
    <row r="55" spans="1:19" ht="20.100000000000001" customHeight="1">
      <c r="A55" s="40">
        <v>49</v>
      </c>
      <c r="B55" s="41"/>
      <c r="C55" s="41"/>
      <c r="D55" s="42"/>
      <c r="E55" s="50"/>
      <c r="F55" s="43"/>
      <c r="G55" s="44"/>
      <c r="H55" s="45"/>
      <c r="I55" s="45"/>
      <c r="J55" s="45"/>
      <c r="K55" s="45"/>
      <c r="L55" s="45"/>
      <c r="M55" s="45"/>
      <c r="N55" s="45"/>
      <c r="O55" s="45"/>
      <c r="P55" s="46">
        <f t="shared" si="0"/>
        <v>0</v>
      </c>
      <c r="Q55" s="51"/>
      <c r="R55" s="44"/>
      <c r="S55" s="39"/>
    </row>
    <row r="56" spans="1:19" ht="20.100000000000001" customHeight="1">
      <c r="A56" s="40">
        <v>50</v>
      </c>
      <c r="B56" s="41"/>
      <c r="C56" s="41"/>
      <c r="D56" s="42"/>
      <c r="E56" s="50"/>
      <c r="F56" s="43"/>
      <c r="G56" s="44"/>
      <c r="H56" s="45"/>
      <c r="I56" s="45"/>
      <c r="J56" s="45"/>
      <c r="K56" s="45"/>
      <c r="L56" s="45"/>
      <c r="M56" s="45"/>
      <c r="N56" s="45"/>
      <c r="O56" s="45"/>
      <c r="P56" s="46">
        <f t="shared" si="0"/>
        <v>0</v>
      </c>
      <c r="Q56" s="51"/>
      <c r="R56" s="44"/>
      <c r="S56" s="39"/>
    </row>
    <row r="57" spans="1:19" ht="20.100000000000001" customHeight="1">
      <c r="A57" s="40">
        <v>51</v>
      </c>
      <c r="B57" s="41"/>
      <c r="C57" s="41"/>
      <c r="D57" s="42"/>
      <c r="E57" s="50"/>
      <c r="F57" s="43"/>
      <c r="G57" s="44"/>
      <c r="H57" s="45"/>
      <c r="I57" s="45"/>
      <c r="J57" s="45"/>
      <c r="K57" s="45"/>
      <c r="L57" s="45"/>
      <c r="M57" s="45"/>
      <c r="N57" s="45"/>
      <c r="O57" s="45"/>
      <c r="P57" s="46">
        <f t="shared" si="0"/>
        <v>0</v>
      </c>
      <c r="Q57" s="51"/>
      <c r="R57" s="44"/>
      <c r="S57" s="39"/>
    </row>
    <row r="58" spans="1:19" ht="20.100000000000001" customHeight="1">
      <c r="A58" s="40">
        <v>52</v>
      </c>
      <c r="B58" s="41"/>
      <c r="C58" s="41"/>
      <c r="D58" s="42"/>
      <c r="E58" s="50"/>
      <c r="F58" s="43"/>
      <c r="G58" s="44"/>
      <c r="H58" s="45"/>
      <c r="I58" s="45"/>
      <c r="J58" s="45"/>
      <c r="K58" s="45"/>
      <c r="L58" s="45"/>
      <c r="M58" s="45"/>
      <c r="N58" s="45"/>
      <c r="O58" s="45"/>
      <c r="P58" s="46">
        <f t="shared" si="0"/>
        <v>0</v>
      </c>
      <c r="Q58" s="51"/>
      <c r="R58" s="44"/>
      <c r="S58" s="39"/>
    </row>
    <row r="59" spans="1:19" ht="20.100000000000001" customHeight="1">
      <c r="A59" s="40">
        <v>53</v>
      </c>
      <c r="B59" s="41"/>
      <c r="C59" s="41"/>
      <c r="D59" s="42"/>
      <c r="E59" s="50"/>
      <c r="F59" s="43"/>
      <c r="G59" s="44"/>
      <c r="H59" s="45"/>
      <c r="I59" s="45"/>
      <c r="J59" s="45"/>
      <c r="K59" s="45"/>
      <c r="L59" s="45"/>
      <c r="M59" s="45"/>
      <c r="N59" s="45"/>
      <c r="O59" s="45"/>
      <c r="P59" s="46">
        <f t="shared" si="0"/>
        <v>0</v>
      </c>
      <c r="Q59" s="51"/>
      <c r="R59" s="44"/>
      <c r="S59" s="39"/>
    </row>
    <row r="60" spans="1:19" ht="20.100000000000001" customHeight="1">
      <c r="A60" s="40">
        <v>54</v>
      </c>
      <c r="B60" s="41"/>
      <c r="C60" s="41"/>
      <c r="D60" s="42"/>
      <c r="E60" s="50"/>
      <c r="F60" s="43"/>
      <c r="G60" s="44"/>
      <c r="H60" s="45"/>
      <c r="I60" s="45"/>
      <c r="J60" s="45"/>
      <c r="K60" s="45"/>
      <c r="L60" s="45"/>
      <c r="M60" s="45"/>
      <c r="N60" s="45"/>
      <c r="O60" s="45"/>
      <c r="P60" s="46">
        <f t="shared" si="0"/>
        <v>0</v>
      </c>
      <c r="Q60" s="51"/>
      <c r="R60" s="44"/>
      <c r="S60" s="39"/>
    </row>
    <row r="61" spans="1:19" ht="20.100000000000001" customHeight="1">
      <c r="A61" s="40">
        <v>55</v>
      </c>
      <c r="B61" s="41"/>
      <c r="C61" s="41"/>
      <c r="D61" s="42"/>
      <c r="E61" s="50"/>
      <c r="F61" s="43"/>
      <c r="G61" s="44"/>
      <c r="H61" s="45"/>
      <c r="I61" s="45"/>
      <c r="J61" s="45"/>
      <c r="K61" s="45"/>
      <c r="L61" s="45"/>
      <c r="M61" s="45"/>
      <c r="N61" s="45"/>
      <c r="O61" s="45"/>
      <c r="P61" s="46">
        <f t="shared" si="0"/>
        <v>0</v>
      </c>
      <c r="Q61" s="51"/>
      <c r="R61" s="44"/>
      <c r="S61" s="39"/>
    </row>
    <row r="62" spans="1:19" ht="20.100000000000001" customHeight="1">
      <c r="A62" s="40">
        <v>56</v>
      </c>
      <c r="B62" s="41"/>
      <c r="C62" s="41"/>
      <c r="D62" s="42"/>
      <c r="E62" s="50"/>
      <c r="F62" s="43"/>
      <c r="G62" s="44"/>
      <c r="H62" s="45"/>
      <c r="I62" s="45"/>
      <c r="J62" s="45"/>
      <c r="K62" s="45"/>
      <c r="L62" s="45"/>
      <c r="M62" s="45"/>
      <c r="N62" s="45"/>
      <c r="O62" s="45"/>
      <c r="P62" s="46">
        <f t="shared" si="0"/>
        <v>0</v>
      </c>
      <c r="Q62" s="51"/>
      <c r="R62" s="44"/>
      <c r="S62" s="39"/>
    </row>
    <row r="63" spans="1:19" ht="20.100000000000001" customHeight="1">
      <c r="A63" s="40">
        <v>57</v>
      </c>
      <c r="B63" s="41"/>
      <c r="C63" s="41"/>
      <c r="D63" s="42"/>
      <c r="E63" s="50"/>
      <c r="F63" s="43"/>
      <c r="G63" s="44"/>
      <c r="H63" s="45"/>
      <c r="I63" s="45"/>
      <c r="J63" s="45"/>
      <c r="K63" s="45"/>
      <c r="L63" s="45"/>
      <c r="M63" s="45"/>
      <c r="N63" s="45"/>
      <c r="O63" s="45"/>
      <c r="P63" s="46">
        <f t="shared" si="0"/>
        <v>0</v>
      </c>
      <c r="Q63" s="51"/>
      <c r="R63" s="44"/>
      <c r="S63" s="39"/>
    </row>
    <row r="64" spans="1:19" ht="20.100000000000001" customHeight="1">
      <c r="A64" s="40">
        <v>58</v>
      </c>
      <c r="B64" s="41"/>
      <c r="C64" s="41"/>
      <c r="D64" s="42"/>
      <c r="E64" s="50"/>
      <c r="F64" s="43"/>
      <c r="G64" s="44"/>
      <c r="H64" s="45"/>
      <c r="I64" s="45"/>
      <c r="J64" s="45"/>
      <c r="K64" s="45"/>
      <c r="L64" s="45"/>
      <c r="M64" s="45"/>
      <c r="N64" s="45"/>
      <c r="O64" s="45"/>
      <c r="P64" s="46">
        <f t="shared" si="0"/>
        <v>0</v>
      </c>
      <c r="Q64" s="51"/>
      <c r="R64" s="44"/>
      <c r="S64" s="39"/>
    </row>
    <row r="65" spans="1:19" ht="20.100000000000001" customHeight="1">
      <c r="A65" s="40">
        <v>59</v>
      </c>
      <c r="B65" s="41"/>
      <c r="C65" s="41"/>
      <c r="D65" s="42"/>
      <c r="E65" s="50"/>
      <c r="F65" s="43"/>
      <c r="G65" s="44"/>
      <c r="H65" s="45"/>
      <c r="I65" s="45"/>
      <c r="J65" s="45"/>
      <c r="K65" s="45"/>
      <c r="L65" s="45"/>
      <c r="M65" s="45"/>
      <c r="N65" s="45"/>
      <c r="O65" s="45"/>
      <c r="P65" s="46">
        <f t="shared" si="0"/>
        <v>0</v>
      </c>
      <c r="Q65" s="51"/>
      <c r="R65" s="44"/>
      <c r="S65" s="39"/>
    </row>
    <row r="66" spans="1:19" ht="20.100000000000001" customHeight="1">
      <c r="A66" s="40">
        <v>60</v>
      </c>
      <c r="B66" s="41"/>
      <c r="C66" s="41"/>
      <c r="D66" s="42"/>
      <c r="E66" s="50"/>
      <c r="F66" s="43"/>
      <c r="G66" s="44"/>
      <c r="H66" s="45"/>
      <c r="I66" s="45"/>
      <c r="J66" s="45"/>
      <c r="K66" s="45"/>
      <c r="L66" s="45"/>
      <c r="M66" s="45"/>
      <c r="N66" s="45"/>
      <c r="O66" s="45"/>
      <c r="P66" s="46">
        <f t="shared" si="0"/>
        <v>0</v>
      </c>
      <c r="Q66" s="51"/>
      <c r="R66" s="44"/>
      <c r="S66" s="39"/>
    </row>
    <row r="67" spans="1:19" ht="20.100000000000001" customHeight="1">
      <c r="A67" s="40">
        <v>61</v>
      </c>
      <c r="B67" s="41"/>
      <c r="C67" s="41"/>
      <c r="D67" s="42"/>
      <c r="E67" s="50"/>
      <c r="F67" s="43"/>
      <c r="G67" s="44"/>
      <c r="H67" s="45"/>
      <c r="I67" s="45"/>
      <c r="J67" s="45"/>
      <c r="K67" s="45"/>
      <c r="L67" s="45"/>
      <c r="M67" s="45"/>
      <c r="N67" s="45"/>
      <c r="O67" s="45"/>
      <c r="P67" s="46">
        <f t="shared" si="0"/>
        <v>0</v>
      </c>
      <c r="Q67" s="51"/>
      <c r="R67" s="44"/>
      <c r="S67" s="39"/>
    </row>
    <row r="68" spans="1:19" ht="20.100000000000001" customHeight="1">
      <c r="A68" s="40">
        <v>62</v>
      </c>
      <c r="B68" s="41"/>
      <c r="C68" s="41"/>
      <c r="D68" s="42"/>
      <c r="E68" s="50"/>
      <c r="F68" s="43"/>
      <c r="G68" s="44"/>
      <c r="H68" s="45"/>
      <c r="I68" s="45"/>
      <c r="J68" s="45"/>
      <c r="K68" s="45"/>
      <c r="L68" s="45"/>
      <c r="M68" s="45"/>
      <c r="N68" s="45"/>
      <c r="O68" s="45"/>
      <c r="P68" s="46">
        <f t="shared" si="0"/>
        <v>0</v>
      </c>
      <c r="Q68" s="51"/>
      <c r="R68" s="44"/>
      <c r="S68" s="39"/>
    </row>
    <row r="69" spans="1:19" ht="20.100000000000001" customHeight="1">
      <c r="A69" s="40">
        <v>63</v>
      </c>
      <c r="B69" s="41"/>
      <c r="C69" s="41"/>
      <c r="D69" s="42"/>
      <c r="E69" s="50"/>
      <c r="F69" s="43"/>
      <c r="G69" s="44"/>
      <c r="H69" s="45"/>
      <c r="I69" s="45"/>
      <c r="J69" s="45"/>
      <c r="K69" s="45"/>
      <c r="L69" s="45"/>
      <c r="M69" s="45"/>
      <c r="N69" s="45"/>
      <c r="O69" s="45"/>
      <c r="P69" s="46">
        <f t="shared" si="0"/>
        <v>0</v>
      </c>
      <c r="Q69" s="51"/>
      <c r="R69" s="44"/>
      <c r="S69" s="39"/>
    </row>
    <row r="70" spans="1:19" ht="20.100000000000001" customHeight="1">
      <c r="A70" s="40">
        <v>64</v>
      </c>
      <c r="B70" s="41"/>
      <c r="C70" s="41"/>
      <c r="D70" s="42"/>
      <c r="E70" s="50"/>
      <c r="F70" s="43"/>
      <c r="G70" s="44"/>
      <c r="H70" s="45"/>
      <c r="I70" s="45"/>
      <c r="J70" s="45"/>
      <c r="K70" s="45"/>
      <c r="L70" s="45"/>
      <c r="M70" s="45"/>
      <c r="N70" s="45"/>
      <c r="O70" s="45"/>
      <c r="P70" s="46">
        <f t="shared" si="0"/>
        <v>0</v>
      </c>
      <c r="Q70" s="51"/>
      <c r="R70" s="44"/>
      <c r="S70" s="39"/>
    </row>
    <row r="71" spans="1:19" ht="20.100000000000001" customHeight="1">
      <c r="A71" s="40">
        <v>65</v>
      </c>
      <c r="B71" s="41"/>
      <c r="C71" s="41"/>
      <c r="D71" s="42"/>
      <c r="E71" s="50"/>
      <c r="F71" s="43"/>
      <c r="G71" s="44"/>
      <c r="H71" s="45"/>
      <c r="I71" s="45"/>
      <c r="J71" s="45"/>
      <c r="K71" s="45"/>
      <c r="L71" s="45"/>
      <c r="M71" s="45"/>
      <c r="N71" s="45"/>
      <c r="O71" s="45"/>
      <c r="P71" s="46">
        <f t="shared" si="0"/>
        <v>0</v>
      </c>
      <c r="Q71" s="51"/>
      <c r="R71" s="44"/>
      <c r="S71" s="39"/>
    </row>
    <row r="72" spans="1:19" ht="20.100000000000001" customHeight="1">
      <c r="A72" s="40">
        <v>66</v>
      </c>
      <c r="B72" s="41"/>
      <c r="C72" s="41"/>
      <c r="D72" s="42"/>
      <c r="E72" s="50"/>
      <c r="F72" s="43"/>
      <c r="G72" s="44"/>
      <c r="H72" s="45"/>
      <c r="I72" s="45"/>
      <c r="J72" s="45"/>
      <c r="K72" s="45"/>
      <c r="L72" s="45"/>
      <c r="M72" s="45"/>
      <c r="N72" s="45"/>
      <c r="O72" s="45"/>
      <c r="P72" s="46">
        <f t="shared" si="0"/>
        <v>0</v>
      </c>
      <c r="Q72" s="51"/>
      <c r="R72" s="44"/>
      <c r="S72" s="39"/>
    </row>
    <row r="73" spans="1:19" ht="20.100000000000001" customHeight="1">
      <c r="A73" s="40">
        <v>67</v>
      </c>
      <c r="B73" s="41"/>
      <c r="C73" s="41"/>
      <c r="D73" s="42"/>
      <c r="E73" s="50"/>
      <c r="F73" s="43"/>
      <c r="G73" s="44"/>
      <c r="H73" s="45"/>
      <c r="I73" s="45"/>
      <c r="J73" s="45"/>
      <c r="K73" s="45"/>
      <c r="L73" s="45"/>
      <c r="M73" s="45"/>
      <c r="N73" s="45"/>
      <c r="O73" s="45"/>
      <c r="P73" s="46">
        <f t="shared" si="0"/>
        <v>0</v>
      </c>
      <c r="Q73" s="51"/>
      <c r="R73" s="44"/>
      <c r="S73" s="39"/>
    </row>
    <row r="74" spans="1:19" ht="20.100000000000001" customHeight="1">
      <c r="A74" s="40">
        <v>68</v>
      </c>
      <c r="B74" s="41"/>
      <c r="C74" s="41"/>
      <c r="D74" s="42"/>
      <c r="E74" s="50"/>
      <c r="F74" s="43"/>
      <c r="G74" s="44"/>
      <c r="H74" s="45"/>
      <c r="I74" s="45"/>
      <c r="J74" s="45"/>
      <c r="K74" s="45"/>
      <c r="L74" s="45"/>
      <c r="M74" s="45"/>
      <c r="N74" s="45"/>
      <c r="O74" s="45"/>
      <c r="P74" s="46">
        <f t="shared" si="0"/>
        <v>0</v>
      </c>
      <c r="Q74" s="51"/>
      <c r="R74" s="44"/>
      <c r="S74" s="39"/>
    </row>
    <row r="75" spans="1:19" ht="20.100000000000001" customHeight="1">
      <c r="A75" s="40">
        <v>69</v>
      </c>
      <c r="B75" s="41"/>
      <c r="C75" s="41"/>
      <c r="D75" s="42"/>
      <c r="E75" s="50"/>
      <c r="F75" s="43"/>
      <c r="G75" s="44"/>
      <c r="H75" s="45"/>
      <c r="I75" s="45"/>
      <c r="J75" s="45"/>
      <c r="K75" s="45"/>
      <c r="L75" s="45"/>
      <c r="M75" s="45"/>
      <c r="N75" s="45"/>
      <c r="O75" s="45"/>
      <c r="P75" s="46">
        <f t="shared" si="0"/>
        <v>0</v>
      </c>
      <c r="Q75" s="51"/>
      <c r="R75" s="44"/>
      <c r="S75" s="39"/>
    </row>
    <row r="76" spans="1:19" ht="20.100000000000001" customHeight="1">
      <c r="A76" s="40">
        <v>70</v>
      </c>
      <c r="B76" s="41"/>
      <c r="C76" s="41"/>
      <c r="D76" s="42"/>
      <c r="E76" s="50"/>
      <c r="F76" s="43"/>
      <c r="G76" s="44"/>
      <c r="H76" s="45"/>
      <c r="I76" s="45"/>
      <c r="J76" s="45"/>
      <c r="K76" s="45"/>
      <c r="L76" s="45"/>
      <c r="M76" s="45"/>
      <c r="N76" s="45"/>
      <c r="O76" s="45"/>
      <c r="P76" s="46">
        <f t="shared" si="0"/>
        <v>0</v>
      </c>
      <c r="Q76" s="51"/>
      <c r="R76" s="44"/>
      <c r="S76" s="39"/>
    </row>
    <row r="77" spans="1:19" ht="20.100000000000001" customHeight="1">
      <c r="A77" s="40">
        <v>71</v>
      </c>
      <c r="B77" s="41"/>
      <c r="C77" s="41"/>
      <c r="D77" s="42"/>
      <c r="E77" s="50"/>
      <c r="F77" s="43"/>
      <c r="G77" s="44"/>
      <c r="H77" s="45"/>
      <c r="I77" s="45"/>
      <c r="J77" s="45"/>
      <c r="K77" s="45"/>
      <c r="L77" s="45"/>
      <c r="M77" s="45"/>
      <c r="N77" s="45"/>
      <c r="O77" s="45"/>
      <c r="P77" s="46">
        <f t="shared" si="0"/>
        <v>0</v>
      </c>
      <c r="Q77" s="51"/>
      <c r="R77" s="44"/>
      <c r="S77" s="39"/>
    </row>
    <row r="78" spans="1:19" ht="20.100000000000001" customHeight="1">
      <c r="A78" s="40">
        <v>72</v>
      </c>
      <c r="B78" s="41"/>
      <c r="C78" s="41"/>
      <c r="D78" s="42"/>
      <c r="E78" s="50"/>
      <c r="F78" s="43"/>
      <c r="G78" s="44"/>
      <c r="H78" s="45"/>
      <c r="I78" s="45"/>
      <c r="J78" s="45"/>
      <c r="K78" s="45"/>
      <c r="L78" s="45"/>
      <c r="M78" s="45"/>
      <c r="N78" s="45"/>
      <c r="O78" s="45"/>
      <c r="P78" s="46">
        <f t="shared" si="0"/>
        <v>0</v>
      </c>
      <c r="Q78" s="51"/>
      <c r="R78" s="44"/>
      <c r="S78" s="39"/>
    </row>
    <row r="79" spans="1:19" ht="20.100000000000001" customHeight="1">
      <c r="A79" s="40">
        <v>73</v>
      </c>
      <c r="B79" s="41"/>
      <c r="C79" s="41"/>
      <c r="D79" s="42"/>
      <c r="E79" s="50"/>
      <c r="F79" s="43"/>
      <c r="G79" s="44"/>
      <c r="H79" s="45"/>
      <c r="I79" s="45"/>
      <c r="J79" s="45"/>
      <c r="K79" s="45"/>
      <c r="L79" s="45"/>
      <c r="M79" s="45"/>
      <c r="N79" s="45"/>
      <c r="O79" s="45"/>
      <c r="P79" s="46">
        <f t="shared" si="0"/>
        <v>0</v>
      </c>
      <c r="Q79" s="51"/>
      <c r="R79" s="44"/>
      <c r="S79" s="39"/>
    </row>
    <row r="80" spans="1:19" ht="20.100000000000001" customHeight="1">
      <c r="A80" s="40">
        <v>74</v>
      </c>
      <c r="B80" s="41"/>
      <c r="C80" s="41"/>
      <c r="D80" s="42"/>
      <c r="E80" s="50"/>
      <c r="F80" s="43"/>
      <c r="G80" s="44"/>
      <c r="H80" s="45"/>
      <c r="I80" s="45"/>
      <c r="J80" s="45"/>
      <c r="K80" s="45"/>
      <c r="L80" s="45"/>
      <c r="M80" s="45"/>
      <c r="N80" s="45"/>
      <c r="O80" s="45"/>
      <c r="P80" s="46">
        <f t="shared" si="0"/>
        <v>0</v>
      </c>
      <c r="Q80" s="51"/>
      <c r="R80" s="44"/>
      <c r="S80" s="39"/>
    </row>
    <row r="81" spans="1:19" ht="20.100000000000001" customHeight="1">
      <c r="A81" s="40">
        <v>75</v>
      </c>
      <c r="B81" s="41"/>
      <c r="C81" s="41"/>
      <c r="D81" s="42"/>
      <c r="E81" s="50"/>
      <c r="F81" s="52"/>
      <c r="G81" s="44"/>
      <c r="H81" s="45"/>
      <c r="I81" s="45"/>
      <c r="J81" s="45"/>
      <c r="K81" s="45"/>
      <c r="L81" s="45"/>
      <c r="M81" s="45"/>
      <c r="N81" s="45"/>
      <c r="O81" s="45"/>
      <c r="P81" s="46">
        <f t="shared" si="0"/>
        <v>0</v>
      </c>
      <c r="Q81" s="51"/>
      <c r="R81" s="44"/>
      <c r="S81" s="39"/>
    </row>
    <row r="82" spans="1:19" ht="20.100000000000001" customHeight="1">
      <c r="A82" s="40">
        <v>76</v>
      </c>
      <c r="B82" s="41"/>
      <c r="C82" s="41"/>
      <c r="D82" s="42"/>
      <c r="E82" s="50"/>
      <c r="F82" s="52"/>
      <c r="G82" s="44"/>
      <c r="H82" s="45"/>
      <c r="I82" s="45"/>
      <c r="J82" s="45"/>
      <c r="K82" s="45"/>
      <c r="L82" s="45"/>
      <c r="M82" s="45"/>
      <c r="N82" s="45"/>
      <c r="O82" s="45"/>
      <c r="P82" s="46">
        <f t="shared" si="0"/>
        <v>0</v>
      </c>
      <c r="Q82" s="51"/>
      <c r="R82" s="44"/>
      <c r="S82" s="39"/>
    </row>
    <row r="83" spans="1:19" ht="20.100000000000001" customHeight="1">
      <c r="A83" s="40">
        <v>77</v>
      </c>
      <c r="B83" s="41"/>
      <c r="C83" s="41"/>
      <c r="D83" s="42"/>
      <c r="E83" s="50"/>
      <c r="F83" s="52"/>
      <c r="G83" s="44"/>
      <c r="H83" s="45"/>
      <c r="I83" s="45"/>
      <c r="J83" s="45"/>
      <c r="K83" s="45"/>
      <c r="L83" s="45"/>
      <c r="M83" s="44"/>
      <c r="N83" s="53"/>
      <c r="O83" s="45"/>
      <c r="P83" s="46">
        <f t="shared" si="0"/>
        <v>0</v>
      </c>
      <c r="Q83" s="51"/>
      <c r="R83" s="44"/>
      <c r="S83" s="39"/>
    </row>
    <row r="84" spans="1:19" ht="20.100000000000001" customHeight="1">
      <c r="A84" s="40">
        <v>78</v>
      </c>
      <c r="B84" s="41"/>
      <c r="C84" s="41"/>
      <c r="D84" s="42"/>
      <c r="E84" s="50"/>
      <c r="F84" s="43"/>
      <c r="G84" s="44"/>
      <c r="H84" s="45"/>
      <c r="I84" s="45"/>
      <c r="J84" s="45"/>
      <c r="K84" s="45"/>
      <c r="L84" s="45"/>
      <c r="M84" s="54"/>
      <c r="N84" s="53"/>
      <c r="O84" s="45"/>
      <c r="P84" s="46">
        <f t="shared" si="0"/>
        <v>0</v>
      </c>
      <c r="Q84" s="51"/>
      <c r="R84" s="44"/>
      <c r="S84" s="39"/>
    </row>
    <row r="85" spans="1:19" ht="20.100000000000001" customHeight="1">
      <c r="A85" s="40">
        <v>79</v>
      </c>
      <c r="B85" s="41"/>
      <c r="C85" s="41"/>
      <c r="D85" s="42"/>
      <c r="E85" s="50"/>
      <c r="F85" s="43"/>
      <c r="G85" s="44"/>
      <c r="H85" s="45"/>
      <c r="I85" s="45"/>
      <c r="J85" s="45"/>
      <c r="K85" s="45"/>
      <c r="L85" s="45"/>
      <c r="M85" s="45"/>
      <c r="N85" s="45"/>
      <c r="O85" s="45"/>
      <c r="P85" s="46">
        <f t="shared" si="0"/>
        <v>0</v>
      </c>
      <c r="Q85" s="51"/>
      <c r="R85" s="44"/>
      <c r="S85" s="39"/>
    </row>
    <row r="86" spans="1:19" ht="20.100000000000001" customHeight="1">
      <c r="A86" s="40">
        <v>80</v>
      </c>
      <c r="B86" s="41"/>
      <c r="C86" s="41"/>
      <c r="D86" s="42"/>
      <c r="E86" s="50"/>
      <c r="F86" s="43"/>
      <c r="G86" s="44"/>
      <c r="H86" s="45"/>
      <c r="I86" s="45"/>
      <c r="J86" s="45"/>
      <c r="K86" s="45"/>
      <c r="L86" s="45"/>
      <c r="M86" s="45"/>
      <c r="N86" s="45"/>
      <c r="O86" s="45"/>
      <c r="P86" s="46">
        <f t="shared" si="0"/>
        <v>0</v>
      </c>
      <c r="Q86" s="51"/>
      <c r="R86" s="44"/>
      <c r="S86" s="39"/>
    </row>
    <row r="87" spans="1:19" ht="20.100000000000001" customHeight="1">
      <c r="A87" s="40">
        <v>81</v>
      </c>
      <c r="B87" s="41"/>
      <c r="C87" s="41"/>
      <c r="D87" s="42"/>
      <c r="E87" s="50"/>
      <c r="F87" s="43"/>
      <c r="G87" s="44"/>
      <c r="H87" s="45"/>
      <c r="I87" s="45"/>
      <c r="J87" s="45"/>
      <c r="K87" s="45"/>
      <c r="L87" s="45"/>
      <c r="M87" s="45"/>
      <c r="N87" s="45"/>
      <c r="O87" s="45"/>
      <c r="P87" s="46">
        <f t="shared" si="0"/>
        <v>0</v>
      </c>
      <c r="Q87" s="51"/>
      <c r="R87" s="44"/>
      <c r="S87" s="39"/>
    </row>
    <row r="88" spans="1:19" ht="20.100000000000001" customHeight="1">
      <c r="A88" s="40">
        <v>82</v>
      </c>
      <c r="B88" s="41"/>
      <c r="C88" s="41"/>
      <c r="D88" s="42"/>
      <c r="E88" s="50"/>
      <c r="F88" s="43"/>
      <c r="G88" s="44"/>
      <c r="H88" s="45"/>
      <c r="I88" s="45"/>
      <c r="J88" s="45"/>
      <c r="K88" s="45"/>
      <c r="L88" s="45"/>
      <c r="M88" s="45"/>
      <c r="N88" s="45"/>
      <c r="O88" s="45"/>
      <c r="P88" s="46">
        <f t="shared" si="0"/>
        <v>0</v>
      </c>
      <c r="Q88" s="51"/>
      <c r="R88" s="44"/>
      <c r="S88" s="39"/>
    </row>
    <row r="89" spans="1:19" ht="20.100000000000001" customHeight="1">
      <c r="A89" s="40">
        <v>83</v>
      </c>
      <c r="B89" s="41"/>
      <c r="C89" s="41"/>
      <c r="D89" s="42"/>
      <c r="E89" s="50"/>
      <c r="F89" s="52"/>
      <c r="G89" s="44"/>
      <c r="H89" s="45"/>
      <c r="I89" s="45"/>
      <c r="J89" s="45"/>
      <c r="K89" s="45"/>
      <c r="L89" s="45"/>
      <c r="M89" s="45"/>
      <c r="N89" s="45"/>
      <c r="O89" s="45"/>
      <c r="P89" s="46">
        <f t="shared" si="0"/>
        <v>0</v>
      </c>
      <c r="Q89" s="51"/>
      <c r="R89" s="44"/>
      <c r="S89" s="39"/>
    </row>
    <row r="90" spans="1:19" ht="20.100000000000001" customHeight="1">
      <c r="A90" s="40">
        <v>84</v>
      </c>
      <c r="B90" s="41"/>
      <c r="C90" s="41"/>
      <c r="D90" s="42"/>
      <c r="E90" s="50"/>
      <c r="F90" s="43"/>
      <c r="G90" s="44"/>
      <c r="H90" s="45"/>
      <c r="I90" s="45"/>
      <c r="J90" s="45"/>
      <c r="K90" s="45"/>
      <c r="L90" s="45"/>
      <c r="M90" s="45"/>
      <c r="N90" s="45"/>
      <c r="O90" s="45"/>
      <c r="P90" s="46">
        <f t="shared" si="0"/>
        <v>0</v>
      </c>
      <c r="Q90" s="51"/>
      <c r="R90" s="44"/>
      <c r="S90" s="39"/>
    </row>
    <row r="91" spans="1:19" ht="20.100000000000001" customHeight="1">
      <c r="A91" s="40">
        <v>85</v>
      </c>
      <c r="B91" s="41"/>
      <c r="C91" s="41"/>
      <c r="D91" s="42"/>
      <c r="E91" s="50"/>
      <c r="F91" s="43"/>
      <c r="G91" s="44"/>
      <c r="H91" s="45"/>
      <c r="I91" s="45"/>
      <c r="J91" s="45"/>
      <c r="K91" s="45"/>
      <c r="L91" s="45"/>
      <c r="M91" s="45"/>
      <c r="N91" s="45"/>
      <c r="O91" s="45"/>
      <c r="P91" s="46">
        <f t="shared" si="0"/>
        <v>0</v>
      </c>
      <c r="Q91" s="51"/>
      <c r="R91" s="44"/>
      <c r="S91" s="39"/>
    </row>
    <row r="92" spans="1:19" ht="20.100000000000001" customHeight="1">
      <c r="A92" s="40">
        <v>86</v>
      </c>
      <c r="B92" s="41"/>
      <c r="C92" s="41"/>
      <c r="D92" s="42"/>
      <c r="E92" s="50"/>
      <c r="F92" s="52"/>
      <c r="G92" s="44"/>
      <c r="H92" s="45"/>
      <c r="I92" s="45"/>
      <c r="J92" s="45"/>
      <c r="K92" s="45"/>
      <c r="L92" s="45"/>
      <c r="M92" s="45"/>
      <c r="N92" s="45"/>
      <c r="O92" s="45"/>
      <c r="P92" s="46">
        <f t="shared" si="0"/>
        <v>0</v>
      </c>
      <c r="Q92" s="51"/>
      <c r="R92" s="44"/>
      <c r="S92" s="39"/>
    </row>
    <row r="93" spans="1:19" ht="20.100000000000001" customHeight="1">
      <c r="A93" s="40">
        <v>87</v>
      </c>
      <c r="B93" s="41"/>
      <c r="C93" s="41"/>
      <c r="D93" s="42"/>
      <c r="E93" s="50"/>
      <c r="F93" s="43"/>
      <c r="G93" s="44"/>
      <c r="H93" s="45"/>
      <c r="I93" s="45"/>
      <c r="J93" s="45"/>
      <c r="K93" s="45"/>
      <c r="L93" s="45"/>
      <c r="M93" s="45"/>
      <c r="N93" s="45"/>
      <c r="O93" s="45"/>
      <c r="P93" s="46">
        <f t="shared" si="0"/>
        <v>0</v>
      </c>
      <c r="Q93" s="51"/>
      <c r="R93" s="44"/>
      <c r="S93" s="39"/>
    </row>
    <row r="94" spans="1:19" ht="20.100000000000001" customHeight="1">
      <c r="A94" s="40">
        <v>88</v>
      </c>
      <c r="B94" s="41"/>
      <c r="C94" s="41"/>
      <c r="D94" s="42"/>
      <c r="E94" s="50"/>
      <c r="F94" s="43"/>
      <c r="G94" s="44"/>
      <c r="H94" s="45"/>
      <c r="I94" s="45"/>
      <c r="J94" s="45"/>
      <c r="K94" s="45"/>
      <c r="L94" s="45"/>
      <c r="M94" s="45"/>
      <c r="N94" s="45"/>
      <c r="O94" s="45"/>
      <c r="P94" s="46">
        <f t="shared" si="0"/>
        <v>0</v>
      </c>
      <c r="Q94" s="51"/>
      <c r="R94" s="44"/>
      <c r="S94" s="39"/>
    </row>
    <row r="95" spans="1:19" ht="20.100000000000001" customHeight="1">
      <c r="A95" s="40">
        <v>89</v>
      </c>
      <c r="B95" s="41"/>
      <c r="C95" s="41"/>
      <c r="D95" s="42"/>
      <c r="E95" s="50"/>
      <c r="F95" s="52"/>
      <c r="G95" s="44"/>
      <c r="H95" s="45"/>
      <c r="I95" s="45"/>
      <c r="J95" s="45"/>
      <c r="K95" s="45"/>
      <c r="L95" s="45"/>
      <c r="M95" s="45"/>
      <c r="N95" s="45"/>
      <c r="O95" s="45"/>
      <c r="P95" s="46">
        <f t="shared" si="0"/>
        <v>0</v>
      </c>
      <c r="Q95" s="51"/>
      <c r="R95" s="44"/>
      <c r="S95" s="39"/>
    </row>
    <row r="96" spans="1:19" ht="20.100000000000001" customHeight="1">
      <c r="A96" s="40">
        <v>90</v>
      </c>
      <c r="B96" s="41"/>
      <c r="C96" s="41"/>
      <c r="D96" s="42"/>
      <c r="E96" s="50"/>
      <c r="F96" s="43"/>
      <c r="G96" s="44"/>
      <c r="H96" s="45"/>
      <c r="I96" s="45"/>
      <c r="J96" s="45"/>
      <c r="K96" s="45"/>
      <c r="L96" s="45"/>
      <c r="M96" s="45"/>
      <c r="N96" s="45"/>
      <c r="O96" s="45"/>
      <c r="P96" s="46">
        <f t="shared" si="0"/>
        <v>0</v>
      </c>
      <c r="Q96" s="51"/>
      <c r="R96" s="44"/>
      <c r="S96" s="39"/>
    </row>
    <row r="97" spans="1:35" ht="20.100000000000001" customHeight="1">
      <c r="A97" s="40">
        <v>91</v>
      </c>
      <c r="B97" s="41"/>
      <c r="C97" s="41"/>
      <c r="D97" s="42"/>
      <c r="E97" s="50"/>
      <c r="F97" s="43"/>
      <c r="G97" s="44"/>
      <c r="H97" s="45"/>
      <c r="I97" s="45"/>
      <c r="J97" s="45"/>
      <c r="K97" s="45"/>
      <c r="L97" s="45"/>
      <c r="M97" s="45"/>
      <c r="N97" s="45"/>
      <c r="O97" s="45"/>
      <c r="P97" s="46">
        <f t="shared" si="0"/>
        <v>0</v>
      </c>
      <c r="Q97" s="51"/>
      <c r="R97" s="44"/>
      <c r="S97" s="39"/>
    </row>
    <row r="98" spans="1:35" ht="20.100000000000001" customHeight="1">
      <c r="A98" s="40">
        <v>92</v>
      </c>
      <c r="B98" s="41"/>
      <c r="C98" s="41"/>
      <c r="D98" s="42"/>
      <c r="E98" s="50"/>
      <c r="F98" s="52"/>
      <c r="G98" s="44"/>
      <c r="H98" s="45"/>
      <c r="I98" s="45"/>
      <c r="J98" s="45"/>
      <c r="K98" s="45"/>
      <c r="L98" s="45"/>
      <c r="M98" s="45"/>
      <c r="N98" s="45"/>
      <c r="O98" s="45"/>
      <c r="P98" s="46">
        <f t="shared" si="0"/>
        <v>0</v>
      </c>
      <c r="Q98" s="51"/>
      <c r="R98" s="44"/>
      <c r="S98" s="39"/>
    </row>
    <row r="99" spans="1:35" ht="20.100000000000001" customHeight="1">
      <c r="A99" s="40">
        <v>93</v>
      </c>
      <c r="B99" s="41"/>
      <c r="C99" s="41"/>
      <c r="D99" s="42"/>
      <c r="E99" s="50"/>
      <c r="F99" s="43"/>
      <c r="G99" s="44"/>
      <c r="H99" s="45"/>
      <c r="I99" s="45"/>
      <c r="J99" s="45"/>
      <c r="K99" s="45"/>
      <c r="L99" s="45"/>
      <c r="M99" s="45"/>
      <c r="N99" s="45"/>
      <c r="O99" s="45"/>
      <c r="P99" s="46">
        <f t="shared" si="0"/>
        <v>0</v>
      </c>
      <c r="Q99" s="51"/>
      <c r="R99" s="44"/>
      <c r="S99" s="39"/>
    </row>
    <row r="100" spans="1:35" ht="20.100000000000001" customHeight="1">
      <c r="A100" s="40">
        <v>94</v>
      </c>
      <c r="B100" s="41"/>
      <c r="C100" s="41"/>
      <c r="D100" s="42"/>
      <c r="E100" s="50"/>
      <c r="F100" s="43"/>
      <c r="G100" s="44"/>
      <c r="H100" s="45"/>
      <c r="I100" s="45"/>
      <c r="J100" s="45"/>
      <c r="K100" s="45"/>
      <c r="L100" s="45"/>
      <c r="M100" s="45"/>
      <c r="N100" s="45"/>
      <c r="O100" s="45"/>
      <c r="P100" s="46">
        <f t="shared" si="0"/>
        <v>0</v>
      </c>
      <c r="Q100" s="51"/>
      <c r="R100" s="44"/>
      <c r="S100" s="39"/>
    </row>
    <row r="101" spans="1:35" ht="20.100000000000001" customHeight="1">
      <c r="A101" s="40">
        <v>95</v>
      </c>
      <c r="B101" s="41"/>
      <c r="C101" s="41"/>
      <c r="D101" s="42"/>
      <c r="E101" s="50"/>
      <c r="F101" s="52"/>
      <c r="G101" s="44"/>
      <c r="H101" s="45"/>
      <c r="I101" s="45"/>
      <c r="J101" s="45"/>
      <c r="K101" s="45"/>
      <c r="L101" s="45"/>
      <c r="M101" s="45"/>
      <c r="N101" s="45"/>
      <c r="O101" s="45"/>
      <c r="P101" s="46">
        <f t="shared" si="0"/>
        <v>0</v>
      </c>
      <c r="Q101" s="51"/>
      <c r="R101" s="44"/>
      <c r="S101" s="39"/>
    </row>
    <row r="102" spans="1:35" ht="20.100000000000001" customHeight="1">
      <c r="A102" s="40">
        <v>96</v>
      </c>
      <c r="B102" s="41"/>
      <c r="C102" s="41"/>
      <c r="D102" s="42"/>
      <c r="E102" s="50"/>
      <c r="F102" s="52"/>
      <c r="G102" s="44"/>
      <c r="H102" s="45"/>
      <c r="I102" s="45"/>
      <c r="J102" s="45"/>
      <c r="K102" s="45"/>
      <c r="L102" s="45"/>
      <c r="M102" s="45"/>
      <c r="N102" s="45"/>
      <c r="O102" s="45"/>
      <c r="P102" s="46">
        <f t="shared" si="0"/>
        <v>0</v>
      </c>
      <c r="Q102" s="51"/>
      <c r="R102" s="44"/>
      <c r="S102" s="39"/>
    </row>
    <row r="103" spans="1:35" ht="20.100000000000001" customHeight="1">
      <c r="A103" s="40">
        <v>97</v>
      </c>
      <c r="B103" s="41"/>
      <c r="C103" s="41"/>
      <c r="D103" s="42"/>
      <c r="E103" s="50"/>
      <c r="F103" s="43"/>
      <c r="G103" s="44"/>
      <c r="H103" s="45"/>
      <c r="I103" s="45"/>
      <c r="J103" s="45"/>
      <c r="K103" s="45"/>
      <c r="L103" s="45"/>
      <c r="M103" s="45"/>
      <c r="N103" s="45"/>
      <c r="O103" s="45"/>
      <c r="P103" s="46">
        <f t="shared" si="0"/>
        <v>0</v>
      </c>
      <c r="Q103" s="51"/>
      <c r="R103" s="44"/>
      <c r="S103" s="39"/>
    </row>
    <row r="104" spans="1:35" ht="20.100000000000001" customHeight="1">
      <c r="A104" s="40">
        <v>98</v>
      </c>
      <c r="B104" s="41"/>
      <c r="C104" s="41"/>
      <c r="D104" s="42"/>
      <c r="E104" s="50"/>
      <c r="F104" s="43"/>
      <c r="G104" s="44"/>
      <c r="H104" s="45"/>
      <c r="I104" s="45"/>
      <c r="J104" s="45"/>
      <c r="K104" s="45"/>
      <c r="L104" s="45"/>
      <c r="M104" s="45"/>
      <c r="N104" s="45"/>
      <c r="O104" s="45"/>
      <c r="P104" s="46">
        <f t="shared" si="0"/>
        <v>0</v>
      </c>
      <c r="Q104" s="51"/>
      <c r="R104" s="44"/>
      <c r="S104" s="39"/>
    </row>
    <row r="105" spans="1:35" ht="20.100000000000001" customHeight="1">
      <c r="A105" s="40">
        <v>99</v>
      </c>
      <c r="B105" s="41"/>
      <c r="C105" s="41"/>
      <c r="D105" s="42"/>
      <c r="E105" s="50"/>
      <c r="F105" s="52"/>
      <c r="G105" s="44"/>
      <c r="H105" s="45"/>
      <c r="I105" s="45"/>
      <c r="J105" s="45"/>
      <c r="K105" s="45"/>
      <c r="L105" s="45"/>
      <c r="M105" s="45"/>
      <c r="N105" s="45"/>
      <c r="O105" s="45"/>
      <c r="P105" s="46">
        <f t="shared" si="0"/>
        <v>0</v>
      </c>
      <c r="Q105" s="51"/>
      <c r="R105" s="44"/>
      <c r="S105" s="39"/>
    </row>
    <row r="106" spans="1:35" ht="20.100000000000001" customHeight="1" thickBot="1">
      <c r="A106" s="40">
        <v>100</v>
      </c>
      <c r="B106" s="55"/>
      <c r="C106" s="41"/>
      <c r="D106" s="42"/>
      <c r="E106" s="50"/>
      <c r="F106" s="52"/>
      <c r="G106" s="44"/>
      <c r="H106" s="45"/>
      <c r="I106" s="45"/>
      <c r="J106" s="45"/>
      <c r="K106" s="45"/>
      <c r="L106" s="45"/>
      <c r="M106" s="45"/>
      <c r="N106" s="45"/>
      <c r="O106" s="45"/>
      <c r="P106" s="46">
        <f t="shared" si="0"/>
        <v>0</v>
      </c>
      <c r="Q106" s="51"/>
      <c r="R106" s="56"/>
      <c r="S106" s="39"/>
    </row>
    <row r="107" spans="1:35" ht="30.75" customHeight="1" thickBot="1">
      <c r="A107" s="57"/>
      <c r="B107" s="58" t="s">
        <v>73</v>
      </c>
      <c r="C107" s="59"/>
      <c r="D107" s="60">
        <f t="shared" ref="D107:O107" si="1">SUM(D7:D106)</f>
        <v>0</v>
      </c>
      <c r="E107" s="60">
        <f t="shared" si="1"/>
        <v>0</v>
      </c>
      <c r="F107" s="60">
        <f t="shared" si="1"/>
        <v>0</v>
      </c>
      <c r="G107" s="60">
        <f t="shared" si="1"/>
        <v>0</v>
      </c>
      <c r="H107" s="60">
        <f t="shared" si="1"/>
        <v>0</v>
      </c>
      <c r="I107" s="60">
        <f t="shared" si="1"/>
        <v>0</v>
      </c>
      <c r="J107" s="60">
        <f t="shared" si="1"/>
        <v>0</v>
      </c>
      <c r="K107" s="60">
        <f t="shared" si="1"/>
        <v>0</v>
      </c>
      <c r="L107" s="60">
        <f t="shared" si="1"/>
        <v>0</v>
      </c>
      <c r="M107" s="60">
        <f t="shared" si="1"/>
        <v>0</v>
      </c>
      <c r="N107" s="60">
        <f>SUM(N7:N106)</f>
        <v>0</v>
      </c>
      <c r="O107" s="60">
        <f t="shared" si="1"/>
        <v>0</v>
      </c>
      <c r="P107" s="60">
        <f>SUM(P7:P106)</f>
        <v>0</v>
      </c>
      <c r="Q107" s="60">
        <f>SUM(Q7:Q106)</f>
        <v>0</v>
      </c>
      <c r="R107" s="60">
        <f>SUM(R7:R106)</f>
        <v>0</v>
      </c>
      <c r="S107" s="39"/>
    </row>
    <row r="108" spans="1:35" ht="20.100000000000001" customHeight="1" thickBot="1">
      <c r="A108" s="61"/>
      <c r="B108" s="62" t="s">
        <v>74</v>
      </c>
      <c r="C108" s="63"/>
      <c r="D108" s="64"/>
      <c r="E108" s="64"/>
      <c r="F108" s="64"/>
      <c r="G108" s="64"/>
      <c r="H108" s="64"/>
      <c r="I108" s="64"/>
      <c r="J108" s="64"/>
      <c r="K108" s="64"/>
      <c r="L108" s="64"/>
      <c r="M108" s="64"/>
      <c r="N108" s="64"/>
      <c r="O108" s="64"/>
      <c r="P108" s="65">
        <f>SUM(D108:O108)</f>
        <v>0</v>
      </c>
      <c r="Q108" s="65"/>
      <c r="R108" s="66"/>
      <c r="S108" s="39"/>
    </row>
    <row r="109" spans="1:35" ht="19.5" customHeight="1" thickBot="1">
      <c r="A109" s="67"/>
      <c r="B109" s="68" t="s">
        <v>75</v>
      </c>
      <c r="C109" s="69"/>
      <c r="D109" s="70"/>
      <c r="E109" s="70"/>
      <c r="F109" s="70"/>
      <c r="G109" s="70"/>
      <c r="H109" s="70"/>
      <c r="I109" s="70"/>
      <c r="J109" s="70"/>
      <c r="K109" s="70"/>
      <c r="L109" s="70"/>
      <c r="M109" s="70"/>
      <c r="N109" s="70"/>
      <c r="O109" s="70"/>
      <c r="P109" s="71"/>
      <c r="Q109" s="71"/>
      <c r="R109" s="72"/>
      <c r="S109" s="73"/>
    </row>
    <row r="110" spans="1:35" ht="6" customHeight="1">
      <c r="B110" s="74"/>
      <c r="C110" s="74"/>
      <c r="D110" s="74"/>
      <c r="E110" s="74"/>
      <c r="F110" s="74"/>
      <c r="G110" s="75"/>
      <c r="H110" s="75"/>
      <c r="I110" s="75"/>
      <c r="J110" s="75"/>
      <c r="K110" s="75"/>
      <c r="L110" s="75"/>
      <c r="M110" s="75"/>
      <c r="N110" s="75"/>
      <c r="O110" s="75"/>
      <c r="P110" s="75"/>
      <c r="Q110" s="75"/>
      <c r="R110" s="75"/>
      <c r="S110" s="75"/>
      <c r="T110" s="75"/>
      <c r="U110" s="75"/>
    </row>
    <row r="111" spans="1:35" ht="23.45" customHeight="1">
      <c r="B111" s="76" t="s">
        <v>76</v>
      </c>
      <c r="C111" s="77"/>
      <c r="D111" s="77"/>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row>
    <row r="112" spans="1:35" s="79" customFormat="1" ht="37.5" customHeight="1">
      <c r="B112" s="80">
        <v>1</v>
      </c>
      <c r="C112" s="81"/>
      <c r="D112" s="1299" t="s">
        <v>77</v>
      </c>
      <c r="E112" s="1299"/>
      <c r="F112" s="1299"/>
      <c r="G112" s="1299"/>
      <c r="H112" s="1299"/>
      <c r="I112" s="1299"/>
      <c r="J112" s="1299"/>
      <c r="K112" s="1299"/>
      <c r="L112" s="1299"/>
      <c r="M112" s="1299"/>
      <c r="N112" s="1299"/>
      <c r="O112" s="1299"/>
      <c r="P112" s="1299"/>
      <c r="Q112" s="1299"/>
      <c r="R112" s="1299"/>
      <c r="S112" s="1299"/>
    </row>
    <row r="113" spans="2:35" s="79" customFormat="1" ht="37.5" customHeight="1">
      <c r="B113" s="80">
        <v>2</v>
      </c>
      <c r="C113" s="81"/>
      <c r="D113" s="79" t="s">
        <v>78</v>
      </c>
      <c r="U113" s="917" t="s">
        <v>139</v>
      </c>
      <c r="V113" s="917"/>
      <c r="W113" s="917"/>
      <c r="X113" s="917"/>
    </row>
    <row r="114" spans="2:35" s="79" customFormat="1" ht="37.5" customHeight="1">
      <c r="B114" s="80">
        <v>3</v>
      </c>
      <c r="C114" s="81"/>
      <c r="D114" s="1292" t="s">
        <v>79</v>
      </c>
      <c r="E114" s="1292"/>
      <c r="F114" s="1292"/>
      <c r="G114" s="1292"/>
      <c r="H114" s="1292"/>
      <c r="I114" s="1292"/>
      <c r="J114" s="1292"/>
      <c r="K114" s="1292"/>
      <c r="L114" s="1292"/>
      <c r="M114" s="1292"/>
      <c r="N114" s="1292"/>
      <c r="O114" s="1292"/>
      <c r="P114" s="1292"/>
      <c r="Q114" s="1292"/>
      <c r="R114" s="1292"/>
      <c r="S114" s="1292"/>
      <c r="T114" s="82"/>
      <c r="U114" s="82"/>
      <c r="V114" s="82"/>
      <c r="W114" s="82"/>
      <c r="X114" s="82"/>
      <c r="Y114" s="82"/>
      <c r="Z114" s="82"/>
      <c r="AA114" s="82"/>
      <c r="AB114" s="82"/>
      <c r="AC114" s="82"/>
      <c r="AD114" s="82"/>
      <c r="AE114" s="82"/>
      <c r="AF114" s="82"/>
      <c r="AG114" s="82"/>
      <c r="AH114" s="82"/>
      <c r="AI114" s="82"/>
    </row>
    <row r="115" spans="2:35" s="79" customFormat="1" ht="37.5" customHeight="1">
      <c r="B115" s="80">
        <v>4</v>
      </c>
      <c r="C115" s="81"/>
      <c r="D115" s="1292" t="s">
        <v>80</v>
      </c>
      <c r="E115" s="1292"/>
      <c r="F115" s="1292"/>
      <c r="G115" s="1292"/>
      <c r="H115" s="1292"/>
      <c r="I115" s="1292"/>
      <c r="J115" s="1292"/>
      <c r="K115" s="1292"/>
      <c r="L115" s="1292"/>
      <c r="M115" s="1292"/>
      <c r="N115" s="1292"/>
      <c r="O115" s="1292"/>
      <c r="P115" s="1292"/>
      <c r="Q115" s="1292"/>
      <c r="R115" s="1292"/>
      <c r="S115" s="1292"/>
      <c r="T115" s="82"/>
      <c r="U115" s="82"/>
      <c r="V115" s="82"/>
      <c r="W115" s="82"/>
      <c r="X115" s="82"/>
      <c r="Y115" s="82"/>
      <c r="Z115" s="82"/>
      <c r="AA115" s="82"/>
      <c r="AB115" s="82"/>
      <c r="AC115" s="82"/>
      <c r="AD115" s="82"/>
      <c r="AE115" s="82"/>
      <c r="AF115" s="82"/>
      <c r="AG115" s="82"/>
      <c r="AH115" s="82"/>
      <c r="AI115" s="82"/>
    </row>
    <row r="116" spans="2:35" s="79" customFormat="1" ht="37.5" customHeight="1">
      <c r="B116" s="80">
        <v>5</v>
      </c>
      <c r="C116" s="81"/>
      <c r="D116" s="79" t="s">
        <v>81</v>
      </c>
    </row>
    <row r="117" spans="2:35" s="79" customFormat="1" ht="37.5" customHeight="1">
      <c r="B117" s="80">
        <v>6</v>
      </c>
      <c r="C117" s="81"/>
      <c r="D117" s="83" t="s">
        <v>82</v>
      </c>
    </row>
    <row r="118" spans="2:35" ht="12.6" customHeight="1">
      <c r="B118" s="78"/>
      <c r="C118" s="78"/>
      <c r="D118" s="1293"/>
      <c r="E118" s="1293"/>
      <c r="F118" s="1293"/>
      <c r="G118" s="1293"/>
      <c r="H118" s="1293"/>
      <c r="I118" s="1293"/>
      <c r="J118" s="1293"/>
      <c r="K118" s="1293"/>
      <c r="L118" s="1293"/>
      <c r="M118" s="1293"/>
      <c r="N118" s="1293"/>
      <c r="O118" s="1293"/>
      <c r="P118" s="1293"/>
      <c r="Q118" s="1293"/>
      <c r="R118" s="1293"/>
      <c r="S118" s="1293"/>
      <c r="T118" s="1293"/>
      <c r="U118" s="1293"/>
      <c r="V118" s="1293"/>
      <c r="W118" s="1293"/>
      <c r="X118" s="1293"/>
      <c r="Y118" s="1293"/>
      <c r="Z118" s="1293"/>
      <c r="AA118" s="1293"/>
      <c r="AB118" s="1293"/>
      <c r="AC118" s="1293"/>
      <c r="AD118" s="1293"/>
      <c r="AE118" s="1293"/>
      <c r="AF118" s="1293"/>
      <c r="AG118" s="1293"/>
      <c r="AH118" s="1293"/>
      <c r="AI118" s="1293"/>
    </row>
    <row r="119" spans="2:35" ht="24">
      <c r="B119" s="78"/>
      <c r="C119" s="78"/>
      <c r="D119" s="1293"/>
      <c r="E119" s="1293"/>
      <c r="F119" s="1293"/>
      <c r="G119" s="1293"/>
      <c r="H119" s="1293"/>
      <c r="I119" s="1293"/>
      <c r="J119" s="1293"/>
      <c r="K119" s="1293"/>
      <c r="L119" s="1293"/>
      <c r="M119" s="1293"/>
      <c r="N119" s="1293"/>
      <c r="O119" s="1293"/>
      <c r="P119" s="1293"/>
      <c r="Q119" s="1293"/>
      <c r="R119" s="1293"/>
      <c r="S119" s="1293"/>
      <c r="T119" s="1293"/>
      <c r="U119" s="1293"/>
      <c r="V119" s="1293"/>
      <c r="W119" s="1293"/>
      <c r="X119" s="1293"/>
      <c r="Y119" s="1293"/>
      <c r="Z119" s="1293"/>
      <c r="AA119" s="1293"/>
      <c r="AB119" s="1293"/>
      <c r="AC119" s="1293"/>
      <c r="AD119" s="1293"/>
      <c r="AE119" s="1293"/>
      <c r="AF119" s="1293"/>
      <c r="AG119" s="1293"/>
      <c r="AH119" s="1293"/>
      <c r="AI119" s="1293"/>
    </row>
  </sheetData>
  <mergeCells count="26">
    <mergeCell ref="D114:S114"/>
    <mergeCell ref="D115:S115"/>
    <mergeCell ref="D118:AI119"/>
    <mergeCell ref="N5:N6"/>
    <mergeCell ref="O5:O6"/>
    <mergeCell ref="P5:P6"/>
    <mergeCell ref="Q5:Q6"/>
    <mergeCell ref="R5:R6"/>
    <mergeCell ref="D112:S112"/>
    <mergeCell ref="H5:H6"/>
    <mergeCell ref="I5:I6"/>
    <mergeCell ref="J5:J6"/>
    <mergeCell ref="K5:K6"/>
    <mergeCell ref="L5:L6"/>
    <mergeCell ref="M5:M6"/>
    <mergeCell ref="S4:S6"/>
    <mergeCell ref="U113:X113"/>
    <mergeCell ref="I2:J2"/>
    <mergeCell ref="A4:A6"/>
    <mergeCell ref="B4:B6"/>
    <mergeCell ref="C4:C6"/>
    <mergeCell ref="P4:R4"/>
    <mergeCell ref="D5:D6"/>
    <mergeCell ref="E5:E6"/>
    <mergeCell ref="F5:F6"/>
    <mergeCell ref="G5:G6"/>
  </mergeCells>
  <phoneticPr fontId="2"/>
  <hyperlinks>
    <hyperlink ref="U113" location="'表示（日中系サービス）'!A1" display="表示へ"/>
  </hyperlinks>
  <printOptions horizontalCentered="1"/>
  <pageMargins left="0.70866141732283472" right="0.70866141732283472" top="0.39370078740157483" bottom="0.19685039370078741" header="0.31496062992125984" footer="0.11811023622047245"/>
  <pageSetup paperSize="9" scale="40" fitToHeight="0" orientation="landscape" r:id="rId1"/>
  <rowBreaks count="1" manualBreakCount="1">
    <brk id="65" max="1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03"/>
  <sheetViews>
    <sheetView view="pageBreakPreview" topLeftCell="A22" zoomScale="93" zoomScaleNormal="100" zoomScaleSheetLayoutView="93" workbookViewId="0">
      <selection activeCell="I43" sqref="I43:K43"/>
    </sheetView>
  </sheetViews>
  <sheetFormatPr defaultRowHeight="13.5"/>
  <cols>
    <col min="1" max="1" width="4.75" style="86" customWidth="1"/>
    <col min="2" max="2" width="16.625" style="86" customWidth="1"/>
    <col min="3" max="3" width="11" style="86" customWidth="1"/>
    <col min="4" max="6" width="16.625" style="86" customWidth="1"/>
    <col min="7" max="7" width="18.75" style="86" customWidth="1"/>
    <col min="8" max="8" width="17.5" style="86" customWidth="1"/>
    <col min="9" max="9" width="9.875" style="86" customWidth="1"/>
    <col min="10" max="256" width="9" style="86"/>
    <col min="257" max="257" width="4.75" style="86" customWidth="1"/>
    <col min="258" max="258" width="16.625" style="86" customWidth="1"/>
    <col min="259" max="259" width="11" style="86" customWidth="1"/>
    <col min="260" max="262" width="16.625" style="86" customWidth="1"/>
    <col min="263" max="263" width="18.75" style="86" customWidth="1"/>
    <col min="264" max="264" width="17.5" style="86" customWidth="1"/>
    <col min="265" max="265" width="9.875" style="86" customWidth="1"/>
    <col min="266" max="512" width="9" style="86"/>
    <col min="513" max="513" width="4.75" style="86" customWidth="1"/>
    <col min="514" max="514" width="16.625" style="86" customWidth="1"/>
    <col min="515" max="515" width="11" style="86" customWidth="1"/>
    <col min="516" max="518" width="16.625" style="86" customWidth="1"/>
    <col min="519" max="519" width="18.75" style="86" customWidth="1"/>
    <col min="520" max="520" width="17.5" style="86" customWidth="1"/>
    <col min="521" max="521" width="9.875" style="86" customWidth="1"/>
    <col min="522" max="768" width="9" style="86"/>
    <col min="769" max="769" width="4.75" style="86" customWidth="1"/>
    <col min="770" max="770" width="16.625" style="86" customWidth="1"/>
    <col min="771" max="771" width="11" style="86" customWidth="1"/>
    <col min="772" max="774" width="16.625" style="86" customWidth="1"/>
    <col min="775" max="775" width="18.75" style="86" customWidth="1"/>
    <col min="776" max="776" width="17.5" style="86" customWidth="1"/>
    <col min="777" max="777" width="9.875" style="86" customWidth="1"/>
    <col min="778" max="1024" width="9" style="86"/>
    <col min="1025" max="1025" width="4.75" style="86" customWidth="1"/>
    <col min="1026" max="1026" width="16.625" style="86" customWidth="1"/>
    <col min="1027" max="1027" width="11" style="86" customWidth="1"/>
    <col min="1028" max="1030" width="16.625" style="86" customWidth="1"/>
    <col min="1031" max="1031" width="18.75" style="86" customWidth="1"/>
    <col min="1032" max="1032" width="17.5" style="86" customWidth="1"/>
    <col min="1033" max="1033" width="9.875" style="86" customWidth="1"/>
    <col min="1034" max="1280" width="9" style="86"/>
    <col min="1281" max="1281" width="4.75" style="86" customWidth="1"/>
    <col min="1282" max="1282" width="16.625" style="86" customWidth="1"/>
    <col min="1283" max="1283" width="11" style="86" customWidth="1"/>
    <col min="1284" max="1286" width="16.625" style="86" customWidth="1"/>
    <col min="1287" max="1287" width="18.75" style="86" customWidth="1"/>
    <col min="1288" max="1288" width="17.5" style="86" customWidth="1"/>
    <col min="1289" max="1289" width="9.875" style="86" customWidth="1"/>
    <col min="1290" max="1536" width="9" style="86"/>
    <col min="1537" max="1537" width="4.75" style="86" customWidth="1"/>
    <col min="1538" max="1538" width="16.625" style="86" customWidth="1"/>
    <col min="1539" max="1539" width="11" style="86" customWidth="1"/>
    <col min="1540" max="1542" width="16.625" style="86" customWidth="1"/>
    <col min="1543" max="1543" width="18.75" style="86" customWidth="1"/>
    <col min="1544" max="1544" width="17.5" style="86" customWidth="1"/>
    <col min="1545" max="1545" width="9.875" style="86" customWidth="1"/>
    <col min="1546" max="1792" width="9" style="86"/>
    <col min="1793" max="1793" width="4.75" style="86" customWidth="1"/>
    <col min="1794" max="1794" width="16.625" style="86" customWidth="1"/>
    <col min="1795" max="1795" width="11" style="86" customWidth="1"/>
    <col min="1796" max="1798" width="16.625" style="86" customWidth="1"/>
    <col min="1799" max="1799" width="18.75" style="86" customWidth="1"/>
    <col min="1800" max="1800" width="17.5" style="86" customWidth="1"/>
    <col min="1801" max="1801" width="9.875" style="86" customWidth="1"/>
    <col min="1802" max="2048" width="9" style="86"/>
    <col min="2049" max="2049" width="4.75" style="86" customWidth="1"/>
    <col min="2050" max="2050" width="16.625" style="86" customWidth="1"/>
    <col min="2051" max="2051" width="11" style="86" customWidth="1"/>
    <col min="2052" max="2054" width="16.625" style="86" customWidth="1"/>
    <col min="2055" max="2055" width="18.75" style="86" customWidth="1"/>
    <col min="2056" max="2056" width="17.5" style="86" customWidth="1"/>
    <col min="2057" max="2057" width="9.875" style="86" customWidth="1"/>
    <col min="2058" max="2304" width="9" style="86"/>
    <col min="2305" max="2305" width="4.75" style="86" customWidth="1"/>
    <col min="2306" max="2306" width="16.625" style="86" customWidth="1"/>
    <col min="2307" max="2307" width="11" style="86" customWidth="1"/>
    <col min="2308" max="2310" width="16.625" style="86" customWidth="1"/>
    <col min="2311" max="2311" width="18.75" style="86" customWidth="1"/>
    <col min="2312" max="2312" width="17.5" style="86" customWidth="1"/>
    <col min="2313" max="2313" width="9.875" style="86" customWidth="1"/>
    <col min="2314" max="2560" width="9" style="86"/>
    <col min="2561" max="2561" width="4.75" style="86" customWidth="1"/>
    <col min="2562" max="2562" width="16.625" style="86" customWidth="1"/>
    <col min="2563" max="2563" width="11" style="86" customWidth="1"/>
    <col min="2564" max="2566" width="16.625" style="86" customWidth="1"/>
    <col min="2567" max="2567" width="18.75" style="86" customWidth="1"/>
    <col min="2568" max="2568" width="17.5" style="86" customWidth="1"/>
    <col min="2569" max="2569" width="9.875" style="86" customWidth="1"/>
    <col min="2570" max="2816" width="9" style="86"/>
    <col min="2817" max="2817" width="4.75" style="86" customWidth="1"/>
    <col min="2818" max="2818" width="16.625" style="86" customWidth="1"/>
    <col min="2819" max="2819" width="11" style="86" customWidth="1"/>
    <col min="2820" max="2822" width="16.625" style="86" customWidth="1"/>
    <col min="2823" max="2823" width="18.75" style="86" customWidth="1"/>
    <col min="2824" max="2824" width="17.5" style="86" customWidth="1"/>
    <col min="2825" max="2825" width="9.875" style="86" customWidth="1"/>
    <col min="2826" max="3072" width="9" style="86"/>
    <col min="3073" max="3073" width="4.75" style="86" customWidth="1"/>
    <col min="3074" max="3074" width="16.625" style="86" customWidth="1"/>
    <col min="3075" max="3075" width="11" style="86" customWidth="1"/>
    <col min="3076" max="3078" width="16.625" style="86" customWidth="1"/>
    <col min="3079" max="3079" width="18.75" style="86" customWidth="1"/>
    <col min="3080" max="3080" width="17.5" style="86" customWidth="1"/>
    <col min="3081" max="3081" width="9.875" style="86" customWidth="1"/>
    <col min="3082" max="3328" width="9" style="86"/>
    <col min="3329" max="3329" width="4.75" style="86" customWidth="1"/>
    <col min="3330" max="3330" width="16.625" style="86" customWidth="1"/>
    <col min="3331" max="3331" width="11" style="86" customWidth="1"/>
    <col min="3332" max="3334" width="16.625" style="86" customWidth="1"/>
    <col min="3335" max="3335" width="18.75" style="86" customWidth="1"/>
    <col min="3336" max="3336" width="17.5" style="86" customWidth="1"/>
    <col min="3337" max="3337" width="9.875" style="86" customWidth="1"/>
    <col min="3338" max="3584" width="9" style="86"/>
    <col min="3585" max="3585" width="4.75" style="86" customWidth="1"/>
    <col min="3586" max="3586" width="16.625" style="86" customWidth="1"/>
    <col min="3587" max="3587" width="11" style="86" customWidth="1"/>
    <col min="3588" max="3590" width="16.625" style="86" customWidth="1"/>
    <col min="3591" max="3591" width="18.75" style="86" customWidth="1"/>
    <col min="3592" max="3592" width="17.5" style="86" customWidth="1"/>
    <col min="3593" max="3593" width="9.875" style="86" customWidth="1"/>
    <col min="3594" max="3840" width="9" style="86"/>
    <col min="3841" max="3841" width="4.75" style="86" customWidth="1"/>
    <col min="3842" max="3842" width="16.625" style="86" customWidth="1"/>
    <col min="3843" max="3843" width="11" style="86" customWidth="1"/>
    <col min="3844" max="3846" width="16.625" style="86" customWidth="1"/>
    <col min="3847" max="3847" width="18.75" style="86" customWidth="1"/>
    <col min="3848" max="3848" width="17.5" style="86" customWidth="1"/>
    <col min="3849" max="3849" width="9.875" style="86" customWidth="1"/>
    <col min="3850" max="4096" width="9" style="86"/>
    <col min="4097" max="4097" width="4.75" style="86" customWidth="1"/>
    <col min="4098" max="4098" width="16.625" style="86" customWidth="1"/>
    <col min="4099" max="4099" width="11" style="86" customWidth="1"/>
    <col min="4100" max="4102" width="16.625" style="86" customWidth="1"/>
    <col min="4103" max="4103" width="18.75" style="86" customWidth="1"/>
    <col min="4104" max="4104" width="17.5" style="86" customWidth="1"/>
    <col min="4105" max="4105" width="9.875" style="86" customWidth="1"/>
    <col min="4106" max="4352" width="9" style="86"/>
    <col min="4353" max="4353" width="4.75" style="86" customWidth="1"/>
    <col min="4354" max="4354" width="16.625" style="86" customWidth="1"/>
    <col min="4355" max="4355" width="11" style="86" customWidth="1"/>
    <col min="4356" max="4358" width="16.625" style="86" customWidth="1"/>
    <col min="4359" max="4359" width="18.75" style="86" customWidth="1"/>
    <col min="4360" max="4360" width="17.5" style="86" customWidth="1"/>
    <col min="4361" max="4361" width="9.875" style="86" customWidth="1"/>
    <col min="4362" max="4608" width="9" style="86"/>
    <col min="4609" max="4609" width="4.75" style="86" customWidth="1"/>
    <col min="4610" max="4610" width="16.625" style="86" customWidth="1"/>
    <col min="4611" max="4611" width="11" style="86" customWidth="1"/>
    <col min="4612" max="4614" width="16.625" style="86" customWidth="1"/>
    <col min="4615" max="4615" width="18.75" style="86" customWidth="1"/>
    <col min="4616" max="4616" width="17.5" style="86" customWidth="1"/>
    <col min="4617" max="4617" width="9.875" style="86" customWidth="1"/>
    <col min="4618" max="4864" width="9" style="86"/>
    <col min="4865" max="4865" width="4.75" style="86" customWidth="1"/>
    <col min="4866" max="4866" width="16.625" style="86" customWidth="1"/>
    <col min="4867" max="4867" width="11" style="86" customWidth="1"/>
    <col min="4868" max="4870" width="16.625" style="86" customWidth="1"/>
    <col min="4871" max="4871" width="18.75" style="86" customWidth="1"/>
    <col min="4872" max="4872" width="17.5" style="86" customWidth="1"/>
    <col min="4873" max="4873" width="9.875" style="86" customWidth="1"/>
    <col min="4874" max="5120" width="9" style="86"/>
    <col min="5121" max="5121" width="4.75" style="86" customWidth="1"/>
    <col min="5122" max="5122" width="16.625" style="86" customWidth="1"/>
    <col min="5123" max="5123" width="11" style="86" customWidth="1"/>
    <col min="5124" max="5126" width="16.625" style="86" customWidth="1"/>
    <col min="5127" max="5127" width="18.75" style="86" customWidth="1"/>
    <col min="5128" max="5128" width="17.5" style="86" customWidth="1"/>
    <col min="5129" max="5129" width="9.875" style="86" customWidth="1"/>
    <col min="5130" max="5376" width="9" style="86"/>
    <col min="5377" max="5377" width="4.75" style="86" customWidth="1"/>
    <col min="5378" max="5378" width="16.625" style="86" customWidth="1"/>
    <col min="5379" max="5379" width="11" style="86" customWidth="1"/>
    <col min="5380" max="5382" width="16.625" style="86" customWidth="1"/>
    <col min="5383" max="5383" width="18.75" style="86" customWidth="1"/>
    <col min="5384" max="5384" width="17.5" style="86" customWidth="1"/>
    <col min="5385" max="5385" width="9.875" style="86" customWidth="1"/>
    <col min="5386" max="5632" width="9" style="86"/>
    <col min="5633" max="5633" width="4.75" style="86" customWidth="1"/>
    <col min="5634" max="5634" width="16.625" style="86" customWidth="1"/>
    <col min="5635" max="5635" width="11" style="86" customWidth="1"/>
    <col min="5636" max="5638" width="16.625" style="86" customWidth="1"/>
    <col min="5639" max="5639" width="18.75" style="86" customWidth="1"/>
    <col min="5640" max="5640" width="17.5" style="86" customWidth="1"/>
    <col min="5641" max="5641" width="9.875" style="86" customWidth="1"/>
    <col min="5642" max="5888" width="9" style="86"/>
    <col min="5889" max="5889" width="4.75" style="86" customWidth="1"/>
    <col min="5890" max="5890" width="16.625" style="86" customWidth="1"/>
    <col min="5891" max="5891" width="11" style="86" customWidth="1"/>
    <col min="5892" max="5894" width="16.625" style="86" customWidth="1"/>
    <col min="5895" max="5895" width="18.75" style="86" customWidth="1"/>
    <col min="5896" max="5896" width="17.5" style="86" customWidth="1"/>
    <col min="5897" max="5897" width="9.875" style="86" customWidth="1"/>
    <col min="5898" max="6144" width="9" style="86"/>
    <col min="6145" max="6145" width="4.75" style="86" customWidth="1"/>
    <col min="6146" max="6146" width="16.625" style="86" customWidth="1"/>
    <col min="6147" max="6147" width="11" style="86" customWidth="1"/>
    <col min="6148" max="6150" width="16.625" style="86" customWidth="1"/>
    <col min="6151" max="6151" width="18.75" style="86" customWidth="1"/>
    <col min="6152" max="6152" width="17.5" style="86" customWidth="1"/>
    <col min="6153" max="6153" width="9.875" style="86" customWidth="1"/>
    <col min="6154" max="6400" width="9" style="86"/>
    <col min="6401" max="6401" width="4.75" style="86" customWidth="1"/>
    <col min="6402" max="6402" width="16.625" style="86" customWidth="1"/>
    <col min="6403" max="6403" width="11" style="86" customWidth="1"/>
    <col min="6404" max="6406" width="16.625" style="86" customWidth="1"/>
    <col min="6407" max="6407" width="18.75" style="86" customWidth="1"/>
    <col min="6408" max="6408" width="17.5" style="86" customWidth="1"/>
    <col min="6409" max="6409" width="9.875" style="86" customWidth="1"/>
    <col min="6410" max="6656" width="9" style="86"/>
    <col min="6657" max="6657" width="4.75" style="86" customWidth="1"/>
    <col min="6658" max="6658" width="16.625" style="86" customWidth="1"/>
    <col min="6659" max="6659" width="11" style="86" customWidth="1"/>
    <col min="6660" max="6662" width="16.625" style="86" customWidth="1"/>
    <col min="6663" max="6663" width="18.75" style="86" customWidth="1"/>
    <col min="6664" max="6664" width="17.5" style="86" customWidth="1"/>
    <col min="6665" max="6665" width="9.875" style="86" customWidth="1"/>
    <col min="6666" max="6912" width="9" style="86"/>
    <col min="6913" max="6913" width="4.75" style="86" customWidth="1"/>
    <col min="6914" max="6914" width="16.625" style="86" customWidth="1"/>
    <col min="6915" max="6915" width="11" style="86" customWidth="1"/>
    <col min="6916" max="6918" width="16.625" style="86" customWidth="1"/>
    <col min="6919" max="6919" width="18.75" style="86" customWidth="1"/>
    <col min="6920" max="6920" width="17.5" style="86" customWidth="1"/>
    <col min="6921" max="6921" width="9.875" style="86" customWidth="1"/>
    <col min="6922" max="7168" width="9" style="86"/>
    <col min="7169" max="7169" width="4.75" style="86" customWidth="1"/>
    <col min="7170" max="7170" width="16.625" style="86" customWidth="1"/>
    <col min="7171" max="7171" width="11" style="86" customWidth="1"/>
    <col min="7172" max="7174" width="16.625" style="86" customWidth="1"/>
    <col min="7175" max="7175" width="18.75" style="86" customWidth="1"/>
    <col min="7176" max="7176" width="17.5" style="86" customWidth="1"/>
    <col min="7177" max="7177" width="9.875" style="86" customWidth="1"/>
    <col min="7178" max="7424" width="9" style="86"/>
    <col min="7425" max="7425" width="4.75" style="86" customWidth="1"/>
    <col min="7426" max="7426" width="16.625" style="86" customWidth="1"/>
    <col min="7427" max="7427" width="11" style="86" customWidth="1"/>
    <col min="7428" max="7430" width="16.625" style="86" customWidth="1"/>
    <col min="7431" max="7431" width="18.75" style="86" customWidth="1"/>
    <col min="7432" max="7432" width="17.5" style="86" customWidth="1"/>
    <col min="7433" max="7433" width="9.875" style="86" customWidth="1"/>
    <col min="7434" max="7680" width="9" style="86"/>
    <col min="7681" max="7681" width="4.75" style="86" customWidth="1"/>
    <col min="7682" max="7682" width="16.625" style="86" customWidth="1"/>
    <col min="7683" max="7683" width="11" style="86" customWidth="1"/>
    <col min="7684" max="7686" width="16.625" style="86" customWidth="1"/>
    <col min="7687" max="7687" width="18.75" style="86" customWidth="1"/>
    <col min="7688" max="7688" width="17.5" style="86" customWidth="1"/>
    <col min="7689" max="7689" width="9.875" style="86" customWidth="1"/>
    <col min="7690" max="7936" width="9" style="86"/>
    <col min="7937" max="7937" width="4.75" style="86" customWidth="1"/>
    <col min="7938" max="7938" width="16.625" style="86" customWidth="1"/>
    <col min="7939" max="7939" width="11" style="86" customWidth="1"/>
    <col min="7940" max="7942" width="16.625" style="86" customWidth="1"/>
    <col min="7943" max="7943" width="18.75" style="86" customWidth="1"/>
    <col min="7944" max="7944" width="17.5" style="86" customWidth="1"/>
    <col min="7945" max="7945" width="9.875" style="86" customWidth="1"/>
    <col min="7946" max="8192" width="9" style="86"/>
    <col min="8193" max="8193" width="4.75" style="86" customWidth="1"/>
    <col min="8194" max="8194" width="16.625" style="86" customWidth="1"/>
    <col min="8195" max="8195" width="11" style="86" customWidth="1"/>
    <col min="8196" max="8198" width="16.625" style="86" customWidth="1"/>
    <col min="8199" max="8199" width="18.75" style="86" customWidth="1"/>
    <col min="8200" max="8200" width="17.5" style="86" customWidth="1"/>
    <col min="8201" max="8201" width="9.875" style="86" customWidth="1"/>
    <col min="8202" max="8448" width="9" style="86"/>
    <col min="8449" max="8449" width="4.75" style="86" customWidth="1"/>
    <col min="8450" max="8450" width="16.625" style="86" customWidth="1"/>
    <col min="8451" max="8451" width="11" style="86" customWidth="1"/>
    <col min="8452" max="8454" width="16.625" style="86" customWidth="1"/>
    <col min="8455" max="8455" width="18.75" style="86" customWidth="1"/>
    <col min="8456" max="8456" width="17.5" style="86" customWidth="1"/>
    <col min="8457" max="8457" width="9.875" style="86" customWidth="1"/>
    <col min="8458" max="8704" width="9" style="86"/>
    <col min="8705" max="8705" width="4.75" style="86" customWidth="1"/>
    <col min="8706" max="8706" width="16.625" style="86" customWidth="1"/>
    <col min="8707" max="8707" width="11" style="86" customWidth="1"/>
    <col min="8708" max="8710" width="16.625" style="86" customWidth="1"/>
    <col min="8711" max="8711" width="18.75" style="86" customWidth="1"/>
    <col min="8712" max="8712" width="17.5" style="86" customWidth="1"/>
    <col min="8713" max="8713" width="9.875" style="86" customWidth="1"/>
    <col min="8714" max="8960" width="9" style="86"/>
    <col min="8961" max="8961" width="4.75" style="86" customWidth="1"/>
    <col min="8962" max="8962" width="16.625" style="86" customWidth="1"/>
    <col min="8963" max="8963" width="11" style="86" customWidth="1"/>
    <col min="8964" max="8966" width="16.625" style="86" customWidth="1"/>
    <col min="8967" max="8967" width="18.75" style="86" customWidth="1"/>
    <col min="8968" max="8968" width="17.5" style="86" customWidth="1"/>
    <col min="8969" max="8969" width="9.875" style="86" customWidth="1"/>
    <col min="8970" max="9216" width="9" style="86"/>
    <col min="9217" max="9217" width="4.75" style="86" customWidth="1"/>
    <col min="9218" max="9218" width="16.625" style="86" customWidth="1"/>
    <col min="9219" max="9219" width="11" style="86" customWidth="1"/>
    <col min="9220" max="9222" width="16.625" style="86" customWidth="1"/>
    <col min="9223" max="9223" width="18.75" style="86" customWidth="1"/>
    <col min="9224" max="9224" width="17.5" style="86" customWidth="1"/>
    <col min="9225" max="9225" width="9.875" style="86" customWidth="1"/>
    <col min="9226" max="9472" width="9" style="86"/>
    <col min="9473" max="9473" width="4.75" style="86" customWidth="1"/>
    <col min="9474" max="9474" width="16.625" style="86" customWidth="1"/>
    <col min="9475" max="9475" width="11" style="86" customWidth="1"/>
    <col min="9476" max="9478" width="16.625" style="86" customWidth="1"/>
    <col min="9479" max="9479" width="18.75" style="86" customWidth="1"/>
    <col min="9480" max="9480" width="17.5" style="86" customWidth="1"/>
    <col min="9481" max="9481" width="9.875" style="86" customWidth="1"/>
    <col min="9482" max="9728" width="9" style="86"/>
    <col min="9729" max="9729" width="4.75" style="86" customWidth="1"/>
    <col min="9730" max="9730" width="16.625" style="86" customWidth="1"/>
    <col min="9731" max="9731" width="11" style="86" customWidth="1"/>
    <col min="9732" max="9734" width="16.625" style="86" customWidth="1"/>
    <col min="9735" max="9735" width="18.75" style="86" customWidth="1"/>
    <col min="9736" max="9736" width="17.5" style="86" customWidth="1"/>
    <col min="9737" max="9737" width="9.875" style="86" customWidth="1"/>
    <col min="9738" max="9984" width="9" style="86"/>
    <col min="9985" max="9985" width="4.75" style="86" customWidth="1"/>
    <col min="9986" max="9986" width="16.625" style="86" customWidth="1"/>
    <col min="9987" max="9987" width="11" style="86" customWidth="1"/>
    <col min="9988" max="9990" width="16.625" style="86" customWidth="1"/>
    <col min="9991" max="9991" width="18.75" style="86" customWidth="1"/>
    <col min="9992" max="9992" width="17.5" style="86" customWidth="1"/>
    <col min="9993" max="9993" width="9.875" style="86" customWidth="1"/>
    <col min="9994" max="10240" width="9" style="86"/>
    <col min="10241" max="10241" width="4.75" style="86" customWidth="1"/>
    <col min="10242" max="10242" width="16.625" style="86" customWidth="1"/>
    <col min="10243" max="10243" width="11" style="86" customWidth="1"/>
    <col min="10244" max="10246" width="16.625" style="86" customWidth="1"/>
    <col min="10247" max="10247" width="18.75" style="86" customWidth="1"/>
    <col min="10248" max="10248" width="17.5" style="86" customWidth="1"/>
    <col min="10249" max="10249" width="9.875" style="86" customWidth="1"/>
    <col min="10250" max="10496" width="9" style="86"/>
    <col min="10497" max="10497" width="4.75" style="86" customWidth="1"/>
    <col min="10498" max="10498" width="16.625" style="86" customWidth="1"/>
    <col min="10499" max="10499" width="11" style="86" customWidth="1"/>
    <col min="10500" max="10502" width="16.625" style="86" customWidth="1"/>
    <col min="10503" max="10503" width="18.75" style="86" customWidth="1"/>
    <col min="10504" max="10504" width="17.5" style="86" customWidth="1"/>
    <col min="10505" max="10505" width="9.875" style="86" customWidth="1"/>
    <col min="10506" max="10752" width="9" style="86"/>
    <col min="10753" max="10753" width="4.75" style="86" customWidth="1"/>
    <col min="10754" max="10754" width="16.625" style="86" customWidth="1"/>
    <col min="10755" max="10755" width="11" style="86" customWidth="1"/>
    <col min="10756" max="10758" width="16.625" style="86" customWidth="1"/>
    <col min="10759" max="10759" width="18.75" style="86" customWidth="1"/>
    <col min="10760" max="10760" width="17.5" style="86" customWidth="1"/>
    <col min="10761" max="10761" width="9.875" style="86" customWidth="1"/>
    <col min="10762" max="11008" width="9" style="86"/>
    <col min="11009" max="11009" width="4.75" style="86" customWidth="1"/>
    <col min="11010" max="11010" width="16.625" style="86" customWidth="1"/>
    <col min="11011" max="11011" width="11" style="86" customWidth="1"/>
    <col min="11012" max="11014" width="16.625" style="86" customWidth="1"/>
    <col min="11015" max="11015" width="18.75" style="86" customWidth="1"/>
    <col min="11016" max="11016" width="17.5" style="86" customWidth="1"/>
    <col min="11017" max="11017" width="9.875" style="86" customWidth="1"/>
    <col min="11018" max="11264" width="9" style="86"/>
    <col min="11265" max="11265" width="4.75" style="86" customWidth="1"/>
    <col min="11266" max="11266" width="16.625" style="86" customWidth="1"/>
    <col min="11267" max="11267" width="11" style="86" customWidth="1"/>
    <col min="11268" max="11270" width="16.625" style="86" customWidth="1"/>
    <col min="11271" max="11271" width="18.75" style="86" customWidth="1"/>
    <col min="11272" max="11272" width="17.5" style="86" customWidth="1"/>
    <col min="11273" max="11273" width="9.875" style="86" customWidth="1"/>
    <col min="11274" max="11520" width="9" style="86"/>
    <col min="11521" max="11521" width="4.75" style="86" customWidth="1"/>
    <col min="11522" max="11522" width="16.625" style="86" customWidth="1"/>
    <col min="11523" max="11523" width="11" style="86" customWidth="1"/>
    <col min="11524" max="11526" width="16.625" style="86" customWidth="1"/>
    <col min="11527" max="11527" width="18.75" style="86" customWidth="1"/>
    <col min="11528" max="11528" width="17.5" style="86" customWidth="1"/>
    <col min="11529" max="11529" width="9.875" style="86" customWidth="1"/>
    <col min="11530" max="11776" width="9" style="86"/>
    <col min="11777" max="11777" width="4.75" style="86" customWidth="1"/>
    <col min="11778" max="11778" width="16.625" style="86" customWidth="1"/>
    <col min="11779" max="11779" width="11" style="86" customWidth="1"/>
    <col min="11780" max="11782" width="16.625" style="86" customWidth="1"/>
    <col min="11783" max="11783" width="18.75" style="86" customWidth="1"/>
    <col min="11784" max="11784" width="17.5" style="86" customWidth="1"/>
    <col min="11785" max="11785" width="9.875" style="86" customWidth="1"/>
    <col min="11786" max="12032" width="9" style="86"/>
    <col min="12033" max="12033" width="4.75" style="86" customWidth="1"/>
    <col min="12034" max="12034" width="16.625" style="86" customWidth="1"/>
    <col min="12035" max="12035" width="11" style="86" customWidth="1"/>
    <col min="12036" max="12038" width="16.625" style="86" customWidth="1"/>
    <col min="12039" max="12039" width="18.75" style="86" customWidth="1"/>
    <col min="12040" max="12040" width="17.5" style="86" customWidth="1"/>
    <col min="12041" max="12041" width="9.875" style="86" customWidth="1"/>
    <col min="12042" max="12288" width="9" style="86"/>
    <col min="12289" max="12289" width="4.75" style="86" customWidth="1"/>
    <col min="12290" max="12290" width="16.625" style="86" customWidth="1"/>
    <col min="12291" max="12291" width="11" style="86" customWidth="1"/>
    <col min="12292" max="12294" width="16.625" style="86" customWidth="1"/>
    <col min="12295" max="12295" width="18.75" style="86" customWidth="1"/>
    <col min="12296" max="12296" width="17.5" style="86" customWidth="1"/>
    <col min="12297" max="12297" width="9.875" style="86" customWidth="1"/>
    <col min="12298" max="12544" width="9" style="86"/>
    <col min="12545" max="12545" width="4.75" style="86" customWidth="1"/>
    <col min="12546" max="12546" width="16.625" style="86" customWidth="1"/>
    <col min="12547" max="12547" width="11" style="86" customWidth="1"/>
    <col min="12548" max="12550" width="16.625" style="86" customWidth="1"/>
    <col min="12551" max="12551" width="18.75" style="86" customWidth="1"/>
    <col min="12552" max="12552" width="17.5" style="86" customWidth="1"/>
    <col min="12553" max="12553" width="9.875" style="86" customWidth="1"/>
    <col min="12554" max="12800" width="9" style="86"/>
    <col min="12801" max="12801" width="4.75" style="86" customWidth="1"/>
    <col min="12802" max="12802" width="16.625" style="86" customWidth="1"/>
    <col min="12803" max="12803" width="11" style="86" customWidth="1"/>
    <col min="12804" max="12806" width="16.625" style="86" customWidth="1"/>
    <col min="12807" max="12807" width="18.75" style="86" customWidth="1"/>
    <col min="12808" max="12808" width="17.5" style="86" customWidth="1"/>
    <col min="12809" max="12809" width="9.875" style="86" customWidth="1"/>
    <col min="12810" max="13056" width="9" style="86"/>
    <col min="13057" max="13057" width="4.75" style="86" customWidth="1"/>
    <col min="13058" max="13058" width="16.625" style="86" customWidth="1"/>
    <col min="13059" max="13059" width="11" style="86" customWidth="1"/>
    <col min="13060" max="13062" width="16.625" style="86" customWidth="1"/>
    <col min="13063" max="13063" width="18.75" style="86" customWidth="1"/>
    <col min="13064" max="13064" width="17.5" style="86" customWidth="1"/>
    <col min="13065" max="13065" width="9.875" style="86" customWidth="1"/>
    <col min="13066" max="13312" width="9" style="86"/>
    <col min="13313" max="13313" width="4.75" style="86" customWidth="1"/>
    <col min="13314" max="13314" width="16.625" style="86" customWidth="1"/>
    <col min="13315" max="13315" width="11" style="86" customWidth="1"/>
    <col min="13316" max="13318" width="16.625" style="86" customWidth="1"/>
    <col min="13319" max="13319" width="18.75" style="86" customWidth="1"/>
    <col min="13320" max="13320" width="17.5" style="86" customWidth="1"/>
    <col min="13321" max="13321" width="9.875" style="86" customWidth="1"/>
    <col min="13322" max="13568" width="9" style="86"/>
    <col min="13569" max="13569" width="4.75" style="86" customWidth="1"/>
    <col min="13570" max="13570" width="16.625" style="86" customWidth="1"/>
    <col min="13571" max="13571" width="11" style="86" customWidth="1"/>
    <col min="13572" max="13574" width="16.625" style="86" customWidth="1"/>
    <col min="13575" max="13575" width="18.75" style="86" customWidth="1"/>
    <col min="13576" max="13576" width="17.5" style="86" customWidth="1"/>
    <col min="13577" max="13577" width="9.875" style="86" customWidth="1"/>
    <col min="13578" max="13824" width="9" style="86"/>
    <col min="13825" max="13825" width="4.75" style="86" customWidth="1"/>
    <col min="13826" max="13826" width="16.625" style="86" customWidth="1"/>
    <col min="13827" max="13827" width="11" style="86" customWidth="1"/>
    <col min="13828" max="13830" width="16.625" style="86" customWidth="1"/>
    <col min="13831" max="13831" width="18.75" style="86" customWidth="1"/>
    <col min="13832" max="13832" width="17.5" style="86" customWidth="1"/>
    <col min="13833" max="13833" width="9.875" style="86" customWidth="1"/>
    <col min="13834" max="14080" width="9" style="86"/>
    <col min="14081" max="14081" width="4.75" style="86" customWidth="1"/>
    <col min="14082" max="14082" width="16.625" style="86" customWidth="1"/>
    <col min="14083" max="14083" width="11" style="86" customWidth="1"/>
    <col min="14084" max="14086" width="16.625" style="86" customWidth="1"/>
    <col min="14087" max="14087" width="18.75" style="86" customWidth="1"/>
    <col min="14088" max="14088" width="17.5" style="86" customWidth="1"/>
    <col min="14089" max="14089" width="9.875" style="86" customWidth="1"/>
    <col min="14090" max="14336" width="9" style="86"/>
    <col min="14337" max="14337" width="4.75" style="86" customWidth="1"/>
    <col min="14338" max="14338" width="16.625" style="86" customWidth="1"/>
    <col min="14339" max="14339" width="11" style="86" customWidth="1"/>
    <col min="14340" max="14342" width="16.625" style="86" customWidth="1"/>
    <col min="14343" max="14343" width="18.75" style="86" customWidth="1"/>
    <col min="14344" max="14344" width="17.5" style="86" customWidth="1"/>
    <col min="14345" max="14345" width="9.875" style="86" customWidth="1"/>
    <col min="14346" max="14592" width="9" style="86"/>
    <col min="14593" max="14593" width="4.75" style="86" customWidth="1"/>
    <col min="14594" max="14594" width="16.625" style="86" customWidth="1"/>
    <col min="14595" max="14595" width="11" style="86" customWidth="1"/>
    <col min="14596" max="14598" width="16.625" style="86" customWidth="1"/>
    <col min="14599" max="14599" width="18.75" style="86" customWidth="1"/>
    <col min="14600" max="14600" width="17.5" style="86" customWidth="1"/>
    <col min="14601" max="14601" width="9.875" style="86" customWidth="1"/>
    <col min="14602" max="14848" width="9" style="86"/>
    <col min="14849" max="14849" width="4.75" style="86" customWidth="1"/>
    <col min="14850" max="14850" width="16.625" style="86" customWidth="1"/>
    <col min="14851" max="14851" width="11" style="86" customWidth="1"/>
    <col min="14852" max="14854" width="16.625" style="86" customWidth="1"/>
    <col min="14855" max="14855" width="18.75" style="86" customWidth="1"/>
    <col min="14856" max="14856" width="17.5" style="86" customWidth="1"/>
    <col min="14857" max="14857" width="9.875" style="86" customWidth="1"/>
    <col min="14858" max="15104" width="9" style="86"/>
    <col min="15105" max="15105" width="4.75" style="86" customWidth="1"/>
    <col min="15106" max="15106" width="16.625" style="86" customWidth="1"/>
    <col min="15107" max="15107" width="11" style="86" customWidth="1"/>
    <col min="15108" max="15110" width="16.625" style="86" customWidth="1"/>
    <col min="15111" max="15111" width="18.75" style="86" customWidth="1"/>
    <col min="15112" max="15112" width="17.5" style="86" customWidth="1"/>
    <col min="15113" max="15113" width="9.875" style="86" customWidth="1"/>
    <col min="15114" max="15360" width="9" style="86"/>
    <col min="15361" max="15361" width="4.75" style="86" customWidth="1"/>
    <col min="15362" max="15362" width="16.625" style="86" customWidth="1"/>
    <col min="15363" max="15363" width="11" style="86" customWidth="1"/>
    <col min="15364" max="15366" width="16.625" style="86" customWidth="1"/>
    <col min="15367" max="15367" width="18.75" style="86" customWidth="1"/>
    <col min="15368" max="15368" width="17.5" style="86" customWidth="1"/>
    <col min="15369" max="15369" width="9.875" style="86" customWidth="1"/>
    <col min="15370" max="15616" width="9" style="86"/>
    <col min="15617" max="15617" width="4.75" style="86" customWidth="1"/>
    <col min="15618" max="15618" width="16.625" style="86" customWidth="1"/>
    <col min="15619" max="15619" width="11" style="86" customWidth="1"/>
    <col min="15620" max="15622" width="16.625" style="86" customWidth="1"/>
    <col min="15623" max="15623" width="18.75" style="86" customWidth="1"/>
    <col min="15624" max="15624" width="17.5" style="86" customWidth="1"/>
    <col min="15625" max="15625" width="9.875" style="86" customWidth="1"/>
    <col min="15626" max="15872" width="9" style="86"/>
    <col min="15873" max="15873" width="4.75" style="86" customWidth="1"/>
    <col min="15874" max="15874" width="16.625" style="86" customWidth="1"/>
    <col min="15875" max="15875" width="11" style="86" customWidth="1"/>
    <col min="15876" max="15878" width="16.625" style="86" customWidth="1"/>
    <col min="15879" max="15879" width="18.75" style="86" customWidth="1"/>
    <col min="15880" max="15880" width="17.5" style="86" customWidth="1"/>
    <col min="15881" max="15881" width="9.875" style="86" customWidth="1"/>
    <col min="15882" max="16128" width="9" style="86"/>
    <col min="16129" max="16129" width="4.75" style="86" customWidth="1"/>
    <col min="16130" max="16130" width="16.625" style="86" customWidth="1"/>
    <col min="16131" max="16131" width="11" style="86" customWidth="1"/>
    <col min="16132" max="16134" width="16.625" style="86" customWidth="1"/>
    <col min="16135" max="16135" width="18.75" style="86" customWidth="1"/>
    <col min="16136" max="16136" width="17.5" style="86" customWidth="1"/>
    <col min="16137" max="16137" width="9.875" style="86" customWidth="1"/>
    <col min="16138" max="16384" width="9" style="86"/>
  </cols>
  <sheetData>
    <row r="1" spans="1:17" ht="17.25">
      <c r="A1" s="84" t="s">
        <v>83</v>
      </c>
      <c r="B1" s="85"/>
      <c r="F1" s="87" t="s">
        <v>84</v>
      </c>
      <c r="G1" s="88"/>
    </row>
    <row r="2" spans="1:17" ht="26.25" customHeight="1">
      <c r="B2" s="1302" t="s">
        <v>85</v>
      </c>
      <c r="C2" s="1302"/>
      <c r="D2" s="1302"/>
      <c r="E2" s="1302"/>
      <c r="F2" s="1302"/>
      <c r="G2" s="1302"/>
    </row>
    <row r="3" spans="1:17" ht="26.25" customHeight="1">
      <c r="B3" s="1302"/>
      <c r="C3" s="1302"/>
      <c r="D3" s="1302"/>
      <c r="E3" s="1302"/>
      <c r="F3" s="1302"/>
      <c r="G3" s="1302"/>
    </row>
    <row r="4" spans="1:17" ht="18.600000000000001" customHeight="1">
      <c r="B4" s="87" t="s">
        <v>86</v>
      </c>
      <c r="C4" s="1303"/>
      <c r="D4" s="1304"/>
      <c r="E4" s="89" t="s">
        <v>87</v>
      </c>
      <c r="F4" s="1305"/>
      <c r="G4" s="1306"/>
    </row>
    <row r="5" spans="1:17" s="91" customFormat="1" ht="69" customHeight="1">
      <c r="A5" s="1307" t="s">
        <v>88</v>
      </c>
      <c r="B5" s="1309" t="s">
        <v>89</v>
      </c>
      <c r="C5" s="1309" t="s">
        <v>90</v>
      </c>
      <c r="D5" s="1309" t="s">
        <v>91</v>
      </c>
      <c r="E5" s="1311" t="s">
        <v>92</v>
      </c>
      <c r="F5" s="1311" t="s">
        <v>93</v>
      </c>
      <c r="G5" s="90" t="s">
        <v>94</v>
      </c>
      <c r="I5" s="92"/>
      <c r="J5" s="92"/>
      <c r="K5" s="92"/>
      <c r="L5" s="86"/>
      <c r="M5" s="86"/>
      <c r="N5" s="86"/>
      <c r="O5" s="86"/>
      <c r="P5" s="86"/>
      <c r="Q5" s="86"/>
    </row>
    <row r="6" spans="1:17" s="91" customFormat="1" ht="18" thickBot="1">
      <c r="A6" s="1308"/>
      <c r="B6" s="1308"/>
      <c r="C6" s="1310"/>
      <c r="D6" s="1310"/>
      <c r="E6" s="1312"/>
      <c r="F6" s="1312"/>
      <c r="G6" s="93"/>
      <c r="I6" s="92"/>
      <c r="J6" s="92"/>
      <c r="K6" s="92"/>
      <c r="L6" s="86"/>
      <c r="M6" s="86"/>
      <c r="N6" s="86"/>
      <c r="O6" s="86"/>
      <c r="P6" s="86"/>
      <c r="Q6" s="86"/>
    </row>
    <row r="7" spans="1:17" ht="18" customHeight="1" thickTop="1">
      <c r="A7" s="94">
        <v>1</v>
      </c>
      <c r="B7" s="95"/>
      <c r="C7" s="96"/>
      <c r="D7" s="96"/>
      <c r="E7" s="97"/>
      <c r="F7" s="97"/>
      <c r="G7" s="96"/>
      <c r="I7" s="92"/>
      <c r="J7" s="92"/>
      <c r="K7" s="92"/>
      <c r="L7" s="98"/>
      <c r="M7" s="98"/>
      <c r="N7" s="98"/>
      <c r="O7" s="98"/>
      <c r="P7" s="98"/>
      <c r="Q7" s="98"/>
    </row>
    <row r="8" spans="1:17" ht="18" customHeight="1">
      <c r="A8" s="99">
        <v>2</v>
      </c>
      <c r="B8" s="100"/>
      <c r="C8" s="101"/>
      <c r="D8" s="101"/>
      <c r="E8" s="102"/>
      <c r="F8" s="102"/>
      <c r="G8" s="101"/>
      <c r="I8" s="92"/>
      <c r="J8" s="92"/>
      <c r="K8" s="92"/>
      <c r="L8" s="98"/>
      <c r="M8" s="98"/>
      <c r="N8" s="98"/>
      <c r="O8" s="98"/>
      <c r="P8" s="98"/>
      <c r="Q8" s="98"/>
    </row>
    <row r="9" spans="1:17" ht="18" customHeight="1">
      <c r="A9" s="99">
        <v>3</v>
      </c>
      <c r="B9" s="100"/>
      <c r="C9" s="101"/>
      <c r="D9" s="101"/>
      <c r="E9" s="102"/>
      <c r="F9" s="102"/>
      <c r="G9" s="101"/>
      <c r="I9" s="92"/>
      <c r="J9" s="92"/>
      <c r="K9" s="92"/>
    </row>
    <row r="10" spans="1:17" ht="18" customHeight="1">
      <c r="A10" s="99">
        <v>4</v>
      </c>
      <c r="B10" s="100"/>
      <c r="C10" s="101"/>
      <c r="D10" s="101"/>
      <c r="E10" s="102"/>
      <c r="F10" s="102"/>
      <c r="G10" s="101"/>
    </row>
    <row r="11" spans="1:17" ht="18" customHeight="1">
      <c r="A11" s="99">
        <v>5</v>
      </c>
      <c r="B11" s="100"/>
      <c r="C11" s="101"/>
      <c r="D11" s="101"/>
      <c r="E11" s="102"/>
      <c r="F11" s="102"/>
      <c r="G11" s="101"/>
    </row>
    <row r="12" spans="1:17" ht="18" customHeight="1">
      <c r="A12" s="99">
        <v>6</v>
      </c>
      <c r="B12" s="100"/>
      <c r="C12" s="101"/>
      <c r="D12" s="101"/>
      <c r="E12" s="102"/>
      <c r="F12" s="102"/>
      <c r="G12" s="101"/>
    </row>
    <row r="13" spans="1:17" ht="18" customHeight="1">
      <c r="A13" s="99">
        <v>7</v>
      </c>
      <c r="B13" s="100"/>
      <c r="C13" s="101"/>
      <c r="D13" s="101"/>
      <c r="E13" s="102"/>
      <c r="F13" s="102"/>
      <c r="G13" s="101"/>
    </row>
    <row r="14" spans="1:17" ht="18" customHeight="1">
      <c r="A14" s="99">
        <v>8</v>
      </c>
      <c r="B14" s="100"/>
      <c r="C14" s="101"/>
      <c r="D14" s="101"/>
      <c r="E14" s="102"/>
      <c r="F14" s="102"/>
      <c r="G14" s="101"/>
    </row>
    <row r="15" spans="1:17" ht="18" customHeight="1">
      <c r="A15" s="99">
        <v>9</v>
      </c>
      <c r="B15" s="100"/>
      <c r="C15" s="101"/>
      <c r="D15" s="101"/>
      <c r="E15" s="102"/>
      <c r="F15" s="102"/>
      <c r="G15" s="101"/>
    </row>
    <row r="16" spans="1:17" ht="18" customHeight="1">
      <c r="A16" s="99">
        <v>10</v>
      </c>
      <c r="B16" s="100"/>
      <c r="C16" s="101"/>
      <c r="D16" s="101"/>
      <c r="E16" s="102"/>
      <c r="F16" s="102"/>
      <c r="G16" s="101"/>
    </row>
    <row r="17" spans="1:7" ht="18" customHeight="1">
      <c r="A17" s="99">
        <v>11</v>
      </c>
      <c r="B17" s="100"/>
      <c r="C17" s="101"/>
      <c r="D17" s="101"/>
      <c r="E17" s="102"/>
      <c r="F17" s="102"/>
      <c r="G17" s="101"/>
    </row>
    <row r="18" spans="1:7" ht="18" customHeight="1">
      <c r="A18" s="99">
        <v>12</v>
      </c>
      <c r="B18" s="100"/>
      <c r="C18" s="101"/>
      <c r="D18" s="101"/>
      <c r="E18" s="102"/>
      <c r="F18" s="102"/>
      <c r="G18" s="101"/>
    </row>
    <row r="19" spans="1:7" ht="18" customHeight="1">
      <c r="A19" s="99">
        <v>13</v>
      </c>
      <c r="B19" s="100"/>
      <c r="C19" s="101"/>
      <c r="D19" s="101"/>
      <c r="E19" s="102"/>
      <c r="F19" s="102"/>
      <c r="G19" s="101"/>
    </row>
    <row r="20" spans="1:7" ht="18" customHeight="1">
      <c r="A20" s="99">
        <v>14</v>
      </c>
      <c r="B20" s="100"/>
      <c r="C20" s="101"/>
      <c r="D20" s="101"/>
      <c r="E20" s="102"/>
      <c r="F20" s="102"/>
      <c r="G20" s="101"/>
    </row>
    <row r="21" spans="1:7" ht="18" customHeight="1">
      <c r="A21" s="99">
        <v>15</v>
      </c>
      <c r="B21" s="100"/>
      <c r="C21" s="101"/>
      <c r="D21" s="101"/>
      <c r="E21" s="102"/>
      <c r="F21" s="102"/>
      <c r="G21" s="101"/>
    </row>
    <row r="22" spans="1:7" ht="18" customHeight="1">
      <c r="A22" s="99">
        <v>16</v>
      </c>
      <c r="B22" s="100"/>
      <c r="C22" s="101"/>
      <c r="D22" s="101"/>
      <c r="E22" s="102"/>
      <c r="F22" s="102"/>
      <c r="G22" s="101"/>
    </row>
    <row r="23" spans="1:7" ht="18" customHeight="1">
      <c r="A23" s="99">
        <v>17</v>
      </c>
      <c r="B23" s="100"/>
      <c r="C23" s="101"/>
      <c r="D23" s="101"/>
      <c r="E23" s="102"/>
      <c r="F23" s="102"/>
      <c r="G23" s="101"/>
    </row>
    <row r="24" spans="1:7" ht="18" customHeight="1">
      <c r="A24" s="99">
        <v>18</v>
      </c>
      <c r="B24" s="100"/>
      <c r="C24" s="101"/>
      <c r="D24" s="101"/>
      <c r="E24" s="102"/>
      <c r="F24" s="102"/>
      <c r="G24" s="101"/>
    </row>
    <row r="25" spans="1:7" ht="18" customHeight="1">
      <c r="A25" s="99">
        <v>19</v>
      </c>
      <c r="B25" s="100"/>
      <c r="C25" s="101"/>
      <c r="D25" s="101"/>
      <c r="E25" s="102"/>
      <c r="F25" s="102"/>
      <c r="G25" s="101"/>
    </row>
    <row r="26" spans="1:7" ht="18" customHeight="1">
      <c r="A26" s="99">
        <v>20</v>
      </c>
      <c r="B26" s="100"/>
      <c r="C26" s="101"/>
      <c r="D26" s="101"/>
      <c r="E26" s="102"/>
      <c r="F26" s="102"/>
      <c r="G26" s="101"/>
    </row>
    <row r="27" spans="1:7" ht="18" customHeight="1">
      <c r="A27" s="99">
        <v>21</v>
      </c>
      <c r="B27" s="100"/>
      <c r="C27" s="101"/>
      <c r="D27" s="101"/>
      <c r="E27" s="102"/>
      <c r="F27" s="102"/>
      <c r="G27" s="101"/>
    </row>
    <row r="28" spans="1:7" ht="18" customHeight="1">
      <c r="A28" s="99">
        <v>22</v>
      </c>
      <c r="B28" s="100"/>
      <c r="C28" s="101"/>
      <c r="D28" s="101"/>
      <c r="E28" s="102"/>
      <c r="F28" s="102"/>
      <c r="G28" s="101"/>
    </row>
    <row r="29" spans="1:7" ht="18" customHeight="1">
      <c r="A29" s="99">
        <v>23</v>
      </c>
      <c r="B29" s="100"/>
      <c r="C29" s="101"/>
      <c r="D29" s="101"/>
      <c r="E29" s="102"/>
      <c r="F29" s="102"/>
      <c r="G29" s="101"/>
    </row>
    <row r="30" spans="1:7" ht="18" customHeight="1">
      <c r="A30" s="99">
        <v>24</v>
      </c>
      <c r="B30" s="100"/>
      <c r="C30" s="101"/>
      <c r="D30" s="101"/>
      <c r="E30" s="102"/>
      <c r="F30" s="102"/>
      <c r="G30" s="101"/>
    </row>
    <row r="31" spans="1:7" ht="18" customHeight="1">
      <c r="A31" s="99">
        <v>25</v>
      </c>
      <c r="B31" s="100"/>
      <c r="C31" s="101"/>
      <c r="D31" s="101"/>
      <c r="E31" s="102"/>
      <c r="F31" s="102"/>
      <c r="G31" s="101"/>
    </row>
    <row r="32" spans="1:7" ht="18" customHeight="1">
      <c r="A32" s="99">
        <v>26</v>
      </c>
      <c r="B32" s="100"/>
      <c r="C32" s="101"/>
      <c r="D32" s="101"/>
      <c r="E32" s="102"/>
      <c r="F32" s="102"/>
      <c r="G32" s="101"/>
    </row>
    <row r="33" spans="1:11" ht="18" customHeight="1">
      <c r="A33" s="99">
        <v>27</v>
      </c>
      <c r="B33" s="100"/>
      <c r="C33" s="101"/>
      <c r="D33" s="101"/>
      <c r="E33" s="102"/>
      <c r="F33" s="102"/>
      <c r="G33" s="101"/>
    </row>
    <row r="34" spans="1:11" ht="18" customHeight="1">
      <c r="A34" s="99">
        <v>28</v>
      </c>
      <c r="B34" s="100"/>
      <c r="C34" s="101"/>
      <c r="D34" s="101"/>
      <c r="E34" s="102"/>
      <c r="F34" s="102"/>
      <c r="G34" s="101"/>
    </row>
    <row r="35" spans="1:11" ht="18" customHeight="1">
      <c r="A35" s="99">
        <v>29</v>
      </c>
      <c r="B35" s="100"/>
      <c r="C35" s="101"/>
      <c r="D35" s="101"/>
      <c r="E35" s="102"/>
      <c r="F35" s="102"/>
      <c r="G35" s="101"/>
    </row>
    <row r="36" spans="1:11" ht="18" customHeight="1">
      <c r="A36" s="99">
        <v>30</v>
      </c>
      <c r="B36" s="100"/>
      <c r="C36" s="101"/>
      <c r="D36" s="101"/>
      <c r="E36" s="102"/>
      <c r="F36" s="102"/>
      <c r="G36" s="101"/>
    </row>
    <row r="37" spans="1:11" ht="18" customHeight="1">
      <c r="A37" s="99">
        <v>31</v>
      </c>
      <c r="B37" s="100"/>
      <c r="C37" s="101"/>
      <c r="D37" s="101"/>
      <c r="E37" s="102"/>
      <c r="F37" s="102"/>
      <c r="G37" s="101"/>
    </row>
    <row r="38" spans="1:11" ht="18" customHeight="1">
      <c r="A38" s="99">
        <v>32</v>
      </c>
      <c r="B38" s="100"/>
      <c r="C38" s="101"/>
      <c r="D38" s="101"/>
      <c r="E38" s="102"/>
      <c r="F38" s="102"/>
      <c r="G38" s="101"/>
    </row>
    <row r="39" spans="1:11" ht="18" customHeight="1">
      <c r="A39" s="99">
        <v>33</v>
      </c>
      <c r="B39" s="100"/>
      <c r="C39" s="101"/>
      <c r="D39" s="101"/>
      <c r="E39" s="102"/>
      <c r="F39" s="102"/>
      <c r="G39" s="101"/>
    </row>
    <row r="40" spans="1:11" ht="18" customHeight="1">
      <c r="A40" s="99">
        <v>34</v>
      </c>
      <c r="B40" s="100"/>
      <c r="C40" s="101"/>
      <c r="D40" s="101"/>
      <c r="E40" s="102"/>
      <c r="F40" s="102"/>
      <c r="G40" s="101"/>
    </row>
    <row r="41" spans="1:11" ht="18" customHeight="1">
      <c r="A41" s="99">
        <v>35</v>
      </c>
      <c r="B41" s="100"/>
      <c r="C41" s="101"/>
      <c r="D41" s="101"/>
      <c r="E41" s="102"/>
      <c r="F41" s="102"/>
      <c r="G41" s="101"/>
    </row>
    <row r="42" spans="1:11" ht="18" customHeight="1">
      <c r="A42" s="99">
        <v>36</v>
      </c>
      <c r="B42" s="100"/>
      <c r="C42" s="101"/>
      <c r="D42" s="101"/>
      <c r="E42" s="102"/>
      <c r="F42" s="102"/>
      <c r="G42" s="101"/>
    </row>
    <row r="43" spans="1:11" ht="18" customHeight="1">
      <c r="A43" s="99">
        <v>37</v>
      </c>
      <c r="B43" s="100"/>
      <c r="C43" s="101"/>
      <c r="D43" s="101"/>
      <c r="E43" s="102"/>
      <c r="F43" s="102"/>
      <c r="G43" s="101"/>
      <c r="I43" s="917" t="s">
        <v>139</v>
      </c>
      <c r="J43" s="917"/>
      <c r="K43" s="917"/>
    </row>
    <row r="44" spans="1:11" ht="18" customHeight="1">
      <c r="A44" s="99">
        <v>38</v>
      </c>
      <c r="B44" s="100"/>
      <c r="C44" s="101"/>
      <c r="D44" s="101"/>
      <c r="E44" s="102"/>
      <c r="F44" s="102"/>
      <c r="G44" s="101"/>
    </row>
    <row r="45" spans="1:11" ht="18" customHeight="1">
      <c r="A45" s="99">
        <v>39</v>
      </c>
      <c r="B45" s="100"/>
      <c r="C45" s="101"/>
      <c r="D45" s="101"/>
      <c r="E45" s="102"/>
      <c r="F45" s="102"/>
      <c r="G45" s="101"/>
    </row>
    <row r="46" spans="1:11" ht="18" customHeight="1">
      <c r="A46" s="99">
        <v>40</v>
      </c>
      <c r="B46" s="100"/>
      <c r="C46" s="101"/>
      <c r="D46" s="101"/>
      <c r="E46" s="102"/>
      <c r="F46" s="102"/>
      <c r="G46" s="101"/>
    </row>
    <row r="47" spans="1:11" ht="18" customHeight="1">
      <c r="A47" s="99">
        <v>41</v>
      </c>
      <c r="B47" s="100"/>
      <c r="C47" s="101"/>
      <c r="D47" s="101"/>
      <c r="E47" s="102"/>
      <c r="F47" s="102"/>
      <c r="G47" s="101"/>
    </row>
    <row r="48" spans="1:11" ht="18" customHeight="1">
      <c r="A48" s="99">
        <v>42</v>
      </c>
      <c r="B48" s="100"/>
      <c r="C48" s="101"/>
      <c r="D48" s="101"/>
      <c r="E48" s="102"/>
      <c r="F48" s="102"/>
      <c r="G48" s="101"/>
    </row>
    <row r="49" spans="1:7" ht="18" customHeight="1">
      <c r="A49" s="99">
        <v>43</v>
      </c>
      <c r="B49" s="100"/>
      <c r="C49" s="101"/>
      <c r="D49" s="101"/>
      <c r="E49" s="102"/>
      <c r="F49" s="102"/>
      <c r="G49" s="101"/>
    </row>
    <row r="50" spans="1:7" ht="18" customHeight="1">
      <c r="A50" s="99">
        <v>44</v>
      </c>
      <c r="B50" s="100"/>
      <c r="C50" s="101"/>
      <c r="D50" s="101"/>
      <c r="E50" s="102"/>
      <c r="F50" s="102"/>
      <c r="G50" s="101"/>
    </row>
    <row r="51" spans="1:7" ht="18" customHeight="1">
      <c r="A51" s="99">
        <v>45</v>
      </c>
      <c r="B51" s="100"/>
      <c r="C51" s="101"/>
      <c r="D51" s="101"/>
      <c r="E51" s="102"/>
      <c r="F51" s="102"/>
      <c r="G51" s="101"/>
    </row>
    <row r="52" spans="1:7" ht="18" customHeight="1">
      <c r="A52" s="99">
        <v>46</v>
      </c>
      <c r="B52" s="100"/>
      <c r="C52" s="101"/>
      <c r="D52" s="101"/>
      <c r="E52" s="102"/>
      <c r="F52" s="102"/>
      <c r="G52" s="101"/>
    </row>
    <row r="53" spans="1:7" ht="18" customHeight="1">
      <c r="A53" s="99">
        <v>47</v>
      </c>
      <c r="B53" s="100"/>
      <c r="C53" s="101"/>
      <c r="D53" s="101"/>
      <c r="E53" s="102"/>
      <c r="F53" s="102"/>
      <c r="G53" s="101"/>
    </row>
    <row r="54" spans="1:7" ht="18" customHeight="1">
      <c r="A54" s="99">
        <v>48</v>
      </c>
      <c r="B54" s="100"/>
      <c r="C54" s="101"/>
      <c r="D54" s="101"/>
      <c r="E54" s="102"/>
      <c r="F54" s="102"/>
      <c r="G54" s="101"/>
    </row>
    <row r="55" spans="1:7" ht="18" customHeight="1">
      <c r="A55" s="99">
        <v>49</v>
      </c>
      <c r="B55" s="100"/>
      <c r="C55" s="101"/>
      <c r="D55" s="101"/>
      <c r="E55" s="102"/>
      <c r="F55" s="102"/>
      <c r="G55" s="101"/>
    </row>
    <row r="56" spans="1:7" ht="18" customHeight="1">
      <c r="A56" s="99">
        <v>50</v>
      </c>
      <c r="B56" s="100"/>
      <c r="C56" s="101"/>
      <c r="D56" s="101"/>
      <c r="E56" s="102"/>
      <c r="F56" s="102"/>
      <c r="G56" s="101"/>
    </row>
    <row r="57" spans="1:7" ht="18" customHeight="1">
      <c r="A57" s="99">
        <v>51</v>
      </c>
      <c r="B57" s="100"/>
      <c r="C57" s="101"/>
      <c r="D57" s="101"/>
      <c r="E57" s="102"/>
      <c r="F57" s="102"/>
      <c r="G57" s="101"/>
    </row>
    <row r="58" spans="1:7" ht="18" customHeight="1">
      <c r="A58" s="99">
        <v>52</v>
      </c>
      <c r="B58" s="100"/>
      <c r="C58" s="101"/>
      <c r="D58" s="101"/>
      <c r="E58" s="102"/>
      <c r="F58" s="102"/>
      <c r="G58" s="101"/>
    </row>
    <row r="59" spans="1:7" ht="18" customHeight="1">
      <c r="A59" s="99">
        <v>53</v>
      </c>
      <c r="B59" s="100"/>
      <c r="C59" s="101"/>
      <c r="D59" s="101"/>
      <c r="E59" s="102"/>
      <c r="F59" s="102"/>
      <c r="G59" s="101"/>
    </row>
    <row r="60" spans="1:7" ht="18" customHeight="1">
      <c r="A60" s="99">
        <v>54</v>
      </c>
      <c r="B60" s="100"/>
      <c r="C60" s="101"/>
      <c r="D60" s="101"/>
      <c r="E60" s="102"/>
      <c r="F60" s="102"/>
      <c r="G60" s="101"/>
    </row>
    <row r="61" spans="1:7" ht="18" customHeight="1">
      <c r="A61" s="99">
        <v>55</v>
      </c>
      <c r="B61" s="100"/>
      <c r="C61" s="101"/>
      <c r="D61" s="101"/>
      <c r="E61" s="102"/>
      <c r="F61" s="102"/>
      <c r="G61" s="101"/>
    </row>
    <row r="62" spans="1:7" ht="18" customHeight="1">
      <c r="A62" s="99">
        <v>56</v>
      </c>
      <c r="B62" s="100"/>
      <c r="C62" s="101"/>
      <c r="D62" s="101"/>
      <c r="E62" s="102"/>
      <c r="F62" s="102"/>
      <c r="G62" s="101"/>
    </row>
    <row r="63" spans="1:7" ht="18" customHeight="1">
      <c r="A63" s="99">
        <v>57</v>
      </c>
      <c r="B63" s="100"/>
      <c r="C63" s="101"/>
      <c r="D63" s="101"/>
      <c r="E63" s="102"/>
      <c r="F63" s="102"/>
      <c r="G63" s="101"/>
    </row>
    <row r="64" spans="1:7" ht="18" customHeight="1">
      <c r="A64" s="99">
        <v>58</v>
      </c>
      <c r="B64" s="100"/>
      <c r="C64" s="101"/>
      <c r="D64" s="101"/>
      <c r="E64" s="102"/>
      <c r="F64" s="102"/>
      <c r="G64" s="101"/>
    </row>
    <row r="65" spans="1:7" ht="18" customHeight="1">
      <c r="A65" s="99">
        <v>59</v>
      </c>
      <c r="B65" s="100"/>
      <c r="C65" s="101"/>
      <c r="D65" s="101"/>
      <c r="E65" s="102"/>
      <c r="F65" s="102"/>
      <c r="G65" s="101"/>
    </row>
    <row r="66" spans="1:7" ht="18" customHeight="1">
      <c r="A66" s="99">
        <v>60</v>
      </c>
      <c r="B66" s="100"/>
      <c r="C66" s="101"/>
      <c r="D66" s="101"/>
      <c r="E66" s="102"/>
      <c r="F66" s="102"/>
      <c r="G66" s="101"/>
    </row>
    <row r="67" spans="1:7" ht="18" customHeight="1">
      <c r="A67" s="99">
        <v>61</v>
      </c>
      <c r="B67" s="100"/>
      <c r="C67" s="101"/>
      <c r="D67" s="101"/>
      <c r="E67" s="102"/>
      <c r="F67" s="102"/>
      <c r="G67" s="101"/>
    </row>
    <row r="68" spans="1:7" ht="18" customHeight="1">
      <c r="A68" s="99">
        <v>62</v>
      </c>
      <c r="B68" s="100"/>
      <c r="C68" s="101"/>
      <c r="D68" s="101"/>
      <c r="E68" s="102"/>
      <c r="F68" s="102"/>
      <c r="G68" s="101"/>
    </row>
    <row r="69" spans="1:7" ht="18" customHeight="1">
      <c r="A69" s="99">
        <v>63</v>
      </c>
      <c r="B69" s="100"/>
      <c r="C69" s="101"/>
      <c r="D69" s="101"/>
      <c r="E69" s="102"/>
      <c r="F69" s="102"/>
      <c r="G69" s="101"/>
    </row>
    <row r="70" spans="1:7" ht="18" customHeight="1">
      <c r="A70" s="99">
        <v>64</v>
      </c>
      <c r="B70" s="100"/>
      <c r="C70" s="101"/>
      <c r="D70" s="101"/>
      <c r="E70" s="102"/>
      <c r="F70" s="102"/>
      <c r="G70" s="101"/>
    </row>
    <row r="71" spans="1:7" ht="18" customHeight="1">
      <c r="A71" s="99">
        <v>65</v>
      </c>
      <c r="B71" s="100"/>
      <c r="C71" s="101"/>
      <c r="D71" s="101"/>
      <c r="E71" s="102"/>
      <c r="F71" s="102"/>
      <c r="G71" s="101"/>
    </row>
    <row r="72" spans="1:7" ht="18" customHeight="1">
      <c r="A72" s="99">
        <v>66</v>
      </c>
      <c r="B72" s="100"/>
      <c r="C72" s="101"/>
      <c r="D72" s="101"/>
      <c r="E72" s="102"/>
      <c r="F72" s="102"/>
      <c r="G72" s="101"/>
    </row>
    <row r="73" spans="1:7" ht="18" customHeight="1">
      <c r="A73" s="99">
        <v>67</v>
      </c>
      <c r="B73" s="100"/>
      <c r="C73" s="101"/>
      <c r="D73" s="101"/>
      <c r="E73" s="102"/>
      <c r="F73" s="102"/>
      <c r="G73" s="101"/>
    </row>
    <row r="74" spans="1:7" ht="18" customHeight="1">
      <c r="A74" s="99">
        <v>68</v>
      </c>
      <c r="B74" s="100"/>
      <c r="C74" s="101"/>
      <c r="D74" s="101"/>
      <c r="E74" s="102"/>
      <c r="F74" s="102"/>
      <c r="G74" s="101"/>
    </row>
    <row r="75" spans="1:7" ht="18" customHeight="1">
      <c r="A75" s="99">
        <v>69</v>
      </c>
      <c r="B75" s="100"/>
      <c r="C75" s="101"/>
      <c r="D75" s="101"/>
      <c r="E75" s="102"/>
      <c r="F75" s="102"/>
      <c r="G75" s="101"/>
    </row>
    <row r="76" spans="1:7" ht="18" customHeight="1">
      <c r="A76" s="99">
        <v>70</v>
      </c>
      <c r="B76" s="100"/>
      <c r="C76" s="101"/>
      <c r="D76" s="101"/>
      <c r="E76" s="102"/>
      <c r="F76" s="102"/>
      <c r="G76" s="101"/>
    </row>
    <row r="77" spans="1:7" ht="18" customHeight="1">
      <c r="A77" s="99">
        <v>71</v>
      </c>
      <c r="B77" s="100"/>
      <c r="C77" s="101"/>
      <c r="D77" s="101"/>
      <c r="E77" s="102"/>
      <c r="F77" s="102"/>
      <c r="G77" s="101"/>
    </row>
    <row r="78" spans="1:7" ht="18" customHeight="1">
      <c r="A78" s="99">
        <v>72</v>
      </c>
      <c r="B78" s="100"/>
      <c r="C78" s="101"/>
      <c r="D78" s="101"/>
      <c r="E78" s="102"/>
      <c r="F78" s="102"/>
      <c r="G78" s="101"/>
    </row>
    <row r="79" spans="1:7" ht="18" customHeight="1">
      <c r="A79" s="99">
        <v>73</v>
      </c>
      <c r="B79" s="100"/>
      <c r="C79" s="101"/>
      <c r="D79" s="101"/>
      <c r="E79" s="102"/>
      <c r="F79" s="102"/>
      <c r="G79" s="101"/>
    </row>
    <row r="80" spans="1:7" ht="18" customHeight="1">
      <c r="A80" s="99">
        <v>74</v>
      </c>
      <c r="B80" s="100"/>
      <c r="C80" s="101"/>
      <c r="D80" s="101"/>
      <c r="E80" s="102"/>
      <c r="F80" s="102"/>
      <c r="G80" s="101"/>
    </row>
    <row r="81" spans="1:8" ht="18" customHeight="1">
      <c r="A81" s="99">
        <v>75</v>
      </c>
      <c r="B81" s="100"/>
      <c r="C81" s="101"/>
      <c r="D81" s="101"/>
      <c r="E81" s="102"/>
      <c r="F81" s="102"/>
      <c r="G81" s="101"/>
    </row>
    <row r="82" spans="1:8" ht="18" customHeight="1">
      <c r="A82" s="99">
        <v>76</v>
      </c>
      <c r="B82" s="100"/>
      <c r="C82" s="101"/>
      <c r="D82" s="101"/>
      <c r="E82" s="102"/>
      <c r="F82" s="102"/>
      <c r="G82" s="101"/>
    </row>
    <row r="83" spans="1:8" ht="18" customHeight="1">
      <c r="A83" s="99">
        <v>77</v>
      </c>
      <c r="B83" s="100"/>
      <c r="C83" s="101"/>
      <c r="D83" s="101"/>
      <c r="E83" s="102"/>
      <c r="F83" s="102"/>
      <c r="G83" s="101"/>
    </row>
    <row r="84" spans="1:8" ht="18" customHeight="1">
      <c r="A84" s="99">
        <v>78</v>
      </c>
      <c r="B84" s="100"/>
      <c r="C84" s="101"/>
      <c r="D84" s="101"/>
      <c r="E84" s="102"/>
      <c r="F84" s="102"/>
      <c r="G84" s="101"/>
    </row>
    <row r="85" spans="1:8" ht="18" customHeight="1">
      <c r="A85" s="99">
        <v>79</v>
      </c>
      <c r="B85" s="100"/>
      <c r="C85" s="101"/>
      <c r="D85" s="101"/>
      <c r="E85" s="102"/>
      <c r="F85" s="102"/>
      <c r="G85" s="101"/>
    </row>
    <row r="86" spans="1:8" ht="18" customHeight="1">
      <c r="A86" s="99">
        <v>80</v>
      </c>
      <c r="B86" s="100"/>
      <c r="C86" s="101"/>
      <c r="D86" s="101"/>
      <c r="E86" s="102"/>
      <c r="F86" s="102"/>
      <c r="G86" s="101"/>
    </row>
    <row r="87" spans="1:8" ht="6" customHeight="1"/>
    <row r="88" spans="1:8" ht="33.75" customHeight="1" thickBot="1">
      <c r="B88" s="103" t="s">
        <v>95</v>
      </c>
      <c r="C88" s="104" t="s">
        <v>90</v>
      </c>
      <c r="D88" s="104" t="s">
        <v>96</v>
      </c>
      <c r="E88" s="105" t="s">
        <v>97</v>
      </c>
      <c r="F88" s="106" t="s">
        <v>98</v>
      </c>
    </row>
    <row r="89" spans="1:8" ht="19.899999999999999" customHeight="1" thickBot="1">
      <c r="B89" s="107"/>
      <c r="C89" s="108">
        <v>6</v>
      </c>
      <c r="D89" s="109">
        <f>SUMIF(C7:C86,C89,D7:D86)</f>
        <v>0</v>
      </c>
      <c r="E89" s="110" t="e">
        <f>ROUNDUP(D89/B89,1)</f>
        <v>#DIV/0!</v>
      </c>
      <c r="F89" s="111" t="s">
        <v>99</v>
      </c>
    </row>
    <row r="90" spans="1:8" ht="19.899999999999999" customHeight="1">
      <c r="B90" s="112"/>
      <c r="C90" s="113">
        <v>5</v>
      </c>
      <c r="D90" s="109">
        <f>SUMIF(C7:C86,C90,D7:D86)</f>
        <v>0</v>
      </c>
      <c r="E90" s="110" t="e">
        <f>ROUNDUP(D90/B89,1)</f>
        <v>#DIV/0!</v>
      </c>
      <c r="F90" s="1315" t="e">
        <f>(2*D93+3*D92+4*D91+5*D90+6*D89)/D96</f>
        <v>#DIV/0!</v>
      </c>
    </row>
    <row r="91" spans="1:8" ht="19.899999999999999" customHeight="1" thickBot="1">
      <c r="B91" s="1317"/>
      <c r="C91" s="113">
        <v>4</v>
      </c>
      <c r="D91" s="109">
        <f>SUMIF(C7:C86,C91,D7:D86)</f>
        <v>0</v>
      </c>
      <c r="E91" s="110" t="e">
        <f>ROUNDUP(D91/B89,1)</f>
        <v>#DIV/0!</v>
      </c>
      <c r="F91" s="1316"/>
    </row>
    <row r="92" spans="1:8" ht="19.899999999999999" customHeight="1">
      <c r="B92" s="1317"/>
      <c r="C92" s="113">
        <v>3</v>
      </c>
      <c r="D92" s="109">
        <f>SUMIF(C7:C86,C92,D7:D86)</f>
        <v>0</v>
      </c>
      <c r="E92" s="110" t="e">
        <f>ROUNDUP(D92/B89,1)</f>
        <v>#DIV/0!</v>
      </c>
      <c r="F92" s="106" t="s">
        <v>98</v>
      </c>
    </row>
    <row r="93" spans="1:8" ht="19.899999999999999" customHeight="1">
      <c r="B93" s="1318"/>
      <c r="C93" s="113">
        <v>2</v>
      </c>
      <c r="D93" s="109">
        <f>SUMIF(C7:C86,C93,D7:D86)</f>
        <v>0</v>
      </c>
      <c r="E93" s="114" t="e">
        <f>ROUNDUP(D93/B89,1)</f>
        <v>#DIV/0!</v>
      </c>
      <c r="F93" s="1319" t="s">
        <v>100</v>
      </c>
      <c r="G93" s="1321" t="s">
        <v>101</v>
      </c>
    </row>
    <row r="94" spans="1:8" ht="19.899999999999999" customHeight="1" thickBot="1">
      <c r="B94" s="1318"/>
      <c r="C94" s="115">
        <v>1</v>
      </c>
      <c r="D94" s="109">
        <f>SUMIF(C7:C86,C94,D7:D86)</f>
        <v>0</v>
      </c>
      <c r="E94" s="114" t="e">
        <f>ROUNDUP(D94/B89,1)</f>
        <v>#DIV/0!</v>
      </c>
      <c r="F94" s="1320"/>
      <c r="G94" s="1322"/>
    </row>
    <row r="95" spans="1:8" ht="19.899999999999999" customHeight="1" thickBot="1">
      <c r="B95" s="1318"/>
      <c r="C95" s="115" t="s">
        <v>102</v>
      </c>
      <c r="D95" s="116">
        <f>SUMIF(C7:C86,C95,D7:D86)</f>
        <v>0</v>
      </c>
      <c r="E95" s="117" t="e">
        <f>ROUNDUP(D95/B89,1)</f>
        <v>#DIV/0!</v>
      </c>
      <c r="F95" s="1323" t="e">
        <f>SUM(E7:E86)/B89/E96</f>
        <v>#DIV/0!</v>
      </c>
      <c r="G95" s="1325" t="e">
        <f>SUM(G7:G86)/B89/E96</f>
        <v>#DIV/0!</v>
      </c>
    </row>
    <row r="96" spans="1:8" ht="19.899999999999999" customHeight="1" thickTop="1" thickBot="1">
      <c r="B96" s="1318"/>
      <c r="C96" s="118" t="s">
        <v>67</v>
      </c>
      <c r="D96" s="119">
        <f>SUM(D89:D95)</f>
        <v>0</v>
      </c>
      <c r="E96" s="120" t="e">
        <f>ROUNDUP(D96/B89,1)</f>
        <v>#DIV/0!</v>
      </c>
      <c r="F96" s="1324"/>
      <c r="G96" s="1326"/>
      <c r="H96" s="121"/>
    </row>
    <row r="97" spans="2:8" ht="4.1500000000000004" customHeight="1">
      <c r="E97" s="122"/>
    </row>
    <row r="98" spans="2:8" ht="15">
      <c r="B98" s="1313"/>
      <c r="C98" s="1313"/>
      <c r="D98" s="1313"/>
      <c r="E98" s="1313"/>
      <c r="F98" s="1313"/>
      <c r="G98" s="1313"/>
      <c r="H98" s="122"/>
    </row>
    <row r="99" spans="2:8" ht="72.599999999999994" customHeight="1">
      <c r="B99" s="1314"/>
      <c r="C99" s="1314"/>
      <c r="D99" s="1314"/>
      <c r="E99" s="1314"/>
      <c r="F99" s="1314"/>
      <c r="G99" s="1314"/>
      <c r="H99" s="122"/>
    </row>
    <row r="100" spans="2:8" ht="13.15" customHeight="1">
      <c r="B100" s="122"/>
      <c r="C100" s="122"/>
      <c r="D100" s="122"/>
      <c r="E100" s="122"/>
      <c r="F100" s="92"/>
      <c r="H100" s="122"/>
    </row>
    <row r="101" spans="2:8" ht="13.15" customHeight="1">
      <c r="B101" s="122"/>
      <c r="C101" s="122"/>
      <c r="D101" s="122"/>
      <c r="E101" s="92"/>
      <c r="F101" s="92"/>
      <c r="H101" s="122"/>
    </row>
    <row r="102" spans="2:8">
      <c r="B102" s="92"/>
      <c r="C102" s="92"/>
      <c r="D102" s="92"/>
      <c r="E102" s="92"/>
    </row>
    <row r="103" spans="2:8">
      <c r="B103" s="92"/>
      <c r="C103" s="92"/>
      <c r="D103" s="92"/>
    </row>
  </sheetData>
  <mergeCells count="19">
    <mergeCell ref="B98:G98"/>
    <mergeCell ref="B99:G99"/>
    <mergeCell ref="F90:F91"/>
    <mergeCell ref="B91:B92"/>
    <mergeCell ref="B93:B96"/>
    <mergeCell ref="F93:F94"/>
    <mergeCell ref="G93:G94"/>
    <mergeCell ref="F95:F96"/>
    <mergeCell ref="G95:G96"/>
    <mergeCell ref="I43:K43"/>
    <mergeCell ref="B2:G3"/>
    <mergeCell ref="C4:D4"/>
    <mergeCell ref="F4:G4"/>
    <mergeCell ref="A5:A6"/>
    <mergeCell ref="B5:B6"/>
    <mergeCell ref="C5:C6"/>
    <mergeCell ref="D5:D6"/>
    <mergeCell ref="E5:E6"/>
    <mergeCell ref="F5:F6"/>
  </mergeCells>
  <phoneticPr fontId="2"/>
  <hyperlinks>
    <hyperlink ref="I43" location="'表示（日中系サービス）'!A1" display="表示へ"/>
  </hyperlinks>
  <pageMargins left="0.78740157480314965" right="0.78740157480314965" top="0.39370078740157483" bottom="0.39370078740157483" header="0.27559055118110237" footer="0.39370078740157483"/>
  <pageSetup paperSize="9" scale="77" fitToHeight="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1"/>
  <sheetViews>
    <sheetView showGridLines="0" view="pageBreakPreview" zoomScaleNormal="100" zoomScaleSheetLayoutView="100" workbookViewId="0">
      <selection activeCell="AP16" sqref="AP16:AR16"/>
    </sheetView>
  </sheetViews>
  <sheetFormatPr defaultRowHeight="14.25"/>
  <cols>
    <col min="1" max="1" width="2.75" style="641" customWidth="1"/>
    <col min="2" max="34" width="2.625" style="641" customWidth="1"/>
    <col min="35" max="35" width="3.875" style="641" customWidth="1"/>
    <col min="36" max="36" width="1.75" style="641" customWidth="1"/>
    <col min="37" max="40" width="2.625" style="641" customWidth="1"/>
    <col min="41" max="16384" width="9" style="641"/>
  </cols>
  <sheetData>
    <row r="1" spans="1:44" ht="21" customHeight="1">
      <c r="A1" s="684"/>
    </row>
    <row r="2" spans="1:44" ht="21" customHeight="1">
      <c r="A2" s="1336" t="s">
        <v>1256</v>
      </c>
      <c r="B2" s="1336"/>
      <c r="C2" s="1336"/>
      <c r="D2" s="1336"/>
      <c r="E2" s="1336"/>
      <c r="F2" s="1336"/>
      <c r="G2" s="1336"/>
      <c r="H2" s="1336"/>
      <c r="I2" s="1336"/>
      <c r="J2" s="1336"/>
      <c r="K2" s="1336"/>
      <c r="L2" s="1336"/>
      <c r="M2" s="1336"/>
      <c r="N2" s="1336"/>
      <c r="O2" s="1336"/>
      <c r="P2" s="1336"/>
      <c r="Q2" s="1336"/>
      <c r="R2" s="1336"/>
      <c r="S2" s="1336"/>
      <c r="T2" s="1336"/>
      <c r="U2" s="1336"/>
      <c r="V2" s="1336"/>
      <c r="W2" s="1336"/>
      <c r="X2" s="1336"/>
      <c r="Y2" s="1336"/>
      <c r="Z2" s="1336"/>
      <c r="AA2" s="1336"/>
      <c r="AB2" s="1336"/>
      <c r="AC2" s="1336"/>
      <c r="AD2" s="1336"/>
      <c r="AE2" s="1336"/>
      <c r="AF2" s="1336"/>
      <c r="AG2" s="1336"/>
      <c r="AH2" s="1336"/>
      <c r="AI2" s="1336"/>
      <c r="AJ2" s="1336"/>
    </row>
    <row r="3" spans="1:44" s="654" customFormat="1" ht="21" customHeight="1" thickBot="1">
      <c r="A3" s="661"/>
      <c r="B3" s="1337"/>
      <c r="C3" s="1337"/>
      <c r="D3" s="1337"/>
      <c r="E3" s="1337"/>
      <c r="F3" s="1337"/>
      <c r="G3" s="1337"/>
      <c r="H3" s="1337"/>
      <c r="I3" s="1337"/>
      <c r="J3" s="682"/>
      <c r="K3" s="682"/>
      <c r="L3" s="682"/>
      <c r="M3" s="682"/>
      <c r="N3" s="682"/>
      <c r="O3" s="682"/>
      <c r="P3" s="682"/>
      <c r="Q3" s="682"/>
      <c r="R3" s="682"/>
      <c r="S3" s="682"/>
      <c r="T3" s="683"/>
      <c r="U3" s="683"/>
      <c r="V3" s="683"/>
      <c r="W3" s="682"/>
      <c r="X3" s="682"/>
      <c r="Y3" s="682"/>
      <c r="Z3" s="682"/>
      <c r="AA3" s="682"/>
      <c r="AB3" s="682"/>
      <c r="AC3" s="683"/>
      <c r="AD3" s="683"/>
      <c r="AE3" s="683"/>
      <c r="AF3" s="683"/>
      <c r="AG3" s="683"/>
      <c r="AH3" s="683"/>
      <c r="AI3" s="683"/>
      <c r="AJ3" s="683"/>
    </row>
    <row r="4" spans="1:44" s="654" customFormat="1" ht="21" customHeight="1" thickBot="1">
      <c r="A4" s="661"/>
      <c r="B4" s="661"/>
      <c r="C4" s="661"/>
      <c r="D4" s="661"/>
      <c r="K4" s="1338" t="s">
        <v>1114</v>
      </c>
      <c r="L4" s="1339"/>
      <c r="M4" s="1339"/>
      <c r="N4" s="1339"/>
      <c r="O4" s="1339"/>
      <c r="P4" s="1340"/>
      <c r="Q4" s="1341"/>
      <c r="R4" s="1342"/>
      <c r="S4" s="1440"/>
      <c r="T4" s="1342"/>
      <c r="U4" s="1437"/>
      <c r="V4" s="1438"/>
      <c r="W4" s="1437"/>
      <c r="X4" s="1438"/>
      <c r="Y4" s="1437"/>
      <c r="Z4" s="1438"/>
      <c r="AA4" s="1437"/>
      <c r="AB4" s="1438"/>
      <c r="AC4" s="1437"/>
      <c r="AD4" s="1438"/>
      <c r="AE4" s="1437"/>
      <c r="AF4" s="1438"/>
      <c r="AG4" s="1437"/>
      <c r="AH4" s="1438"/>
      <c r="AI4" s="1437"/>
      <c r="AJ4" s="1439"/>
    </row>
    <row r="5" spans="1:44" s="654" customFormat="1" ht="21" customHeight="1" thickBot="1">
      <c r="A5" s="661"/>
      <c r="B5" s="661"/>
      <c r="C5" s="661"/>
      <c r="D5" s="661"/>
      <c r="E5" s="661"/>
      <c r="F5" s="661"/>
      <c r="G5" s="661"/>
      <c r="H5" s="661"/>
      <c r="I5" s="682"/>
      <c r="J5" s="681"/>
      <c r="K5" s="1327" t="s">
        <v>1255</v>
      </c>
      <c r="L5" s="1328"/>
      <c r="M5" s="1328"/>
      <c r="N5" s="1328"/>
      <c r="O5" s="1328"/>
      <c r="P5" s="1329"/>
      <c r="Q5" s="1330"/>
      <c r="R5" s="1331"/>
      <c r="S5" s="1331"/>
      <c r="T5" s="1331"/>
      <c r="U5" s="1331"/>
      <c r="V5" s="1331"/>
      <c r="W5" s="1331"/>
      <c r="X5" s="1331"/>
      <c r="Y5" s="1331"/>
      <c r="Z5" s="1331"/>
      <c r="AA5" s="1331"/>
      <c r="AB5" s="1331"/>
      <c r="AC5" s="1331"/>
      <c r="AD5" s="1331"/>
      <c r="AE5" s="1331"/>
      <c r="AF5" s="1331"/>
      <c r="AG5" s="1331"/>
      <c r="AH5" s="1331"/>
      <c r="AI5" s="1331"/>
      <c r="AJ5" s="1332"/>
    </row>
    <row r="6" spans="1:44" s="654" customFormat="1" ht="21" customHeight="1" thickBot="1">
      <c r="A6" s="661"/>
      <c r="B6" s="661"/>
      <c r="C6" s="661"/>
      <c r="D6" s="661"/>
      <c r="E6" s="661"/>
      <c r="F6" s="661"/>
      <c r="G6" s="661"/>
      <c r="H6" s="661"/>
      <c r="I6" s="661"/>
      <c r="J6" s="661"/>
      <c r="K6" s="1327" t="s">
        <v>1254</v>
      </c>
      <c r="L6" s="1328"/>
      <c r="M6" s="1328"/>
      <c r="N6" s="1328"/>
      <c r="O6" s="1328"/>
      <c r="P6" s="1329"/>
      <c r="Q6" s="1333"/>
      <c r="R6" s="1334"/>
      <c r="S6" s="1334"/>
      <c r="T6" s="1334"/>
      <c r="U6" s="1334"/>
      <c r="V6" s="1334"/>
      <c r="W6" s="1334"/>
      <c r="X6" s="1334"/>
      <c r="Y6" s="1334"/>
      <c r="Z6" s="1334"/>
      <c r="AA6" s="1334"/>
      <c r="AB6" s="1334"/>
      <c r="AC6" s="1334"/>
      <c r="AD6" s="1334"/>
      <c r="AE6" s="1334"/>
      <c r="AF6" s="1334"/>
      <c r="AG6" s="1334"/>
      <c r="AH6" s="1334"/>
      <c r="AI6" s="1334"/>
      <c r="AJ6" s="1335"/>
    </row>
    <row r="7" spans="1:44" s="654" customFormat="1" ht="21" customHeight="1" thickBot="1">
      <c r="A7" s="661"/>
      <c r="B7" s="661"/>
      <c r="C7" s="661"/>
      <c r="D7" s="661"/>
      <c r="E7" s="661"/>
      <c r="F7" s="661"/>
      <c r="G7" s="661"/>
      <c r="H7" s="661"/>
      <c r="I7" s="661"/>
      <c r="J7" s="661"/>
      <c r="K7" s="1434" t="s">
        <v>1185</v>
      </c>
      <c r="L7" s="1435"/>
      <c r="M7" s="1435"/>
      <c r="N7" s="1435"/>
      <c r="O7" s="1435"/>
      <c r="P7" s="1436"/>
      <c r="Q7" s="1403"/>
      <c r="R7" s="1404"/>
      <c r="S7" s="1404"/>
      <c r="T7" s="1404"/>
      <c r="U7" s="1404"/>
      <c r="V7" s="1404"/>
      <c r="W7" s="1404"/>
      <c r="X7" s="1405"/>
      <c r="Y7" s="1403" t="s">
        <v>1186</v>
      </c>
      <c r="Z7" s="1404"/>
      <c r="AA7" s="1404"/>
      <c r="AB7" s="1403"/>
      <c r="AC7" s="1404"/>
      <c r="AD7" s="1404"/>
      <c r="AE7" s="1404"/>
      <c r="AF7" s="1404"/>
      <c r="AG7" s="1404"/>
      <c r="AH7" s="1404"/>
      <c r="AI7" s="1404"/>
      <c r="AJ7" s="1405"/>
    </row>
    <row r="8" spans="1:44" s="654" customFormat="1" ht="21" customHeight="1" thickTop="1">
      <c r="A8" s="1406" t="s">
        <v>1253</v>
      </c>
      <c r="B8" s="1407"/>
      <c r="C8" s="1407"/>
      <c r="D8" s="1407"/>
      <c r="E8" s="1407"/>
      <c r="F8" s="1407"/>
      <c r="G8" s="1408" t="s">
        <v>1252</v>
      </c>
      <c r="H8" s="1409"/>
      <c r="I8" s="1409"/>
      <c r="J8" s="1409"/>
      <c r="K8" s="1410"/>
      <c r="L8" s="1411"/>
      <c r="M8" s="1412" t="s">
        <v>1251</v>
      </c>
      <c r="N8" s="1413"/>
      <c r="O8" s="1413"/>
      <c r="P8" s="1413"/>
      <c r="Q8" s="1413"/>
      <c r="R8" s="1414"/>
      <c r="S8" s="1418" t="s">
        <v>1250</v>
      </c>
      <c r="T8" s="1419"/>
      <c r="U8" s="1419"/>
      <c r="V8" s="1419"/>
      <c r="W8" s="1419"/>
      <c r="X8" s="1420"/>
      <c r="Y8" s="1421" t="s">
        <v>1249</v>
      </c>
      <c r="Z8" s="1422"/>
      <c r="AA8" s="1422"/>
      <c r="AB8" s="1422"/>
      <c r="AC8" s="1422"/>
      <c r="AD8" s="1423"/>
      <c r="AE8" s="1426" t="s">
        <v>1248</v>
      </c>
      <c r="AF8" s="1422"/>
      <c r="AG8" s="1422"/>
      <c r="AH8" s="1422"/>
      <c r="AI8" s="1422"/>
      <c r="AJ8" s="1427"/>
    </row>
    <row r="9" spans="1:44" s="654" customFormat="1" ht="21" customHeight="1">
      <c r="A9" s="1429" t="s">
        <v>1247</v>
      </c>
      <c r="B9" s="1430"/>
      <c r="C9" s="1430"/>
      <c r="D9" s="1430"/>
      <c r="E9" s="1430"/>
      <c r="F9" s="1430"/>
      <c r="G9" s="1431" t="s">
        <v>1246</v>
      </c>
      <c r="H9" s="1432"/>
      <c r="I9" s="1432"/>
      <c r="J9" s="1432"/>
      <c r="K9" s="1432"/>
      <c r="L9" s="1433"/>
      <c r="M9" s="1415"/>
      <c r="N9" s="1416"/>
      <c r="O9" s="1416"/>
      <c r="P9" s="1416"/>
      <c r="Q9" s="1416"/>
      <c r="R9" s="1417"/>
      <c r="S9" s="1419"/>
      <c r="T9" s="1419"/>
      <c r="U9" s="1419"/>
      <c r="V9" s="1419"/>
      <c r="W9" s="1419"/>
      <c r="X9" s="1420"/>
      <c r="Y9" s="1421"/>
      <c r="Z9" s="1424"/>
      <c r="AA9" s="1424"/>
      <c r="AB9" s="1424"/>
      <c r="AC9" s="1424"/>
      <c r="AD9" s="1425"/>
      <c r="AE9" s="1421"/>
      <c r="AF9" s="1424"/>
      <c r="AG9" s="1424"/>
      <c r="AH9" s="1424"/>
      <c r="AI9" s="1424"/>
      <c r="AJ9" s="1428"/>
    </row>
    <row r="10" spans="1:44" s="654" customFormat="1" ht="21" customHeight="1" thickBot="1">
      <c r="A10" s="1391"/>
      <c r="B10" s="1392"/>
      <c r="C10" s="1392"/>
      <c r="D10" s="1392"/>
      <c r="E10" s="1393" t="s">
        <v>1245</v>
      </c>
      <c r="F10" s="1393"/>
      <c r="G10" s="1394">
        <f>A10*0.3</f>
        <v>0</v>
      </c>
      <c r="H10" s="1381"/>
      <c r="I10" s="1381"/>
      <c r="J10" s="1381"/>
      <c r="K10" s="680" t="s">
        <v>1245</v>
      </c>
      <c r="L10" s="680"/>
      <c r="M10" s="1395"/>
      <c r="N10" s="1396"/>
      <c r="O10" s="1396"/>
      <c r="P10" s="1396"/>
      <c r="Q10" s="1381" t="s">
        <v>1245</v>
      </c>
      <c r="R10" s="1382"/>
      <c r="S10" s="1383"/>
      <c r="T10" s="1383"/>
      <c r="U10" s="1383"/>
      <c r="V10" s="1383"/>
      <c r="W10" s="1384" t="s">
        <v>1198</v>
      </c>
      <c r="X10" s="1385"/>
      <c r="Y10" s="1386"/>
      <c r="Z10" s="1387"/>
      <c r="AA10" s="1387"/>
      <c r="AB10" s="1387"/>
      <c r="AC10" s="1369" t="s">
        <v>1198</v>
      </c>
      <c r="AD10" s="1388"/>
      <c r="AE10" s="1390">
        <f>+Y10-S10</f>
        <v>0</v>
      </c>
      <c r="AF10" s="1383"/>
      <c r="AG10" s="1383"/>
      <c r="AH10" s="1383"/>
      <c r="AI10" s="1369" t="s">
        <v>1198</v>
      </c>
      <c r="AJ10" s="1370"/>
    </row>
    <row r="11" spans="1:44" s="671" customFormat="1" ht="9" customHeight="1">
      <c r="A11" s="679"/>
      <c r="B11" s="674"/>
      <c r="C11" s="674"/>
      <c r="D11" s="674"/>
      <c r="E11" s="678"/>
      <c r="F11" s="678"/>
      <c r="G11" s="1371"/>
      <c r="H11" s="1371"/>
      <c r="I11" s="1371"/>
      <c r="J11" s="1371"/>
      <c r="K11" s="1371"/>
      <c r="L11" s="1371"/>
      <c r="M11" s="677"/>
      <c r="N11" s="676"/>
      <c r="O11" s="676"/>
      <c r="P11" s="676"/>
      <c r="Q11" s="676"/>
      <c r="R11" s="676"/>
      <c r="S11" s="675"/>
      <c r="T11" s="675"/>
      <c r="U11" s="675"/>
      <c r="V11" s="675"/>
      <c r="W11" s="675"/>
      <c r="X11" s="675"/>
      <c r="Y11" s="674"/>
      <c r="Z11" s="674"/>
      <c r="AA11" s="674"/>
      <c r="AB11" s="674"/>
      <c r="AC11" s="673"/>
      <c r="AD11" s="673"/>
      <c r="AE11" s="674"/>
      <c r="AF11" s="674"/>
      <c r="AG11" s="674"/>
      <c r="AH11" s="674"/>
      <c r="AI11" s="673"/>
      <c r="AJ11" s="672"/>
    </row>
    <row r="12" spans="1:44" s="654" customFormat="1" ht="21" customHeight="1">
      <c r="A12" s="670"/>
      <c r="B12" s="1372" t="s">
        <v>1244</v>
      </c>
      <c r="C12" s="1373"/>
      <c r="D12" s="1373"/>
      <c r="E12" s="1373"/>
      <c r="F12" s="1373"/>
      <c r="G12" s="1373"/>
      <c r="H12" s="1373"/>
      <c r="I12" s="1373"/>
      <c r="J12" s="1373"/>
      <c r="K12" s="1373"/>
      <c r="L12" s="1373"/>
      <c r="M12" s="1373"/>
      <c r="N12" s="1373"/>
      <c r="O12" s="1374"/>
      <c r="P12" s="1375" t="str">
        <f>IF(Y10&gt;AE10,"〇","×")</f>
        <v>×</v>
      </c>
      <c r="Q12" s="1376"/>
      <c r="R12" s="1376"/>
      <c r="S12" s="1377"/>
      <c r="T12" s="668"/>
      <c r="U12" s="668"/>
      <c r="V12" s="668"/>
      <c r="W12" s="669"/>
      <c r="X12" s="668"/>
      <c r="Y12" s="668"/>
      <c r="Z12" s="668"/>
      <c r="AA12" s="668"/>
      <c r="AB12" s="668"/>
      <c r="AC12" s="668"/>
      <c r="AD12" s="668"/>
      <c r="AE12" s="668"/>
      <c r="AF12" s="664"/>
      <c r="AG12" s="664"/>
      <c r="AH12" s="664"/>
      <c r="AI12" s="664"/>
      <c r="AJ12" s="655"/>
    </row>
    <row r="13" spans="1:44" s="654" customFormat="1" ht="21" customHeight="1">
      <c r="A13" s="658"/>
      <c r="B13" s="1378" t="s">
        <v>1243</v>
      </c>
      <c r="C13" s="1379"/>
      <c r="D13" s="1379"/>
      <c r="E13" s="1379"/>
      <c r="F13" s="1379"/>
      <c r="G13" s="1379"/>
      <c r="H13" s="1379"/>
      <c r="I13" s="1379"/>
      <c r="J13" s="1379"/>
      <c r="K13" s="1379"/>
      <c r="L13" s="1379"/>
      <c r="M13" s="1379"/>
      <c r="N13" s="1379"/>
      <c r="O13" s="1380"/>
      <c r="P13" s="1375" t="str">
        <f>IF(M10&gt;=G10,"〇","×")</f>
        <v>〇</v>
      </c>
      <c r="Q13" s="1376"/>
      <c r="R13" s="1376"/>
      <c r="S13" s="1377"/>
      <c r="T13" s="667"/>
      <c r="U13" s="667"/>
      <c r="V13" s="667"/>
      <c r="W13" s="666"/>
      <c r="X13" s="666"/>
      <c r="Y13" s="666"/>
      <c r="Z13" s="666"/>
      <c r="AA13" s="666"/>
      <c r="AB13" s="666"/>
      <c r="AC13" s="666"/>
      <c r="AD13" s="665"/>
      <c r="AE13" s="665"/>
      <c r="AF13" s="664"/>
      <c r="AG13" s="664"/>
      <c r="AH13" s="664"/>
      <c r="AI13" s="664"/>
      <c r="AJ13" s="655"/>
    </row>
    <row r="14" spans="1:44" s="654" customFormat="1" ht="21" customHeight="1">
      <c r="A14" s="663"/>
      <c r="B14" s="662" t="s">
        <v>1242</v>
      </c>
      <c r="C14" s="659"/>
      <c r="D14" s="659"/>
      <c r="E14" s="659"/>
      <c r="G14" s="659"/>
      <c r="H14" s="659"/>
      <c r="I14" s="659"/>
      <c r="J14" s="659"/>
      <c r="K14" s="659"/>
      <c r="L14" s="659"/>
      <c r="M14" s="659"/>
      <c r="N14" s="660"/>
      <c r="P14" s="660"/>
      <c r="Q14" s="660"/>
      <c r="R14" s="660"/>
      <c r="S14" s="660"/>
      <c r="T14" s="660"/>
      <c r="U14" s="660"/>
      <c r="V14" s="660"/>
      <c r="W14" s="666"/>
      <c r="X14" s="666"/>
      <c r="Y14" s="666"/>
      <c r="Z14" s="666"/>
      <c r="AA14" s="666"/>
      <c r="AB14" s="666"/>
      <c r="AC14" s="666"/>
      <c r="AD14" s="665"/>
      <c r="AE14" s="665"/>
      <c r="AF14" s="664"/>
      <c r="AG14" s="664"/>
      <c r="AH14" s="664"/>
      <c r="AI14" s="664"/>
      <c r="AJ14" s="655"/>
    </row>
    <row r="15" spans="1:44" s="654" customFormat="1" ht="8.25" customHeight="1">
      <c r="A15" s="658"/>
      <c r="B15" s="657"/>
      <c r="C15" s="657"/>
      <c r="D15" s="657"/>
      <c r="E15" s="657"/>
      <c r="F15" s="657"/>
      <c r="G15" s="657"/>
      <c r="H15" s="657"/>
      <c r="I15" s="657"/>
      <c r="J15" s="656"/>
      <c r="K15" s="656"/>
      <c r="L15" s="656"/>
      <c r="M15" s="656"/>
      <c r="N15" s="656"/>
      <c r="O15" s="1389"/>
      <c r="P15" s="1389"/>
      <c r="Q15" s="1389"/>
      <c r="R15" s="1389"/>
      <c r="S15" s="1389"/>
      <c r="T15" s="1389"/>
      <c r="U15" s="1389"/>
      <c r="V15" s="1389"/>
      <c r="W15" s="1389"/>
      <c r="X15" s="1389"/>
      <c r="Y15" s="1389"/>
      <c r="Z15" s="1389"/>
      <c r="AA15" s="1389"/>
      <c r="AB15" s="1389"/>
      <c r="AC15" s="1389"/>
      <c r="AD15" s="1389"/>
      <c r="AE15" s="1389"/>
      <c r="AF15" s="1389"/>
      <c r="AG15" s="1389"/>
      <c r="AH15" s="1389"/>
      <c r="AI15" s="1389"/>
      <c r="AJ15" s="655"/>
      <c r="AP15" s="641"/>
      <c r="AQ15" s="641"/>
      <c r="AR15" s="641"/>
    </row>
    <row r="16" spans="1:44" ht="35.25" customHeight="1" thickBot="1">
      <c r="A16" s="653"/>
      <c r="B16" s="1397" t="s">
        <v>1241</v>
      </c>
      <c r="C16" s="1381"/>
      <c r="D16" s="1381"/>
      <c r="E16" s="1381"/>
      <c r="F16" s="1381"/>
      <c r="G16" s="1381"/>
      <c r="H16" s="1381"/>
      <c r="I16" s="1381"/>
      <c r="J16" s="1381"/>
      <c r="K16" s="1381"/>
      <c r="L16" s="1381"/>
      <c r="M16" s="1381"/>
      <c r="N16" s="1381"/>
      <c r="O16" s="1381"/>
      <c r="P16" s="1398"/>
      <c r="Q16" s="1399" t="s">
        <v>1240</v>
      </c>
      <c r="R16" s="1400"/>
      <c r="S16" s="1400"/>
      <c r="T16" s="1400"/>
      <c r="U16" s="1400"/>
      <c r="V16" s="1400"/>
      <c r="W16" s="1400"/>
      <c r="X16" s="1400"/>
      <c r="Y16" s="1400"/>
      <c r="Z16" s="1400"/>
      <c r="AA16" s="1399" t="s">
        <v>1239</v>
      </c>
      <c r="AB16" s="1401"/>
      <c r="AC16" s="1401"/>
      <c r="AD16" s="1401"/>
      <c r="AE16" s="1402"/>
      <c r="AF16" s="652"/>
      <c r="AG16" s="652"/>
      <c r="AH16" s="652"/>
      <c r="AI16" s="652"/>
      <c r="AJ16" s="651"/>
      <c r="AP16" s="917" t="s">
        <v>139</v>
      </c>
      <c r="AQ16" s="917"/>
      <c r="AR16" s="917"/>
    </row>
    <row r="17" spans="1:36" ht="21" customHeight="1" thickTop="1">
      <c r="A17" s="650"/>
      <c r="B17" s="1359">
        <v>1</v>
      </c>
      <c r="C17" s="1360"/>
      <c r="D17" s="1361"/>
      <c r="E17" s="1362"/>
      <c r="F17" s="1362"/>
      <c r="G17" s="1362"/>
      <c r="H17" s="1362"/>
      <c r="I17" s="1362"/>
      <c r="J17" s="1362"/>
      <c r="K17" s="1362"/>
      <c r="L17" s="1362"/>
      <c r="M17" s="1362"/>
      <c r="N17" s="1362"/>
      <c r="O17" s="1362"/>
      <c r="P17" s="1363"/>
      <c r="Q17" s="1364"/>
      <c r="R17" s="1365"/>
      <c r="S17" s="1365"/>
      <c r="T17" s="1365"/>
      <c r="U17" s="1365"/>
      <c r="V17" s="1365"/>
      <c r="W17" s="1365"/>
      <c r="X17" s="1365"/>
      <c r="Y17" s="1365"/>
      <c r="Z17" s="1366"/>
      <c r="AA17" s="1367" t="s">
        <v>470</v>
      </c>
      <c r="AB17" s="1367"/>
      <c r="AC17" s="1367"/>
      <c r="AD17" s="1367"/>
      <c r="AE17" s="1368"/>
      <c r="AF17" s="649"/>
      <c r="AG17" s="649"/>
      <c r="AH17" s="649"/>
      <c r="AI17" s="649"/>
      <c r="AJ17" s="648"/>
    </row>
    <row r="18" spans="1:36" ht="21" customHeight="1">
      <c r="A18" s="650"/>
      <c r="B18" s="1354">
        <v>2</v>
      </c>
      <c r="C18" s="1355"/>
      <c r="D18" s="1356"/>
      <c r="E18" s="1357"/>
      <c r="F18" s="1357"/>
      <c r="G18" s="1357"/>
      <c r="H18" s="1357"/>
      <c r="I18" s="1357"/>
      <c r="J18" s="1357"/>
      <c r="K18" s="1357"/>
      <c r="L18" s="1357"/>
      <c r="M18" s="1357"/>
      <c r="N18" s="1357"/>
      <c r="O18" s="1357"/>
      <c r="P18" s="1358"/>
      <c r="Q18" s="1348"/>
      <c r="R18" s="1349"/>
      <c r="S18" s="1349"/>
      <c r="T18" s="1349"/>
      <c r="U18" s="1349"/>
      <c r="V18" s="1349"/>
      <c r="W18" s="1349"/>
      <c r="X18" s="1349"/>
      <c r="Y18" s="1349"/>
      <c r="Z18" s="1350"/>
      <c r="AA18" s="1351" t="s">
        <v>470</v>
      </c>
      <c r="AB18" s="1352"/>
      <c r="AC18" s="1352"/>
      <c r="AD18" s="1352"/>
      <c r="AE18" s="1353"/>
      <c r="AF18" s="649"/>
      <c r="AG18" s="649"/>
      <c r="AH18" s="649"/>
      <c r="AI18" s="649"/>
      <c r="AJ18" s="648"/>
    </row>
    <row r="19" spans="1:36" ht="21" customHeight="1">
      <c r="A19" s="650"/>
      <c r="B19" s="1354">
        <v>3</v>
      </c>
      <c r="C19" s="1355"/>
      <c r="D19" s="1356"/>
      <c r="E19" s="1357"/>
      <c r="F19" s="1357"/>
      <c r="G19" s="1357"/>
      <c r="H19" s="1357"/>
      <c r="I19" s="1357"/>
      <c r="J19" s="1357"/>
      <c r="K19" s="1357"/>
      <c r="L19" s="1357"/>
      <c r="M19" s="1357"/>
      <c r="N19" s="1357"/>
      <c r="O19" s="1357"/>
      <c r="P19" s="1358"/>
      <c r="Q19" s="1348"/>
      <c r="R19" s="1349"/>
      <c r="S19" s="1349"/>
      <c r="T19" s="1349"/>
      <c r="U19" s="1349"/>
      <c r="V19" s="1349"/>
      <c r="W19" s="1349"/>
      <c r="X19" s="1349"/>
      <c r="Y19" s="1349"/>
      <c r="Z19" s="1350"/>
      <c r="AA19" s="1351" t="s">
        <v>470</v>
      </c>
      <c r="AB19" s="1352"/>
      <c r="AC19" s="1352"/>
      <c r="AD19" s="1352"/>
      <c r="AE19" s="1353"/>
      <c r="AF19" s="649"/>
      <c r="AG19" s="649"/>
      <c r="AH19" s="649"/>
      <c r="AI19" s="649"/>
      <c r="AJ19" s="648"/>
    </row>
    <row r="20" spans="1:36" ht="21" customHeight="1">
      <c r="A20" s="650"/>
      <c r="B20" s="1354">
        <v>4</v>
      </c>
      <c r="C20" s="1355"/>
      <c r="D20" s="1356"/>
      <c r="E20" s="1357"/>
      <c r="F20" s="1357"/>
      <c r="G20" s="1357"/>
      <c r="H20" s="1357"/>
      <c r="I20" s="1357"/>
      <c r="J20" s="1357"/>
      <c r="K20" s="1357"/>
      <c r="L20" s="1357"/>
      <c r="M20" s="1357"/>
      <c r="N20" s="1357"/>
      <c r="O20" s="1357"/>
      <c r="P20" s="1358"/>
      <c r="Q20" s="1348"/>
      <c r="R20" s="1349"/>
      <c r="S20" s="1349"/>
      <c r="T20" s="1349"/>
      <c r="U20" s="1349"/>
      <c r="V20" s="1349"/>
      <c r="W20" s="1349"/>
      <c r="X20" s="1349"/>
      <c r="Y20" s="1349"/>
      <c r="Z20" s="1350"/>
      <c r="AA20" s="1351" t="s">
        <v>470</v>
      </c>
      <c r="AB20" s="1352"/>
      <c r="AC20" s="1352"/>
      <c r="AD20" s="1352"/>
      <c r="AE20" s="1353"/>
      <c r="AF20" s="649"/>
      <c r="AG20" s="649"/>
      <c r="AH20" s="649"/>
      <c r="AI20" s="649"/>
      <c r="AJ20" s="648"/>
    </row>
    <row r="21" spans="1:36" ht="21" customHeight="1">
      <c r="A21" s="650"/>
      <c r="B21" s="1354">
        <v>5</v>
      </c>
      <c r="C21" s="1355"/>
      <c r="D21" s="1356"/>
      <c r="E21" s="1357"/>
      <c r="F21" s="1357"/>
      <c r="G21" s="1357"/>
      <c r="H21" s="1357"/>
      <c r="I21" s="1357"/>
      <c r="J21" s="1357"/>
      <c r="K21" s="1357"/>
      <c r="L21" s="1357"/>
      <c r="M21" s="1357"/>
      <c r="N21" s="1357"/>
      <c r="O21" s="1357"/>
      <c r="P21" s="1358"/>
      <c r="Q21" s="1348"/>
      <c r="R21" s="1349"/>
      <c r="S21" s="1349"/>
      <c r="T21" s="1349"/>
      <c r="U21" s="1349"/>
      <c r="V21" s="1349"/>
      <c r="W21" s="1349"/>
      <c r="X21" s="1349"/>
      <c r="Y21" s="1349"/>
      <c r="Z21" s="1350"/>
      <c r="AA21" s="1351" t="s">
        <v>470</v>
      </c>
      <c r="AB21" s="1352"/>
      <c r="AC21" s="1352"/>
      <c r="AD21" s="1352"/>
      <c r="AE21" s="1353"/>
      <c r="AF21" s="649"/>
      <c r="AG21" s="649"/>
      <c r="AH21" s="649"/>
      <c r="AI21" s="649"/>
      <c r="AJ21" s="648"/>
    </row>
    <row r="22" spans="1:36" ht="21" customHeight="1">
      <c r="A22" s="650"/>
      <c r="B22" s="1354">
        <v>6</v>
      </c>
      <c r="C22" s="1355"/>
      <c r="D22" s="1356"/>
      <c r="E22" s="1357"/>
      <c r="F22" s="1357"/>
      <c r="G22" s="1357"/>
      <c r="H22" s="1357"/>
      <c r="I22" s="1357"/>
      <c r="J22" s="1357"/>
      <c r="K22" s="1357"/>
      <c r="L22" s="1357"/>
      <c r="M22" s="1357"/>
      <c r="N22" s="1357"/>
      <c r="O22" s="1357"/>
      <c r="P22" s="1358"/>
      <c r="Q22" s="1348"/>
      <c r="R22" s="1349"/>
      <c r="S22" s="1349"/>
      <c r="T22" s="1349"/>
      <c r="U22" s="1349"/>
      <c r="V22" s="1349"/>
      <c r="W22" s="1349"/>
      <c r="X22" s="1349"/>
      <c r="Y22" s="1349"/>
      <c r="Z22" s="1350"/>
      <c r="AA22" s="1351" t="s">
        <v>470</v>
      </c>
      <c r="AB22" s="1352"/>
      <c r="AC22" s="1352"/>
      <c r="AD22" s="1352"/>
      <c r="AE22" s="1353"/>
      <c r="AF22" s="649"/>
      <c r="AG22" s="649"/>
      <c r="AH22" s="649"/>
      <c r="AI22" s="649"/>
      <c r="AJ22" s="648"/>
    </row>
    <row r="23" spans="1:36" ht="21" customHeight="1">
      <c r="A23" s="650"/>
      <c r="B23" s="1354">
        <v>7</v>
      </c>
      <c r="C23" s="1355"/>
      <c r="D23" s="1345"/>
      <c r="E23" s="1346"/>
      <c r="F23" s="1346"/>
      <c r="G23" s="1346"/>
      <c r="H23" s="1346"/>
      <c r="I23" s="1346"/>
      <c r="J23" s="1346"/>
      <c r="K23" s="1346"/>
      <c r="L23" s="1346"/>
      <c r="M23" s="1346"/>
      <c r="N23" s="1346"/>
      <c r="O23" s="1346"/>
      <c r="P23" s="1347"/>
      <c r="Q23" s="1348"/>
      <c r="R23" s="1349"/>
      <c r="S23" s="1349"/>
      <c r="T23" s="1349"/>
      <c r="U23" s="1349"/>
      <c r="V23" s="1349"/>
      <c r="W23" s="1349"/>
      <c r="X23" s="1349"/>
      <c r="Y23" s="1349"/>
      <c r="Z23" s="1350"/>
      <c r="AA23" s="1351" t="s">
        <v>470</v>
      </c>
      <c r="AB23" s="1352"/>
      <c r="AC23" s="1352"/>
      <c r="AD23" s="1352"/>
      <c r="AE23" s="1353"/>
      <c r="AF23" s="649"/>
      <c r="AG23" s="649"/>
      <c r="AH23" s="649"/>
      <c r="AI23" s="649"/>
      <c r="AJ23" s="648"/>
    </row>
    <row r="24" spans="1:36" ht="21" customHeight="1">
      <c r="A24" s="650"/>
      <c r="B24" s="1354">
        <v>8</v>
      </c>
      <c r="C24" s="1355"/>
      <c r="D24" s="1345"/>
      <c r="E24" s="1346"/>
      <c r="F24" s="1346"/>
      <c r="G24" s="1346"/>
      <c r="H24" s="1346"/>
      <c r="I24" s="1346"/>
      <c r="J24" s="1346"/>
      <c r="K24" s="1346"/>
      <c r="L24" s="1346"/>
      <c r="M24" s="1346"/>
      <c r="N24" s="1346"/>
      <c r="O24" s="1346"/>
      <c r="P24" s="1347"/>
      <c r="Q24" s="1348"/>
      <c r="R24" s="1349"/>
      <c r="S24" s="1349"/>
      <c r="T24" s="1349"/>
      <c r="U24" s="1349"/>
      <c r="V24" s="1349"/>
      <c r="W24" s="1349"/>
      <c r="X24" s="1349"/>
      <c r="Y24" s="1349"/>
      <c r="Z24" s="1350"/>
      <c r="AA24" s="1351" t="s">
        <v>470</v>
      </c>
      <c r="AB24" s="1352"/>
      <c r="AC24" s="1352"/>
      <c r="AD24" s="1352"/>
      <c r="AE24" s="1353"/>
      <c r="AF24" s="649"/>
      <c r="AG24" s="649"/>
      <c r="AH24" s="649"/>
      <c r="AI24" s="649"/>
      <c r="AJ24" s="648"/>
    </row>
    <row r="25" spans="1:36" ht="21" customHeight="1">
      <c r="A25" s="650"/>
      <c r="B25" s="1354">
        <v>9</v>
      </c>
      <c r="C25" s="1355"/>
      <c r="D25" s="1345"/>
      <c r="E25" s="1346"/>
      <c r="F25" s="1346"/>
      <c r="G25" s="1346"/>
      <c r="H25" s="1346"/>
      <c r="I25" s="1346"/>
      <c r="J25" s="1346"/>
      <c r="K25" s="1346"/>
      <c r="L25" s="1346"/>
      <c r="M25" s="1346"/>
      <c r="N25" s="1346"/>
      <c r="O25" s="1346"/>
      <c r="P25" s="1347"/>
      <c r="Q25" s="1348"/>
      <c r="R25" s="1349"/>
      <c r="S25" s="1349"/>
      <c r="T25" s="1349"/>
      <c r="U25" s="1349"/>
      <c r="V25" s="1349"/>
      <c r="W25" s="1349"/>
      <c r="X25" s="1349"/>
      <c r="Y25" s="1349"/>
      <c r="Z25" s="1350"/>
      <c r="AA25" s="1351" t="s">
        <v>470</v>
      </c>
      <c r="AB25" s="1352"/>
      <c r="AC25" s="1352"/>
      <c r="AD25" s="1352"/>
      <c r="AE25" s="1353"/>
      <c r="AF25" s="649"/>
      <c r="AG25" s="649"/>
      <c r="AH25" s="649"/>
      <c r="AI25" s="649"/>
      <c r="AJ25" s="648"/>
    </row>
    <row r="26" spans="1:36" ht="21" customHeight="1">
      <c r="A26" s="650"/>
      <c r="B26" s="1354">
        <v>10</v>
      </c>
      <c r="C26" s="1355"/>
      <c r="D26" s="1345"/>
      <c r="E26" s="1346"/>
      <c r="F26" s="1346"/>
      <c r="G26" s="1346"/>
      <c r="H26" s="1346"/>
      <c r="I26" s="1346"/>
      <c r="J26" s="1346"/>
      <c r="K26" s="1346"/>
      <c r="L26" s="1346"/>
      <c r="M26" s="1346"/>
      <c r="N26" s="1346"/>
      <c r="O26" s="1346"/>
      <c r="P26" s="1347"/>
      <c r="Q26" s="1348"/>
      <c r="R26" s="1349"/>
      <c r="S26" s="1349"/>
      <c r="T26" s="1349"/>
      <c r="U26" s="1349"/>
      <c r="V26" s="1349"/>
      <c r="W26" s="1349"/>
      <c r="X26" s="1349"/>
      <c r="Y26" s="1349"/>
      <c r="Z26" s="1350"/>
      <c r="AA26" s="1351" t="s">
        <v>470</v>
      </c>
      <c r="AB26" s="1352"/>
      <c r="AC26" s="1352"/>
      <c r="AD26" s="1352"/>
      <c r="AE26" s="1353"/>
      <c r="AF26" s="649"/>
      <c r="AG26" s="649"/>
      <c r="AH26" s="649"/>
      <c r="AI26" s="649"/>
      <c r="AJ26" s="648"/>
    </row>
    <row r="27" spans="1:36" ht="21" customHeight="1">
      <c r="A27" s="650"/>
      <c r="B27" s="1354">
        <v>11</v>
      </c>
      <c r="C27" s="1355"/>
      <c r="D27" s="1345"/>
      <c r="E27" s="1346"/>
      <c r="F27" s="1346"/>
      <c r="G27" s="1346"/>
      <c r="H27" s="1346"/>
      <c r="I27" s="1346"/>
      <c r="J27" s="1346"/>
      <c r="K27" s="1346"/>
      <c r="L27" s="1346"/>
      <c r="M27" s="1346"/>
      <c r="N27" s="1346"/>
      <c r="O27" s="1346"/>
      <c r="P27" s="1347"/>
      <c r="Q27" s="1348"/>
      <c r="R27" s="1349"/>
      <c r="S27" s="1349"/>
      <c r="T27" s="1349"/>
      <c r="U27" s="1349"/>
      <c r="V27" s="1349"/>
      <c r="W27" s="1349"/>
      <c r="X27" s="1349"/>
      <c r="Y27" s="1349"/>
      <c r="Z27" s="1350"/>
      <c r="AA27" s="1351" t="s">
        <v>470</v>
      </c>
      <c r="AB27" s="1352"/>
      <c r="AC27" s="1352"/>
      <c r="AD27" s="1352"/>
      <c r="AE27" s="1353"/>
      <c r="AF27" s="649"/>
      <c r="AG27" s="649"/>
      <c r="AH27" s="649"/>
      <c r="AI27" s="649"/>
      <c r="AJ27" s="648"/>
    </row>
    <row r="28" spans="1:36" ht="21" customHeight="1">
      <c r="A28" s="650"/>
      <c r="B28" s="1354">
        <v>12</v>
      </c>
      <c r="C28" s="1355"/>
      <c r="D28" s="1345"/>
      <c r="E28" s="1346"/>
      <c r="F28" s="1346"/>
      <c r="G28" s="1346"/>
      <c r="H28" s="1346"/>
      <c r="I28" s="1346"/>
      <c r="J28" s="1346"/>
      <c r="K28" s="1346"/>
      <c r="L28" s="1346"/>
      <c r="M28" s="1346"/>
      <c r="N28" s="1346"/>
      <c r="O28" s="1346"/>
      <c r="P28" s="1347"/>
      <c r="Q28" s="1348"/>
      <c r="R28" s="1349"/>
      <c r="S28" s="1349"/>
      <c r="T28" s="1349"/>
      <c r="U28" s="1349"/>
      <c r="V28" s="1349"/>
      <c r="W28" s="1349"/>
      <c r="X28" s="1349"/>
      <c r="Y28" s="1349"/>
      <c r="Z28" s="1350"/>
      <c r="AA28" s="1351" t="s">
        <v>470</v>
      </c>
      <c r="AB28" s="1352"/>
      <c r="AC28" s="1352"/>
      <c r="AD28" s="1352"/>
      <c r="AE28" s="1353"/>
      <c r="AF28" s="649"/>
      <c r="AG28" s="649"/>
      <c r="AH28" s="649"/>
      <c r="AI28" s="649"/>
      <c r="AJ28" s="648"/>
    </row>
    <row r="29" spans="1:36" ht="21" customHeight="1">
      <c r="A29" s="650"/>
      <c r="B29" s="1354">
        <v>13</v>
      </c>
      <c r="C29" s="1355"/>
      <c r="D29" s="1345"/>
      <c r="E29" s="1346"/>
      <c r="F29" s="1346"/>
      <c r="G29" s="1346"/>
      <c r="H29" s="1346"/>
      <c r="I29" s="1346"/>
      <c r="J29" s="1346"/>
      <c r="K29" s="1346"/>
      <c r="L29" s="1346"/>
      <c r="M29" s="1346"/>
      <c r="N29" s="1346"/>
      <c r="O29" s="1346"/>
      <c r="P29" s="1347"/>
      <c r="Q29" s="1348"/>
      <c r="R29" s="1349"/>
      <c r="S29" s="1349"/>
      <c r="T29" s="1349"/>
      <c r="U29" s="1349"/>
      <c r="V29" s="1349"/>
      <c r="W29" s="1349"/>
      <c r="X29" s="1349"/>
      <c r="Y29" s="1349"/>
      <c r="Z29" s="1350"/>
      <c r="AA29" s="1351" t="s">
        <v>470</v>
      </c>
      <c r="AB29" s="1352"/>
      <c r="AC29" s="1352"/>
      <c r="AD29" s="1352"/>
      <c r="AE29" s="1353"/>
      <c r="AF29" s="649"/>
      <c r="AG29" s="649"/>
      <c r="AH29" s="649"/>
      <c r="AI29" s="649"/>
      <c r="AJ29" s="648"/>
    </row>
    <row r="30" spans="1:36" ht="21" customHeight="1">
      <c r="A30" s="650"/>
      <c r="B30" s="1354">
        <v>14</v>
      </c>
      <c r="C30" s="1355"/>
      <c r="D30" s="1345"/>
      <c r="E30" s="1346"/>
      <c r="F30" s="1346"/>
      <c r="G30" s="1346"/>
      <c r="H30" s="1346"/>
      <c r="I30" s="1346"/>
      <c r="J30" s="1346"/>
      <c r="K30" s="1346"/>
      <c r="L30" s="1346"/>
      <c r="M30" s="1346"/>
      <c r="N30" s="1346"/>
      <c r="O30" s="1346"/>
      <c r="P30" s="1347"/>
      <c r="Q30" s="1348"/>
      <c r="R30" s="1349"/>
      <c r="S30" s="1349"/>
      <c r="T30" s="1349"/>
      <c r="U30" s="1349"/>
      <c r="V30" s="1349"/>
      <c r="W30" s="1349"/>
      <c r="X30" s="1349"/>
      <c r="Y30" s="1349"/>
      <c r="Z30" s="1350"/>
      <c r="AA30" s="1351" t="s">
        <v>470</v>
      </c>
      <c r="AB30" s="1352"/>
      <c r="AC30" s="1352"/>
      <c r="AD30" s="1352"/>
      <c r="AE30" s="1353"/>
      <c r="AF30" s="649"/>
      <c r="AG30" s="649"/>
      <c r="AH30" s="649"/>
      <c r="AI30" s="649"/>
      <c r="AJ30" s="648"/>
    </row>
    <row r="31" spans="1:36" ht="21" customHeight="1">
      <c r="A31" s="650"/>
      <c r="B31" s="1354">
        <v>15</v>
      </c>
      <c r="C31" s="1355"/>
      <c r="D31" s="1345"/>
      <c r="E31" s="1346"/>
      <c r="F31" s="1346"/>
      <c r="G31" s="1346"/>
      <c r="H31" s="1346"/>
      <c r="I31" s="1346"/>
      <c r="J31" s="1346"/>
      <c r="K31" s="1346"/>
      <c r="L31" s="1346"/>
      <c r="M31" s="1346"/>
      <c r="N31" s="1346"/>
      <c r="O31" s="1346"/>
      <c r="P31" s="1347"/>
      <c r="Q31" s="1348"/>
      <c r="R31" s="1349"/>
      <c r="S31" s="1349"/>
      <c r="T31" s="1349"/>
      <c r="U31" s="1349"/>
      <c r="V31" s="1349"/>
      <c r="W31" s="1349"/>
      <c r="X31" s="1349"/>
      <c r="Y31" s="1349"/>
      <c r="Z31" s="1350"/>
      <c r="AA31" s="1351" t="s">
        <v>470</v>
      </c>
      <c r="AB31" s="1352"/>
      <c r="AC31" s="1352"/>
      <c r="AD31" s="1352"/>
      <c r="AE31" s="1353"/>
      <c r="AF31" s="649"/>
      <c r="AG31" s="649"/>
      <c r="AH31" s="649"/>
      <c r="AI31" s="649"/>
      <c r="AJ31" s="648"/>
    </row>
    <row r="32" spans="1:36" ht="21" customHeight="1">
      <c r="A32" s="650"/>
      <c r="B32" s="1354">
        <v>16</v>
      </c>
      <c r="C32" s="1355"/>
      <c r="D32" s="1345"/>
      <c r="E32" s="1346"/>
      <c r="F32" s="1346"/>
      <c r="G32" s="1346"/>
      <c r="H32" s="1346"/>
      <c r="I32" s="1346"/>
      <c r="J32" s="1346"/>
      <c r="K32" s="1346"/>
      <c r="L32" s="1346"/>
      <c r="M32" s="1346"/>
      <c r="N32" s="1346"/>
      <c r="O32" s="1346"/>
      <c r="P32" s="1347"/>
      <c r="Q32" s="1348"/>
      <c r="R32" s="1349"/>
      <c r="S32" s="1349"/>
      <c r="T32" s="1349"/>
      <c r="U32" s="1349"/>
      <c r="V32" s="1349"/>
      <c r="W32" s="1349"/>
      <c r="X32" s="1349"/>
      <c r="Y32" s="1349"/>
      <c r="Z32" s="1350"/>
      <c r="AA32" s="1351" t="s">
        <v>470</v>
      </c>
      <c r="AB32" s="1352"/>
      <c r="AC32" s="1352"/>
      <c r="AD32" s="1352"/>
      <c r="AE32" s="1353"/>
      <c r="AF32" s="649"/>
      <c r="AG32" s="649"/>
      <c r="AH32" s="649"/>
      <c r="AI32" s="649"/>
      <c r="AJ32" s="648"/>
    </row>
    <row r="33" spans="1:36" ht="21" customHeight="1">
      <c r="A33" s="650"/>
      <c r="B33" s="1354">
        <v>17</v>
      </c>
      <c r="C33" s="1355"/>
      <c r="D33" s="1345"/>
      <c r="E33" s="1346"/>
      <c r="F33" s="1346"/>
      <c r="G33" s="1346"/>
      <c r="H33" s="1346"/>
      <c r="I33" s="1346"/>
      <c r="J33" s="1346"/>
      <c r="K33" s="1346"/>
      <c r="L33" s="1346"/>
      <c r="M33" s="1346"/>
      <c r="N33" s="1346"/>
      <c r="O33" s="1346"/>
      <c r="P33" s="1347"/>
      <c r="Q33" s="1348"/>
      <c r="R33" s="1349"/>
      <c r="S33" s="1349"/>
      <c r="T33" s="1349"/>
      <c r="U33" s="1349"/>
      <c r="V33" s="1349"/>
      <c r="W33" s="1349"/>
      <c r="X33" s="1349"/>
      <c r="Y33" s="1349"/>
      <c r="Z33" s="1350"/>
      <c r="AA33" s="1351" t="s">
        <v>470</v>
      </c>
      <c r="AB33" s="1352"/>
      <c r="AC33" s="1352"/>
      <c r="AD33" s="1352"/>
      <c r="AE33" s="1353"/>
      <c r="AF33" s="649"/>
      <c r="AG33" s="649"/>
      <c r="AH33" s="649"/>
      <c r="AI33" s="649"/>
      <c r="AJ33" s="648"/>
    </row>
    <row r="34" spans="1:36" ht="21" customHeight="1">
      <c r="A34" s="650"/>
      <c r="B34" s="1354">
        <v>18</v>
      </c>
      <c r="C34" s="1355"/>
      <c r="D34" s="1345"/>
      <c r="E34" s="1346"/>
      <c r="F34" s="1346"/>
      <c r="G34" s="1346"/>
      <c r="H34" s="1346"/>
      <c r="I34" s="1346"/>
      <c r="J34" s="1346"/>
      <c r="K34" s="1346"/>
      <c r="L34" s="1346"/>
      <c r="M34" s="1346"/>
      <c r="N34" s="1346"/>
      <c r="O34" s="1346"/>
      <c r="P34" s="1347"/>
      <c r="Q34" s="1348"/>
      <c r="R34" s="1349"/>
      <c r="S34" s="1349"/>
      <c r="T34" s="1349"/>
      <c r="U34" s="1349"/>
      <c r="V34" s="1349"/>
      <c r="W34" s="1349"/>
      <c r="X34" s="1349"/>
      <c r="Y34" s="1349"/>
      <c r="Z34" s="1350"/>
      <c r="AA34" s="1351" t="s">
        <v>470</v>
      </c>
      <c r="AB34" s="1352"/>
      <c r="AC34" s="1352"/>
      <c r="AD34" s="1352"/>
      <c r="AE34" s="1353"/>
      <c r="AF34" s="649"/>
      <c r="AG34" s="649"/>
      <c r="AH34" s="649"/>
      <c r="AI34" s="649"/>
      <c r="AJ34" s="648"/>
    </row>
    <row r="35" spans="1:36" ht="21" customHeight="1">
      <c r="A35" s="650"/>
      <c r="B35" s="1354">
        <v>19</v>
      </c>
      <c r="C35" s="1355"/>
      <c r="D35" s="1345"/>
      <c r="E35" s="1346"/>
      <c r="F35" s="1346"/>
      <c r="G35" s="1346"/>
      <c r="H35" s="1346"/>
      <c r="I35" s="1346"/>
      <c r="J35" s="1346"/>
      <c r="K35" s="1346"/>
      <c r="L35" s="1346"/>
      <c r="M35" s="1346"/>
      <c r="N35" s="1346"/>
      <c r="O35" s="1346"/>
      <c r="P35" s="1347"/>
      <c r="Q35" s="1348"/>
      <c r="R35" s="1349"/>
      <c r="S35" s="1349"/>
      <c r="T35" s="1349"/>
      <c r="U35" s="1349"/>
      <c r="V35" s="1349"/>
      <c r="W35" s="1349"/>
      <c r="X35" s="1349"/>
      <c r="Y35" s="1349"/>
      <c r="Z35" s="1350"/>
      <c r="AA35" s="1351" t="s">
        <v>470</v>
      </c>
      <c r="AB35" s="1352"/>
      <c r="AC35" s="1352"/>
      <c r="AD35" s="1352"/>
      <c r="AE35" s="1353"/>
      <c r="AF35" s="649"/>
      <c r="AG35" s="649"/>
      <c r="AH35" s="649"/>
      <c r="AI35" s="649"/>
      <c r="AJ35" s="648"/>
    </row>
    <row r="36" spans="1:36" ht="21" customHeight="1">
      <c r="A36" s="650"/>
      <c r="B36" s="1345">
        <v>20</v>
      </c>
      <c r="C36" s="1346"/>
      <c r="D36" s="1345"/>
      <c r="E36" s="1346"/>
      <c r="F36" s="1346"/>
      <c r="G36" s="1346"/>
      <c r="H36" s="1346"/>
      <c r="I36" s="1346"/>
      <c r="J36" s="1346"/>
      <c r="K36" s="1346"/>
      <c r="L36" s="1346"/>
      <c r="M36" s="1346"/>
      <c r="N36" s="1346"/>
      <c r="O36" s="1346"/>
      <c r="P36" s="1347"/>
      <c r="Q36" s="1348"/>
      <c r="R36" s="1349"/>
      <c r="S36" s="1349"/>
      <c r="T36" s="1349"/>
      <c r="U36" s="1349"/>
      <c r="V36" s="1349"/>
      <c r="W36" s="1349"/>
      <c r="X36" s="1349"/>
      <c r="Y36" s="1349"/>
      <c r="Z36" s="1350"/>
      <c r="AA36" s="1351" t="s">
        <v>470</v>
      </c>
      <c r="AB36" s="1352"/>
      <c r="AC36" s="1352"/>
      <c r="AD36" s="1352"/>
      <c r="AE36" s="1353"/>
      <c r="AF36" s="649"/>
      <c r="AG36" s="649"/>
      <c r="AH36" s="649"/>
      <c r="AI36" s="649"/>
      <c r="AJ36" s="648"/>
    </row>
    <row r="37" spans="1:36" ht="21" customHeight="1" thickBot="1">
      <c r="A37" s="647"/>
      <c r="B37" s="646"/>
      <c r="C37" s="646"/>
      <c r="D37" s="645"/>
      <c r="E37" s="645"/>
      <c r="F37" s="645"/>
      <c r="G37" s="645"/>
      <c r="H37" s="645"/>
      <c r="I37" s="645"/>
      <c r="J37" s="645"/>
      <c r="K37" s="645"/>
      <c r="L37" s="645"/>
      <c r="M37" s="645"/>
      <c r="N37" s="645"/>
      <c r="O37" s="645"/>
      <c r="P37" s="645"/>
      <c r="Q37" s="644"/>
      <c r="R37" s="644"/>
      <c r="S37" s="644"/>
      <c r="T37" s="644"/>
      <c r="U37" s="644"/>
      <c r="V37" s="644"/>
      <c r="W37" s="644"/>
      <c r="X37" s="644"/>
      <c r="Y37" s="644"/>
      <c r="Z37" s="644"/>
      <c r="AA37" s="644"/>
      <c r="AB37" s="644"/>
      <c r="AC37" s="644"/>
      <c r="AD37" s="643"/>
      <c r="AE37" s="643"/>
      <c r="AF37" s="643"/>
      <c r="AG37" s="643"/>
      <c r="AH37" s="643"/>
      <c r="AI37" s="643"/>
      <c r="AJ37" s="642"/>
    </row>
    <row r="38" spans="1:36" ht="21" customHeight="1">
      <c r="A38" s="1343" t="s">
        <v>1238</v>
      </c>
      <c r="B38" s="1344"/>
      <c r="C38" s="1344"/>
      <c r="D38" s="1344"/>
      <c r="E38" s="1344"/>
      <c r="F38" s="1344"/>
      <c r="G38" s="1344"/>
      <c r="H38" s="1344"/>
      <c r="I38" s="1344"/>
      <c r="J38" s="1344"/>
      <c r="K38" s="1344"/>
      <c r="L38" s="1344"/>
      <c r="M38" s="1344"/>
      <c r="N38" s="1344"/>
      <c r="O38" s="1344"/>
      <c r="P38" s="1344"/>
      <c r="Q38" s="1344"/>
      <c r="R38" s="1344"/>
      <c r="S38" s="1344"/>
      <c r="T38" s="1344"/>
      <c r="U38" s="1344"/>
      <c r="V38" s="1344"/>
      <c r="W38" s="1344"/>
      <c r="X38" s="1344"/>
      <c r="Y38" s="1344"/>
      <c r="Z38" s="1344"/>
      <c r="AA38" s="1344"/>
      <c r="AB38" s="1344"/>
      <c r="AC38" s="1344"/>
      <c r="AD38" s="1344"/>
      <c r="AE38" s="1344"/>
      <c r="AF38" s="1344"/>
      <c r="AG38" s="1344"/>
      <c r="AH38" s="1344"/>
      <c r="AI38" s="1344"/>
      <c r="AJ38" s="1344"/>
    </row>
    <row r="39" spans="1:36" ht="21" customHeight="1">
      <c r="A39" s="1343" t="s">
        <v>1237</v>
      </c>
      <c r="B39" s="1344"/>
      <c r="C39" s="1344"/>
      <c r="D39" s="1344"/>
      <c r="E39" s="1344"/>
      <c r="F39" s="1344"/>
      <c r="G39" s="1344"/>
      <c r="H39" s="1344"/>
      <c r="I39" s="1344"/>
      <c r="J39" s="1344"/>
      <c r="K39" s="1344"/>
      <c r="L39" s="1344"/>
      <c r="M39" s="1344"/>
      <c r="N39" s="1344"/>
      <c r="O39" s="1344"/>
      <c r="P39" s="1344"/>
      <c r="Q39" s="1344"/>
      <c r="R39" s="1344"/>
      <c r="S39" s="1344"/>
      <c r="T39" s="1344"/>
      <c r="U39" s="1344"/>
      <c r="V39" s="1344"/>
      <c r="W39" s="1344"/>
      <c r="X39" s="1344"/>
      <c r="Y39" s="1344"/>
      <c r="Z39" s="1344"/>
      <c r="AA39" s="1344"/>
      <c r="AB39" s="1344"/>
      <c r="AC39" s="1344"/>
      <c r="AD39" s="1344"/>
      <c r="AE39" s="1344"/>
      <c r="AF39" s="1344"/>
      <c r="AG39" s="1344"/>
      <c r="AH39" s="1344"/>
      <c r="AI39" s="1344"/>
      <c r="AJ39" s="1344"/>
    </row>
    <row r="40" spans="1:36" ht="21" customHeight="1">
      <c r="A40" s="1343" t="s">
        <v>1236</v>
      </c>
      <c r="B40" s="1344"/>
      <c r="C40" s="1344"/>
      <c r="D40" s="1344"/>
      <c r="E40" s="1344"/>
      <c r="F40" s="1344"/>
      <c r="G40" s="1344"/>
      <c r="H40" s="1344"/>
      <c r="I40" s="1344"/>
      <c r="J40" s="1344"/>
      <c r="K40" s="1344"/>
      <c r="L40" s="1344"/>
      <c r="M40" s="1344"/>
      <c r="N40" s="1344"/>
      <c r="O40" s="1344"/>
      <c r="P40" s="1344"/>
      <c r="Q40" s="1344"/>
      <c r="R40" s="1344"/>
      <c r="S40" s="1344"/>
      <c r="T40" s="1344"/>
      <c r="U40" s="1344"/>
      <c r="V40" s="1344"/>
      <c r="W40" s="1344"/>
      <c r="X40" s="1344"/>
      <c r="Y40" s="1344"/>
      <c r="Z40" s="1344"/>
      <c r="AA40" s="1344"/>
      <c r="AB40" s="1344"/>
      <c r="AC40" s="1344"/>
      <c r="AD40" s="1344"/>
      <c r="AE40" s="1344"/>
      <c r="AF40" s="1344"/>
      <c r="AG40" s="1344"/>
      <c r="AH40" s="1344"/>
      <c r="AI40" s="1344"/>
      <c r="AJ40" s="1344"/>
    </row>
    <row r="41" spans="1:36" ht="30.75" customHeight="1">
      <c r="A41" s="1343" t="s">
        <v>1235</v>
      </c>
      <c r="B41" s="1344"/>
      <c r="C41" s="1344"/>
      <c r="D41" s="1344"/>
      <c r="E41" s="1344"/>
      <c r="F41" s="1344"/>
      <c r="G41" s="1344"/>
      <c r="H41" s="1344"/>
      <c r="I41" s="1344"/>
      <c r="J41" s="1344"/>
      <c r="K41" s="1344"/>
      <c r="L41" s="1344"/>
      <c r="M41" s="1344"/>
      <c r="N41" s="1344"/>
      <c r="O41" s="1344"/>
      <c r="P41" s="1344"/>
      <c r="Q41" s="1344"/>
      <c r="R41" s="1344"/>
      <c r="S41" s="1344"/>
      <c r="T41" s="1344"/>
      <c r="U41" s="1344"/>
      <c r="V41" s="1344"/>
      <c r="W41" s="1344"/>
      <c r="X41" s="1344"/>
      <c r="Y41" s="1344"/>
      <c r="Z41" s="1344"/>
      <c r="AA41" s="1344"/>
      <c r="AB41" s="1344"/>
      <c r="AC41" s="1344"/>
      <c r="AD41" s="1344"/>
      <c r="AE41" s="1344"/>
      <c r="AF41" s="1344"/>
      <c r="AG41" s="1344"/>
      <c r="AH41" s="1344"/>
      <c r="AI41" s="1344"/>
      <c r="AJ41" s="1344"/>
    </row>
  </sheetData>
  <mergeCells count="134">
    <mergeCell ref="AI4:AJ4"/>
    <mergeCell ref="S4:T4"/>
    <mergeCell ref="U4:V4"/>
    <mergeCell ref="W4:X4"/>
    <mergeCell ref="Y4:Z4"/>
    <mergeCell ref="AA4:AB4"/>
    <mergeCell ref="B17:C17"/>
    <mergeCell ref="D17:P17"/>
    <mergeCell ref="Q17:Z17"/>
    <mergeCell ref="AA17:AE17"/>
    <mergeCell ref="AI10:AJ10"/>
    <mergeCell ref="G11:L11"/>
    <mergeCell ref="B12:O12"/>
    <mergeCell ref="P12:S12"/>
    <mergeCell ref="B13:O13"/>
    <mergeCell ref="P13:S13"/>
    <mergeCell ref="Q10:R10"/>
    <mergeCell ref="S10:V10"/>
    <mergeCell ref="W10:X10"/>
    <mergeCell ref="Y10:AB10"/>
    <mergeCell ref="AC10:AD10"/>
    <mergeCell ref="O15:AI15"/>
    <mergeCell ref="AE10:AH10"/>
    <mergeCell ref="A10:D10"/>
    <mergeCell ref="E10:F10"/>
    <mergeCell ref="G10:J10"/>
    <mergeCell ref="M10:P10"/>
    <mergeCell ref="B16:P16"/>
    <mergeCell ref="Q16:Z16"/>
    <mergeCell ref="AA16:AE16"/>
    <mergeCell ref="B18:C18"/>
    <mergeCell ref="D18:P18"/>
    <mergeCell ref="Q18:Z18"/>
    <mergeCell ref="AA18:AE18"/>
    <mergeCell ref="B19:C19"/>
    <mergeCell ref="D19:P19"/>
    <mergeCell ref="Q19:Z19"/>
    <mergeCell ref="AA19:AE19"/>
    <mergeCell ref="Q23:Z23"/>
    <mergeCell ref="AA23:AE23"/>
    <mergeCell ref="B20:C20"/>
    <mergeCell ref="D20:P20"/>
    <mergeCell ref="Q20:Z20"/>
    <mergeCell ref="AA20:AE20"/>
    <mergeCell ref="B21:C21"/>
    <mergeCell ref="D21:P21"/>
    <mergeCell ref="Q21:Z21"/>
    <mergeCell ref="AA21:AE21"/>
    <mergeCell ref="B24:C24"/>
    <mergeCell ref="D24:P24"/>
    <mergeCell ref="Q24:Z24"/>
    <mergeCell ref="AA24:AE24"/>
    <mergeCell ref="B25:C25"/>
    <mergeCell ref="D25:P25"/>
    <mergeCell ref="Q25:Z25"/>
    <mergeCell ref="AA25:AE25"/>
    <mergeCell ref="B26:C26"/>
    <mergeCell ref="D26:P26"/>
    <mergeCell ref="Q26:Z26"/>
    <mergeCell ref="AA26:AE26"/>
    <mergeCell ref="B27:C27"/>
    <mergeCell ref="D27:P27"/>
    <mergeCell ref="Q27:Z27"/>
    <mergeCell ref="AA27:AE27"/>
    <mergeCell ref="B28:C28"/>
    <mergeCell ref="D28:P28"/>
    <mergeCell ref="Q28:Z28"/>
    <mergeCell ref="AA28:AE28"/>
    <mergeCell ref="B29:C29"/>
    <mergeCell ref="D29:P29"/>
    <mergeCell ref="Q29:Z29"/>
    <mergeCell ref="AA29:AE29"/>
    <mergeCell ref="Q35:Z35"/>
    <mergeCell ref="AA35:AE35"/>
    <mergeCell ref="B30:C30"/>
    <mergeCell ref="D30:P30"/>
    <mergeCell ref="Q30:Z30"/>
    <mergeCell ref="AA30:AE30"/>
    <mergeCell ref="B31:C31"/>
    <mergeCell ref="D31:P31"/>
    <mergeCell ref="Q31:Z31"/>
    <mergeCell ref="AA31:AE31"/>
    <mergeCell ref="B32:C32"/>
    <mergeCell ref="D32:P32"/>
    <mergeCell ref="Q32:Z32"/>
    <mergeCell ref="AA32:AE32"/>
    <mergeCell ref="A40:AJ40"/>
    <mergeCell ref="A41:AJ41"/>
    <mergeCell ref="B36:C36"/>
    <mergeCell ref="D36:P36"/>
    <mergeCell ref="Q36:Z36"/>
    <mergeCell ref="AA36:AE36"/>
    <mergeCell ref="A38:AJ38"/>
    <mergeCell ref="A39:AJ39"/>
    <mergeCell ref="B22:C22"/>
    <mergeCell ref="D22:P22"/>
    <mergeCell ref="Q22:Z22"/>
    <mergeCell ref="AA22:AE22"/>
    <mergeCell ref="B23:C23"/>
    <mergeCell ref="D23:P23"/>
    <mergeCell ref="B33:C33"/>
    <mergeCell ref="D33:P33"/>
    <mergeCell ref="Q33:Z33"/>
    <mergeCell ref="AA33:AE33"/>
    <mergeCell ref="B34:C34"/>
    <mergeCell ref="D34:P34"/>
    <mergeCell ref="Q34:Z34"/>
    <mergeCell ref="AA34:AE34"/>
    <mergeCell ref="B35:C35"/>
    <mergeCell ref="D35:P35"/>
    <mergeCell ref="K5:P5"/>
    <mergeCell ref="Q5:AJ5"/>
    <mergeCell ref="K6:P6"/>
    <mergeCell ref="Q6:AJ6"/>
    <mergeCell ref="A2:AJ2"/>
    <mergeCell ref="B3:I3"/>
    <mergeCell ref="K4:P4"/>
    <mergeCell ref="Q4:R4"/>
    <mergeCell ref="AP16:AR16"/>
    <mergeCell ref="AB7:AJ7"/>
    <mergeCell ref="A8:F8"/>
    <mergeCell ref="G8:L8"/>
    <mergeCell ref="M8:R9"/>
    <mergeCell ref="S8:X9"/>
    <mergeCell ref="Y8:AD9"/>
    <mergeCell ref="AE8:AJ9"/>
    <mergeCell ref="A9:F9"/>
    <mergeCell ref="G9:L9"/>
    <mergeCell ref="K7:P7"/>
    <mergeCell ref="Q7:X7"/>
    <mergeCell ref="Y7:AA7"/>
    <mergeCell ref="AC4:AD4"/>
    <mergeCell ref="AE4:AF4"/>
    <mergeCell ref="AG4:AH4"/>
  </mergeCells>
  <phoneticPr fontId="2"/>
  <conditionalFormatting sqref="Y10:AB11 AE10:AH11 G11 M11:N11 N14">
    <cfRule type="cellIs" dxfId="22" priority="1" stopIfTrue="1" operator="equal">
      <formula>0</formula>
    </cfRule>
  </conditionalFormatting>
  <dataValidations count="3">
    <dataValidation type="list" allowBlank="1" showInputMessage="1" showErrorMessage="1" error="「重度障害者支援体制」の対象は、障害程度区分５又は区分６のみです。プルダウンメニューから選択してください。" sqref="Q17:Z36 JM17:JV36 TI17:TR36 ADE17:ADN36 ANA17:ANJ36 AWW17:AXF36 BGS17:BHB36 BQO17:BQX36 CAK17:CAT36 CKG17:CKP36 CUC17:CUL36 DDY17:DEH36 DNU17:DOD36 DXQ17:DXZ36 EHM17:EHV36 ERI17:ERR36 FBE17:FBN36 FLA17:FLJ36 FUW17:FVF36 GES17:GFB36 GOO17:GOX36 GYK17:GYT36 HIG17:HIP36 HSC17:HSL36 IBY17:ICH36 ILU17:IMD36 IVQ17:IVZ36 JFM17:JFV36 JPI17:JPR36 JZE17:JZN36 KJA17:KJJ36 KSW17:KTF36 LCS17:LDB36 LMO17:LMX36 LWK17:LWT36 MGG17:MGP36 MQC17:MQL36 MZY17:NAH36 NJU17:NKD36 NTQ17:NTZ36 ODM17:ODV36 ONI17:ONR36 OXE17:OXN36 PHA17:PHJ36 PQW17:PRF36 QAS17:QBB36 QKO17:QKX36 QUK17:QUT36 REG17:REP36 ROC17:ROL36 RXY17:RYH36 SHU17:SID36 SRQ17:SRZ36 TBM17:TBV36 TLI17:TLR36 TVE17:TVN36 UFA17:UFJ36 UOW17:UPF36 UYS17:UZB36 VIO17:VIX36 VSK17:VST36 WCG17:WCP36 WMC17:WML36 WVY17:WWH36 Q65553:Z65572 JM65553:JV65572 TI65553:TR65572 ADE65553:ADN65572 ANA65553:ANJ65572 AWW65553:AXF65572 BGS65553:BHB65572 BQO65553:BQX65572 CAK65553:CAT65572 CKG65553:CKP65572 CUC65553:CUL65572 DDY65553:DEH65572 DNU65553:DOD65572 DXQ65553:DXZ65572 EHM65553:EHV65572 ERI65553:ERR65572 FBE65553:FBN65572 FLA65553:FLJ65572 FUW65553:FVF65572 GES65553:GFB65572 GOO65553:GOX65572 GYK65553:GYT65572 HIG65553:HIP65572 HSC65553:HSL65572 IBY65553:ICH65572 ILU65553:IMD65572 IVQ65553:IVZ65572 JFM65553:JFV65572 JPI65553:JPR65572 JZE65553:JZN65572 KJA65553:KJJ65572 KSW65553:KTF65572 LCS65553:LDB65572 LMO65553:LMX65572 LWK65553:LWT65572 MGG65553:MGP65572 MQC65553:MQL65572 MZY65553:NAH65572 NJU65553:NKD65572 NTQ65553:NTZ65572 ODM65553:ODV65572 ONI65553:ONR65572 OXE65553:OXN65572 PHA65553:PHJ65572 PQW65553:PRF65572 QAS65553:QBB65572 QKO65553:QKX65572 QUK65553:QUT65572 REG65553:REP65572 ROC65553:ROL65572 RXY65553:RYH65572 SHU65553:SID65572 SRQ65553:SRZ65572 TBM65553:TBV65572 TLI65553:TLR65572 TVE65553:TVN65572 UFA65553:UFJ65572 UOW65553:UPF65572 UYS65553:UZB65572 VIO65553:VIX65572 VSK65553:VST65572 WCG65553:WCP65572 WMC65553:WML65572 WVY65553:WWH65572 Q131089:Z131108 JM131089:JV131108 TI131089:TR131108 ADE131089:ADN131108 ANA131089:ANJ131108 AWW131089:AXF131108 BGS131089:BHB131108 BQO131089:BQX131108 CAK131089:CAT131108 CKG131089:CKP131108 CUC131089:CUL131108 DDY131089:DEH131108 DNU131089:DOD131108 DXQ131089:DXZ131108 EHM131089:EHV131108 ERI131089:ERR131108 FBE131089:FBN131108 FLA131089:FLJ131108 FUW131089:FVF131108 GES131089:GFB131108 GOO131089:GOX131108 GYK131089:GYT131108 HIG131089:HIP131108 HSC131089:HSL131108 IBY131089:ICH131108 ILU131089:IMD131108 IVQ131089:IVZ131108 JFM131089:JFV131108 JPI131089:JPR131108 JZE131089:JZN131108 KJA131089:KJJ131108 KSW131089:KTF131108 LCS131089:LDB131108 LMO131089:LMX131108 LWK131089:LWT131108 MGG131089:MGP131108 MQC131089:MQL131108 MZY131089:NAH131108 NJU131089:NKD131108 NTQ131089:NTZ131108 ODM131089:ODV131108 ONI131089:ONR131108 OXE131089:OXN131108 PHA131089:PHJ131108 PQW131089:PRF131108 QAS131089:QBB131108 QKO131089:QKX131108 QUK131089:QUT131108 REG131089:REP131108 ROC131089:ROL131108 RXY131089:RYH131108 SHU131089:SID131108 SRQ131089:SRZ131108 TBM131089:TBV131108 TLI131089:TLR131108 TVE131089:TVN131108 UFA131089:UFJ131108 UOW131089:UPF131108 UYS131089:UZB131108 VIO131089:VIX131108 VSK131089:VST131108 WCG131089:WCP131108 WMC131089:WML131108 WVY131089:WWH131108 Q196625:Z196644 JM196625:JV196644 TI196625:TR196644 ADE196625:ADN196644 ANA196625:ANJ196644 AWW196625:AXF196644 BGS196625:BHB196644 BQO196625:BQX196644 CAK196625:CAT196644 CKG196625:CKP196644 CUC196625:CUL196644 DDY196625:DEH196644 DNU196625:DOD196644 DXQ196625:DXZ196644 EHM196625:EHV196644 ERI196625:ERR196644 FBE196625:FBN196644 FLA196625:FLJ196644 FUW196625:FVF196644 GES196625:GFB196644 GOO196625:GOX196644 GYK196625:GYT196644 HIG196625:HIP196644 HSC196625:HSL196644 IBY196625:ICH196644 ILU196625:IMD196644 IVQ196625:IVZ196644 JFM196625:JFV196644 JPI196625:JPR196644 JZE196625:JZN196644 KJA196625:KJJ196644 KSW196625:KTF196644 LCS196625:LDB196644 LMO196625:LMX196644 LWK196625:LWT196644 MGG196625:MGP196644 MQC196625:MQL196644 MZY196625:NAH196644 NJU196625:NKD196644 NTQ196625:NTZ196644 ODM196625:ODV196644 ONI196625:ONR196644 OXE196625:OXN196644 PHA196625:PHJ196644 PQW196625:PRF196644 QAS196625:QBB196644 QKO196625:QKX196644 QUK196625:QUT196644 REG196625:REP196644 ROC196625:ROL196644 RXY196625:RYH196644 SHU196625:SID196644 SRQ196625:SRZ196644 TBM196625:TBV196644 TLI196625:TLR196644 TVE196625:TVN196644 UFA196625:UFJ196644 UOW196625:UPF196644 UYS196625:UZB196644 VIO196625:VIX196644 VSK196625:VST196644 WCG196625:WCP196644 WMC196625:WML196644 WVY196625:WWH196644 Q262161:Z262180 JM262161:JV262180 TI262161:TR262180 ADE262161:ADN262180 ANA262161:ANJ262180 AWW262161:AXF262180 BGS262161:BHB262180 BQO262161:BQX262180 CAK262161:CAT262180 CKG262161:CKP262180 CUC262161:CUL262180 DDY262161:DEH262180 DNU262161:DOD262180 DXQ262161:DXZ262180 EHM262161:EHV262180 ERI262161:ERR262180 FBE262161:FBN262180 FLA262161:FLJ262180 FUW262161:FVF262180 GES262161:GFB262180 GOO262161:GOX262180 GYK262161:GYT262180 HIG262161:HIP262180 HSC262161:HSL262180 IBY262161:ICH262180 ILU262161:IMD262180 IVQ262161:IVZ262180 JFM262161:JFV262180 JPI262161:JPR262180 JZE262161:JZN262180 KJA262161:KJJ262180 KSW262161:KTF262180 LCS262161:LDB262180 LMO262161:LMX262180 LWK262161:LWT262180 MGG262161:MGP262180 MQC262161:MQL262180 MZY262161:NAH262180 NJU262161:NKD262180 NTQ262161:NTZ262180 ODM262161:ODV262180 ONI262161:ONR262180 OXE262161:OXN262180 PHA262161:PHJ262180 PQW262161:PRF262180 QAS262161:QBB262180 QKO262161:QKX262180 QUK262161:QUT262180 REG262161:REP262180 ROC262161:ROL262180 RXY262161:RYH262180 SHU262161:SID262180 SRQ262161:SRZ262180 TBM262161:TBV262180 TLI262161:TLR262180 TVE262161:TVN262180 UFA262161:UFJ262180 UOW262161:UPF262180 UYS262161:UZB262180 VIO262161:VIX262180 VSK262161:VST262180 WCG262161:WCP262180 WMC262161:WML262180 WVY262161:WWH262180 Q327697:Z327716 JM327697:JV327716 TI327697:TR327716 ADE327697:ADN327716 ANA327697:ANJ327716 AWW327697:AXF327716 BGS327697:BHB327716 BQO327697:BQX327716 CAK327697:CAT327716 CKG327697:CKP327716 CUC327697:CUL327716 DDY327697:DEH327716 DNU327697:DOD327716 DXQ327697:DXZ327716 EHM327697:EHV327716 ERI327697:ERR327716 FBE327697:FBN327716 FLA327697:FLJ327716 FUW327697:FVF327716 GES327697:GFB327716 GOO327697:GOX327716 GYK327697:GYT327716 HIG327697:HIP327716 HSC327697:HSL327716 IBY327697:ICH327716 ILU327697:IMD327716 IVQ327697:IVZ327716 JFM327697:JFV327716 JPI327697:JPR327716 JZE327697:JZN327716 KJA327697:KJJ327716 KSW327697:KTF327716 LCS327697:LDB327716 LMO327697:LMX327716 LWK327697:LWT327716 MGG327697:MGP327716 MQC327697:MQL327716 MZY327697:NAH327716 NJU327697:NKD327716 NTQ327697:NTZ327716 ODM327697:ODV327716 ONI327697:ONR327716 OXE327697:OXN327716 PHA327697:PHJ327716 PQW327697:PRF327716 QAS327697:QBB327716 QKO327697:QKX327716 QUK327697:QUT327716 REG327697:REP327716 ROC327697:ROL327716 RXY327697:RYH327716 SHU327697:SID327716 SRQ327697:SRZ327716 TBM327697:TBV327716 TLI327697:TLR327716 TVE327697:TVN327716 UFA327697:UFJ327716 UOW327697:UPF327716 UYS327697:UZB327716 VIO327697:VIX327716 VSK327697:VST327716 WCG327697:WCP327716 WMC327697:WML327716 WVY327697:WWH327716 Q393233:Z393252 JM393233:JV393252 TI393233:TR393252 ADE393233:ADN393252 ANA393233:ANJ393252 AWW393233:AXF393252 BGS393233:BHB393252 BQO393233:BQX393252 CAK393233:CAT393252 CKG393233:CKP393252 CUC393233:CUL393252 DDY393233:DEH393252 DNU393233:DOD393252 DXQ393233:DXZ393252 EHM393233:EHV393252 ERI393233:ERR393252 FBE393233:FBN393252 FLA393233:FLJ393252 FUW393233:FVF393252 GES393233:GFB393252 GOO393233:GOX393252 GYK393233:GYT393252 HIG393233:HIP393252 HSC393233:HSL393252 IBY393233:ICH393252 ILU393233:IMD393252 IVQ393233:IVZ393252 JFM393233:JFV393252 JPI393233:JPR393252 JZE393233:JZN393252 KJA393233:KJJ393252 KSW393233:KTF393252 LCS393233:LDB393252 LMO393233:LMX393252 LWK393233:LWT393252 MGG393233:MGP393252 MQC393233:MQL393252 MZY393233:NAH393252 NJU393233:NKD393252 NTQ393233:NTZ393252 ODM393233:ODV393252 ONI393233:ONR393252 OXE393233:OXN393252 PHA393233:PHJ393252 PQW393233:PRF393252 QAS393233:QBB393252 QKO393233:QKX393252 QUK393233:QUT393252 REG393233:REP393252 ROC393233:ROL393252 RXY393233:RYH393252 SHU393233:SID393252 SRQ393233:SRZ393252 TBM393233:TBV393252 TLI393233:TLR393252 TVE393233:TVN393252 UFA393233:UFJ393252 UOW393233:UPF393252 UYS393233:UZB393252 VIO393233:VIX393252 VSK393233:VST393252 WCG393233:WCP393252 WMC393233:WML393252 WVY393233:WWH393252 Q458769:Z458788 JM458769:JV458788 TI458769:TR458788 ADE458769:ADN458788 ANA458769:ANJ458788 AWW458769:AXF458788 BGS458769:BHB458788 BQO458769:BQX458788 CAK458769:CAT458788 CKG458769:CKP458788 CUC458769:CUL458788 DDY458769:DEH458788 DNU458769:DOD458788 DXQ458769:DXZ458788 EHM458769:EHV458788 ERI458769:ERR458788 FBE458769:FBN458788 FLA458769:FLJ458788 FUW458769:FVF458788 GES458769:GFB458788 GOO458769:GOX458788 GYK458769:GYT458788 HIG458769:HIP458788 HSC458769:HSL458788 IBY458769:ICH458788 ILU458769:IMD458788 IVQ458769:IVZ458788 JFM458769:JFV458788 JPI458769:JPR458788 JZE458769:JZN458788 KJA458769:KJJ458788 KSW458769:KTF458788 LCS458769:LDB458788 LMO458769:LMX458788 LWK458769:LWT458788 MGG458769:MGP458788 MQC458769:MQL458788 MZY458769:NAH458788 NJU458769:NKD458788 NTQ458769:NTZ458788 ODM458769:ODV458788 ONI458769:ONR458788 OXE458769:OXN458788 PHA458769:PHJ458788 PQW458769:PRF458788 QAS458769:QBB458788 QKO458769:QKX458788 QUK458769:QUT458788 REG458769:REP458788 ROC458769:ROL458788 RXY458769:RYH458788 SHU458769:SID458788 SRQ458769:SRZ458788 TBM458769:TBV458788 TLI458769:TLR458788 TVE458769:TVN458788 UFA458769:UFJ458788 UOW458769:UPF458788 UYS458769:UZB458788 VIO458769:VIX458788 VSK458769:VST458788 WCG458769:WCP458788 WMC458769:WML458788 WVY458769:WWH458788 Q524305:Z524324 JM524305:JV524324 TI524305:TR524324 ADE524305:ADN524324 ANA524305:ANJ524324 AWW524305:AXF524324 BGS524305:BHB524324 BQO524305:BQX524324 CAK524305:CAT524324 CKG524305:CKP524324 CUC524305:CUL524324 DDY524305:DEH524324 DNU524305:DOD524324 DXQ524305:DXZ524324 EHM524305:EHV524324 ERI524305:ERR524324 FBE524305:FBN524324 FLA524305:FLJ524324 FUW524305:FVF524324 GES524305:GFB524324 GOO524305:GOX524324 GYK524305:GYT524324 HIG524305:HIP524324 HSC524305:HSL524324 IBY524305:ICH524324 ILU524305:IMD524324 IVQ524305:IVZ524324 JFM524305:JFV524324 JPI524305:JPR524324 JZE524305:JZN524324 KJA524305:KJJ524324 KSW524305:KTF524324 LCS524305:LDB524324 LMO524305:LMX524324 LWK524305:LWT524324 MGG524305:MGP524324 MQC524305:MQL524324 MZY524305:NAH524324 NJU524305:NKD524324 NTQ524305:NTZ524324 ODM524305:ODV524324 ONI524305:ONR524324 OXE524305:OXN524324 PHA524305:PHJ524324 PQW524305:PRF524324 QAS524305:QBB524324 QKO524305:QKX524324 QUK524305:QUT524324 REG524305:REP524324 ROC524305:ROL524324 RXY524305:RYH524324 SHU524305:SID524324 SRQ524305:SRZ524324 TBM524305:TBV524324 TLI524305:TLR524324 TVE524305:TVN524324 UFA524305:UFJ524324 UOW524305:UPF524324 UYS524305:UZB524324 VIO524305:VIX524324 VSK524305:VST524324 WCG524305:WCP524324 WMC524305:WML524324 WVY524305:WWH524324 Q589841:Z589860 JM589841:JV589860 TI589841:TR589860 ADE589841:ADN589860 ANA589841:ANJ589860 AWW589841:AXF589860 BGS589841:BHB589860 BQO589841:BQX589860 CAK589841:CAT589860 CKG589841:CKP589860 CUC589841:CUL589860 DDY589841:DEH589860 DNU589841:DOD589860 DXQ589841:DXZ589860 EHM589841:EHV589860 ERI589841:ERR589860 FBE589841:FBN589860 FLA589841:FLJ589860 FUW589841:FVF589860 GES589841:GFB589860 GOO589841:GOX589860 GYK589841:GYT589860 HIG589841:HIP589860 HSC589841:HSL589860 IBY589841:ICH589860 ILU589841:IMD589860 IVQ589841:IVZ589860 JFM589841:JFV589860 JPI589841:JPR589860 JZE589841:JZN589860 KJA589841:KJJ589860 KSW589841:KTF589860 LCS589841:LDB589860 LMO589841:LMX589860 LWK589841:LWT589860 MGG589841:MGP589860 MQC589841:MQL589860 MZY589841:NAH589860 NJU589841:NKD589860 NTQ589841:NTZ589860 ODM589841:ODV589860 ONI589841:ONR589860 OXE589841:OXN589860 PHA589841:PHJ589860 PQW589841:PRF589860 QAS589841:QBB589860 QKO589841:QKX589860 QUK589841:QUT589860 REG589841:REP589860 ROC589841:ROL589860 RXY589841:RYH589860 SHU589841:SID589860 SRQ589841:SRZ589860 TBM589841:TBV589860 TLI589841:TLR589860 TVE589841:TVN589860 UFA589841:UFJ589860 UOW589841:UPF589860 UYS589841:UZB589860 VIO589841:VIX589860 VSK589841:VST589860 WCG589841:WCP589860 WMC589841:WML589860 WVY589841:WWH589860 Q655377:Z655396 JM655377:JV655396 TI655377:TR655396 ADE655377:ADN655396 ANA655377:ANJ655396 AWW655377:AXF655396 BGS655377:BHB655396 BQO655377:BQX655396 CAK655377:CAT655396 CKG655377:CKP655396 CUC655377:CUL655396 DDY655377:DEH655396 DNU655377:DOD655396 DXQ655377:DXZ655396 EHM655377:EHV655396 ERI655377:ERR655396 FBE655377:FBN655396 FLA655377:FLJ655396 FUW655377:FVF655396 GES655377:GFB655396 GOO655377:GOX655396 GYK655377:GYT655396 HIG655377:HIP655396 HSC655377:HSL655396 IBY655377:ICH655396 ILU655377:IMD655396 IVQ655377:IVZ655396 JFM655377:JFV655396 JPI655377:JPR655396 JZE655377:JZN655396 KJA655377:KJJ655396 KSW655377:KTF655396 LCS655377:LDB655396 LMO655377:LMX655396 LWK655377:LWT655396 MGG655377:MGP655396 MQC655377:MQL655396 MZY655377:NAH655396 NJU655377:NKD655396 NTQ655377:NTZ655396 ODM655377:ODV655396 ONI655377:ONR655396 OXE655377:OXN655396 PHA655377:PHJ655396 PQW655377:PRF655396 QAS655377:QBB655396 QKO655377:QKX655396 QUK655377:QUT655396 REG655377:REP655396 ROC655377:ROL655396 RXY655377:RYH655396 SHU655377:SID655396 SRQ655377:SRZ655396 TBM655377:TBV655396 TLI655377:TLR655396 TVE655377:TVN655396 UFA655377:UFJ655396 UOW655377:UPF655396 UYS655377:UZB655396 VIO655377:VIX655396 VSK655377:VST655396 WCG655377:WCP655396 WMC655377:WML655396 WVY655377:WWH655396 Q720913:Z720932 JM720913:JV720932 TI720913:TR720932 ADE720913:ADN720932 ANA720913:ANJ720932 AWW720913:AXF720932 BGS720913:BHB720932 BQO720913:BQX720932 CAK720913:CAT720932 CKG720913:CKP720932 CUC720913:CUL720932 DDY720913:DEH720932 DNU720913:DOD720932 DXQ720913:DXZ720932 EHM720913:EHV720932 ERI720913:ERR720932 FBE720913:FBN720932 FLA720913:FLJ720932 FUW720913:FVF720932 GES720913:GFB720932 GOO720913:GOX720932 GYK720913:GYT720932 HIG720913:HIP720932 HSC720913:HSL720932 IBY720913:ICH720932 ILU720913:IMD720932 IVQ720913:IVZ720932 JFM720913:JFV720932 JPI720913:JPR720932 JZE720913:JZN720932 KJA720913:KJJ720932 KSW720913:KTF720932 LCS720913:LDB720932 LMO720913:LMX720932 LWK720913:LWT720932 MGG720913:MGP720932 MQC720913:MQL720932 MZY720913:NAH720932 NJU720913:NKD720932 NTQ720913:NTZ720932 ODM720913:ODV720932 ONI720913:ONR720932 OXE720913:OXN720932 PHA720913:PHJ720932 PQW720913:PRF720932 QAS720913:QBB720932 QKO720913:QKX720932 QUK720913:QUT720932 REG720913:REP720932 ROC720913:ROL720932 RXY720913:RYH720932 SHU720913:SID720932 SRQ720913:SRZ720932 TBM720913:TBV720932 TLI720913:TLR720932 TVE720913:TVN720932 UFA720913:UFJ720932 UOW720913:UPF720932 UYS720913:UZB720932 VIO720913:VIX720932 VSK720913:VST720932 WCG720913:WCP720932 WMC720913:WML720932 WVY720913:WWH720932 Q786449:Z786468 JM786449:JV786468 TI786449:TR786468 ADE786449:ADN786468 ANA786449:ANJ786468 AWW786449:AXF786468 BGS786449:BHB786468 BQO786449:BQX786468 CAK786449:CAT786468 CKG786449:CKP786468 CUC786449:CUL786468 DDY786449:DEH786468 DNU786449:DOD786468 DXQ786449:DXZ786468 EHM786449:EHV786468 ERI786449:ERR786468 FBE786449:FBN786468 FLA786449:FLJ786468 FUW786449:FVF786468 GES786449:GFB786468 GOO786449:GOX786468 GYK786449:GYT786468 HIG786449:HIP786468 HSC786449:HSL786468 IBY786449:ICH786468 ILU786449:IMD786468 IVQ786449:IVZ786468 JFM786449:JFV786468 JPI786449:JPR786468 JZE786449:JZN786468 KJA786449:KJJ786468 KSW786449:KTF786468 LCS786449:LDB786468 LMO786449:LMX786468 LWK786449:LWT786468 MGG786449:MGP786468 MQC786449:MQL786468 MZY786449:NAH786468 NJU786449:NKD786468 NTQ786449:NTZ786468 ODM786449:ODV786468 ONI786449:ONR786468 OXE786449:OXN786468 PHA786449:PHJ786468 PQW786449:PRF786468 QAS786449:QBB786468 QKO786449:QKX786468 QUK786449:QUT786468 REG786449:REP786468 ROC786449:ROL786468 RXY786449:RYH786468 SHU786449:SID786468 SRQ786449:SRZ786468 TBM786449:TBV786468 TLI786449:TLR786468 TVE786449:TVN786468 UFA786449:UFJ786468 UOW786449:UPF786468 UYS786449:UZB786468 VIO786449:VIX786468 VSK786449:VST786468 WCG786449:WCP786468 WMC786449:WML786468 WVY786449:WWH786468 Q851985:Z852004 JM851985:JV852004 TI851985:TR852004 ADE851985:ADN852004 ANA851985:ANJ852004 AWW851985:AXF852004 BGS851985:BHB852004 BQO851985:BQX852004 CAK851985:CAT852004 CKG851985:CKP852004 CUC851985:CUL852004 DDY851985:DEH852004 DNU851985:DOD852004 DXQ851985:DXZ852004 EHM851985:EHV852004 ERI851985:ERR852004 FBE851985:FBN852004 FLA851985:FLJ852004 FUW851985:FVF852004 GES851985:GFB852004 GOO851985:GOX852004 GYK851985:GYT852004 HIG851985:HIP852004 HSC851985:HSL852004 IBY851985:ICH852004 ILU851985:IMD852004 IVQ851985:IVZ852004 JFM851985:JFV852004 JPI851985:JPR852004 JZE851985:JZN852004 KJA851985:KJJ852004 KSW851985:KTF852004 LCS851985:LDB852004 LMO851985:LMX852004 LWK851985:LWT852004 MGG851985:MGP852004 MQC851985:MQL852004 MZY851985:NAH852004 NJU851985:NKD852004 NTQ851985:NTZ852004 ODM851985:ODV852004 ONI851985:ONR852004 OXE851985:OXN852004 PHA851985:PHJ852004 PQW851985:PRF852004 QAS851985:QBB852004 QKO851985:QKX852004 QUK851985:QUT852004 REG851985:REP852004 ROC851985:ROL852004 RXY851985:RYH852004 SHU851985:SID852004 SRQ851985:SRZ852004 TBM851985:TBV852004 TLI851985:TLR852004 TVE851985:TVN852004 UFA851985:UFJ852004 UOW851985:UPF852004 UYS851985:UZB852004 VIO851985:VIX852004 VSK851985:VST852004 WCG851985:WCP852004 WMC851985:WML852004 WVY851985:WWH852004 Q917521:Z917540 JM917521:JV917540 TI917521:TR917540 ADE917521:ADN917540 ANA917521:ANJ917540 AWW917521:AXF917540 BGS917521:BHB917540 BQO917521:BQX917540 CAK917521:CAT917540 CKG917521:CKP917540 CUC917521:CUL917540 DDY917521:DEH917540 DNU917521:DOD917540 DXQ917521:DXZ917540 EHM917521:EHV917540 ERI917521:ERR917540 FBE917521:FBN917540 FLA917521:FLJ917540 FUW917521:FVF917540 GES917521:GFB917540 GOO917521:GOX917540 GYK917521:GYT917540 HIG917521:HIP917540 HSC917521:HSL917540 IBY917521:ICH917540 ILU917521:IMD917540 IVQ917521:IVZ917540 JFM917521:JFV917540 JPI917521:JPR917540 JZE917521:JZN917540 KJA917521:KJJ917540 KSW917521:KTF917540 LCS917521:LDB917540 LMO917521:LMX917540 LWK917521:LWT917540 MGG917521:MGP917540 MQC917521:MQL917540 MZY917521:NAH917540 NJU917521:NKD917540 NTQ917521:NTZ917540 ODM917521:ODV917540 ONI917521:ONR917540 OXE917521:OXN917540 PHA917521:PHJ917540 PQW917521:PRF917540 QAS917521:QBB917540 QKO917521:QKX917540 QUK917521:QUT917540 REG917521:REP917540 ROC917521:ROL917540 RXY917521:RYH917540 SHU917521:SID917540 SRQ917521:SRZ917540 TBM917521:TBV917540 TLI917521:TLR917540 TVE917521:TVN917540 UFA917521:UFJ917540 UOW917521:UPF917540 UYS917521:UZB917540 VIO917521:VIX917540 VSK917521:VST917540 WCG917521:WCP917540 WMC917521:WML917540 WVY917521:WWH917540 Q983057:Z983076 JM983057:JV983076 TI983057:TR983076 ADE983057:ADN983076 ANA983057:ANJ983076 AWW983057:AXF983076 BGS983057:BHB983076 BQO983057:BQX983076 CAK983057:CAT983076 CKG983057:CKP983076 CUC983057:CUL983076 DDY983057:DEH983076 DNU983057:DOD983076 DXQ983057:DXZ983076 EHM983057:EHV983076 ERI983057:ERR983076 FBE983057:FBN983076 FLA983057:FLJ983076 FUW983057:FVF983076 GES983057:GFB983076 GOO983057:GOX983076 GYK983057:GYT983076 HIG983057:HIP983076 HSC983057:HSL983076 IBY983057:ICH983076 ILU983057:IMD983076 IVQ983057:IVZ983076 JFM983057:JFV983076 JPI983057:JPR983076 JZE983057:JZN983076 KJA983057:KJJ983076 KSW983057:KTF983076 LCS983057:LDB983076 LMO983057:LMX983076 LWK983057:LWT983076 MGG983057:MGP983076 MQC983057:MQL983076 MZY983057:NAH983076 NJU983057:NKD983076 NTQ983057:NTZ983076 ODM983057:ODV983076 ONI983057:ONR983076 OXE983057:OXN983076 PHA983057:PHJ983076 PQW983057:PRF983076 QAS983057:QBB983076 QKO983057:QKX983076 QUK983057:QUT983076 REG983057:REP983076 ROC983057:ROL983076 RXY983057:RYH983076 SHU983057:SID983076 SRQ983057:SRZ983076 TBM983057:TBV983076 TLI983057:TLR983076 TVE983057:TVN983076 UFA983057:UFJ983076 UOW983057:UPF983076 UYS983057:UZB983076 VIO983057:VIX983076 VSK983057:VST983076 WCG983057:WCP983076 WMC983057:WML983076 WVY983057:WWH983076">
      <formula1>"　,身体障害者手帳(視覚）,身体障害者手帳（聴覚）,"</formula1>
    </dataValidation>
    <dataValidation type="list" allowBlank="1" showInputMessage="1" showErrorMessage="1" error="「重度障害者支援体制」の対象は、障害程度区分５又は区分６のみです。プルダウンメニューから選択してください。" sqref="AA17:AE36 JW17:KA36 TS17:TW36 ADO17:ADS36 ANK17:ANO36 AXG17:AXK36 BHC17:BHG36 BQY17:BRC36 CAU17:CAY36 CKQ17:CKU36 CUM17:CUQ36 DEI17:DEM36 DOE17:DOI36 DYA17:DYE36 EHW17:EIA36 ERS17:ERW36 FBO17:FBS36 FLK17:FLO36 FVG17:FVK36 GFC17:GFG36 GOY17:GPC36 GYU17:GYY36 HIQ17:HIU36 HSM17:HSQ36 ICI17:ICM36 IME17:IMI36 IWA17:IWE36 JFW17:JGA36 JPS17:JPW36 JZO17:JZS36 KJK17:KJO36 KTG17:KTK36 LDC17:LDG36 LMY17:LNC36 LWU17:LWY36 MGQ17:MGU36 MQM17:MQQ36 NAI17:NAM36 NKE17:NKI36 NUA17:NUE36 ODW17:OEA36 ONS17:ONW36 OXO17:OXS36 PHK17:PHO36 PRG17:PRK36 QBC17:QBG36 QKY17:QLC36 QUU17:QUY36 REQ17:REU36 ROM17:ROQ36 RYI17:RYM36 SIE17:SII36 SSA17:SSE36 TBW17:TCA36 TLS17:TLW36 TVO17:TVS36 UFK17:UFO36 UPG17:UPK36 UZC17:UZG36 VIY17:VJC36 VSU17:VSY36 WCQ17:WCU36 WMM17:WMQ36 WWI17:WWM36 AA65553:AE65572 JW65553:KA65572 TS65553:TW65572 ADO65553:ADS65572 ANK65553:ANO65572 AXG65553:AXK65572 BHC65553:BHG65572 BQY65553:BRC65572 CAU65553:CAY65572 CKQ65553:CKU65572 CUM65553:CUQ65572 DEI65553:DEM65572 DOE65553:DOI65572 DYA65553:DYE65572 EHW65553:EIA65572 ERS65553:ERW65572 FBO65553:FBS65572 FLK65553:FLO65572 FVG65553:FVK65572 GFC65553:GFG65572 GOY65553:GPC65572 GYU65553:GYY65572 HIQ65553:HIU65572 HSM65553:HSQ65572 ICI65553:ICM65572 IME65553:IMI65572 IWA65553:IWE65572 JFW65553:JGA65572 JPS65553:JPW65572 JZO65553:JZS65572 KJK65553:KJO65572 KTG65553:KTK65572 LDC65553:LDG65572 LMY65553:LNC65572 LWU65553:LWY65572 MGQ65553:MGU65572 MQM65553:MQQ65572 NAI65553:NAM65572 NKE65553:NKI65572 NUA65553:NUE65572 ODW65553:OEA65572 ONS65553:ONW65572 OXO65553:OXS65572 PHK65553:PHO65572 PRG65553:PRK65572 QBC65553:QBG65572 QKY65553:QLC65572 QUU65553:QUY65572 REQ65553:REU65572 ROM65553:ROQ65572 RYI65553:RYM65572 SIE65553:SII65572 SSA65553:SSE65572 TBW65553:TCA65572 TLS65553:TLW65572 TVO65553:TVS65572 UFK65553:UFO65572 UPG65553:UPK65572 UZC65553:UZG65572 VIY65553:VJC65572 VSU65553:VSY65572 WCQ65553:WCU65572 WMM65553:WMQ65572 WWI65553:WWM65572 AA131089:AE131108 JW131089:KA131108 TS131089:TW131108 ADO131089:ADS131108 ANK131089:ANO131108 AXG131089:AXK131108 BHC131089:BHG131108 BQY131089:BRC131108 CAU131089:CAY131108 CKQ131089:CKU131108 CUM131089:CUQ131108 DEI131089:DEM131108 DOE131089:DOI131108 DYA131089:DYE131108 EHW131089:EIA131108 ERS131089:ERW131108 FBO131089:FBS131108 FLK131089:FLO131108 FVG131089:FVK131108 GFC131089:GFG131108 GOY131089:GPC131108 GYU131089:GYY131108 HIQ131089:HIU131108 HSM131089:HSQ131108 ICI131089:ICM131108 IME131089:IMI131108 IWA131089:IWE131108 JFW131089:JGA131108 JPS131089:JPW131108 JZO131089:JZS131108 KJK131089:KJO131108 KTG131089:KTK131108 LDC131089:LDG131108 LMY131089:LNC131108 LWU131089:LWY131108 MGQ131089:MGU131108 MQM131089:MQQ131108 NAI131089:NAM131108 NKE131089:NKI131108 NUA131089:NUE131108 ODW131089:OEA131108 ONS131089:ONW131108 OXO131089:OXS131108 PHK131089:PHO131108 PRG131089:PRK131108 QBC131089:QBG131108 QKY131089:QLC131108 QUU131089:QUY131108 REQ131089:REU131108 ROM131089:ROQ131108 RYI131089:RYM131108 SIE131089:SII131108 SSA131089:SSE131108 TBW131089:TCA131108 TLS131089:TLW131108 TVO131089:TVS131108 UFK131089:UFO131108 UPG131089:UPK131108 UZC131089:UZG131108 VIY131089:VJC131108 VSU131089:VSY131108 WCQ131089:WCU131108 WMM131089:WMQ131108 WWI131089:WWM131108 AA196625:AE196644 JW196625:KA196644 TS196625:TW196644 ADO196625:ADS196644 ANK196625:ANO196644 AXG196625:AXK196644 BHC196625:BHG196644 BQY196625:BRC196644 CAU196625:CAY196644 CKQ196625:CKU196644 CUM196625:CUQ196644 DEI196625:DEM196644 DOE196625:DOI196644 DYA196625:DYE196644 EHW196625:EIA196644 ERS196625:ERW196644 FBO196625:FBS196644 FLK196625:FLO196644 FVG196625:FVK196644 GFC196625:GFG196644 GOY196625:GPC196644 GYU196625:GYY196644 HIQ196625:HIU196644 HSM196625:HSQ196644 ICI196625:ICM196644 IME196625:IMI196644 IWA196625:IWE196644 JFW196625:JGA196644 JPS196625:JPW196644 JZO196625:JZS196644 KJK196625:KJO196644 KTG196625:KTK196644 LDC196625:LDG196644 LMY196625:LNC196644 LWU196625:LWY196644 MGQ196625:MGU196644 MQM196625:MQQ196644 NAI196625:NAM196644 NKE196625:NKI196644 NUA196625:NUE196644 ODW196625:OEA196644 ONS196625:ONW196644 OXO196625:OXS196644 PHK196625:PHO196644 PRG196625:PRK196644 QBC196625:QBG196644 QKY196625:QLC196644 QUU196625:QUY196644 REQ196625:REU196644 ROM196625:ROQ196644 RYI196625:RYM196644 SIE196625:SII196644 SSA196625:SSE196644 TBW196625:TCA196644 TLS196625:TLW196644 TVO196625:TVS196644 UFK196625:UFO196644 UPG196625:UPK196644 UZC196625:UZG196644 VIY196625:VJC196644 VSU196625:VSY196644 WCQ196625:WCU196644 WMM196625:WMQ196644 WWI196625:WWM196644 AA262161:AE262180 JW262161:KA262180 TS262161:TW262180 ADO262161:ADS262180 ANK262161:ANO262180 AXG262161:AXK262180 BHC262161:BHG262180 BQY262161:BRC262180 CAU262161:CAY262180 CKQ262161:CKU262180 CUM262161:CUQ262180 DEI262161:DEM262180 DOE262161:DOI262180 DYA262161:DYE262180 EHW262161:EIA262180 ERS262161:ERW262180 FBO262161:FBS262180 FLK262161:FLO262180 FVG262161:FVK262180 GFC262161:GFG262180 GOY262161:GPC262180 GYU262161:GYY262180 HIQ262161:HIU262180 HSM262161:HSQ262180 ICI262161:ICM262180 IME262161:IMI262180 IWA262161:IWE262180 JFW262161:JGA262180 JPS262161:JPW262180 JZO262161:JZS262180 KJK262161:KJO262180 KTG262161:KTK262180 LDC262161:LDG262180 LMY262161:LNC262180 LWU262161:LWY262180 MGQ262161:MGU262180 MQM262161:MQQ262180 NAI262161:NAM262180 NKE262161:NKI262180 NUA262161:NUE262180 ODW262161:OEA262180 ONS262161:ONW262180 OXO262161:OXS262180 PHK262161:PHO262180 PRG262161:PRK262180 QBC262161:QBG262180 QKY262161:QLC262180 QUU262161:QUY262180 REQ262161:REU262180 ROM262161:ROQ262180 RYI262161:RYM262180 SIE262161:SII262180 SSA262161:SSE262180 TBW262161:TCA262180 TLS262161:TLW262180 TVO262161:TVS262180 UFK262161:UFO262180 UPG262161:UPK262180 UZC262161:UZG262180 VIY262161:VJC262180 VSU262161:VSY262180 WCQ262161:WCU262180 WMM262161:WMQ262180 WWI262161:WWM262180 AA327697:AE327716 JW327697:KA327716 TS327697:TW327716 ADO327697:ADS327716 ANK327697:ANO327716 AXG327697:AXK327716 BHC327697:BHG327716 BQY327697:BRC327716 CAU327697:CAY327716 CKQ327697:CKU327716 CUM327697:CUQ327716 DEI327697:DEM327716 DOE327697:DOI327716 DYA327697:DYE327716 EHW327697:EIA327716 ERS327697:ERW327716 FBO327697:FBS327716 FLK327697:FLO327716 FVG327697:FVK327716 GFC327697:GFG327716 GOY327697:GPC327716 GYU327697:GYY327716 HIQ327697:HIU327716 HSM327697:HSQ327716 ICI327697:ICM327716 IME327697:IMI327716 IWA327697:IWE327716 JFW327697:JGA327716 JPS327697:JPW327716 JZO327697:JZS327716 KJK327697:KJO327716 KTG327697:KTK327716 LDC327697:LDG327716 LMY327697:LNC327716 LWU327697:LWY327716 MGQ327697:MGU327716 MQM327697:MQQ327716 NAI327697:NAM327716 NKE327697:NKI327716 NUA327697:NUE327716 ODW327697:OEA327716 ONS327697:ONW327716 OXO327697:OXS327716 PHK327697:PHO327716 PRG327697:PRK327716 QBC327697:QBG327716 QKY327697:QLC327716 QUU327697:QUY327716 REQ327697:REU327716 ROM327697:ROQ327716 RYI327697:RYM327716 SIE327697:SII327716 SSA327697:SSE327716 TBW327697:TCA327716 TLS327697:TLW327716 TVO327697:TVS327716 UFK327697:UFO327716 UPG327697:UPK327716 UZC327697:UZG327716 VIY327697:VJC327716 VSU327697:VSY327716 WCQ327697:WCU327716 WMM327697:WMQ327716 WWI327697:WWM327716 AA393233:AE393252 JW393233:KA393252 TS393233:TW393252 ADO393233:ADS393252 ANK393233:ANO393252 AXG393233:AXK393252 BHC393233:BHG393252 BQY393233:BRC393252 CAU393233:CAY393252 CKQ393233:CKU393252 CUM393233:CUQ393252 DEI393233:DEM393252 DOE393233:DOI393252 DYA393233:DYE393252 EHW393233:EIA393252 ERS393233:ERW393252 FBO393233:FBS393252 FLK393233:FLO393252 FVG393233:FVK393252 GFC393233:GFG393252 GOY393233:GPC393252 GYU393233:GYY393252 HIQ393233:HIU393252 HSM393233:HSQ393252 ICI393233:ICM393252 IME393233:IMI393252 IWA393233:IWE393252 JFW393233:JGA393252 JPS393233:JPW393252 JZO393233:JZS393252 KJK393233:KJO393252 KTG393233:KTK393252 LDC393233:LDG393252 LMY393233:LNC393252 LWU393233:LWY393252 MGQ393233:MGU393252 MQM393233:MQQ393252 NAI393233:NAM393252 NKE393233:NKI393252 NUA393233:NUE393252 ODW393233:OEA393252 ONS393233:ONW393252 OXO393233:OXS393252 PHK393233:PHO393252 PRG393233:PRK393252 QBC393233:QBG393252 QKY393233:QLC393252 QUU393233:QUY393252 REQ393233:REU393252 ROM393233:ROQ393252 RYI393233:RYM393252 SIE393233:SII393252 SSA393233:SSE393252 TBW393233:TCA393252 TLS393233:TLW393252 TVO393233:TVS393252 UFK393233:UFO393252 UPG393233:UPK393252 UZC393233:UZG393252 VIY393233:VJC393252 VSU393233:VSY393252 WCQ393233:WCU393252 WMM393233:WMQ393252 WWI393233:WWM393252 AA458769:AE458788 JW458769:KA458788 TS458769:TW458788 ADO458769:ADS458788 ANK458769:ANO458788 AXG458769:AXK458788 BHC458769:BHG458788 BQY458769:BRC458788 CAU458769:CAY458788 CKQ458769:CKU458788 CUM458769:CUQ458788 DEI458769:DEM458788 DOE458769:DOI458788 DYA458769:DYE458788 EHW458769:EIA458788 ERS458769:ERW458788 FBO458769:FBS458788 FLK458769:FLO458788 FVG458769:FVK458788 GFC458769:GFG458788 GOY458769:GPC458788 GYU458769:GYY458788 HIQ458769:HIU458788 HSM458769:HSQ458788 ICI458769:ICM458788 IME458769:IMI458788 IWA458769:IWE458788 JFW458769:JGA458788 JPS458769:JPW458788 JZO458769:JZS458788 KJK458769:KJO458788 KTG458769:KTK458788 LDC458769:LDG458788 LMY458769:LNC458788 LWU458769:LWY458788 MGQ458769:MGU458788 MQM458769:MQQ458788 NAI458769:NAM458788 NKE458769:NKI458788 NUA458769:NUE458788 ODW458769:OEA458788 ONS458769:ONW458788 OXO458769:OXS458788 PHK458769:PHO458788 PRG458769:PRK458788 QBC458769:QBG458788 QKY458769:QLC458788 QUU458769:QUY458788 REQ458769:REU458788 ROM458769:ROQ458788 RYI458769:RYM458788 SIE458769:SII458788 SSA458769:SSE458788 TBW458769:TCA458788 TLS458769:TLW458788 TVO458769:TVS458788 UFK458769:UFO458788 UPG458769:UPK458788 UZC458769:UZG458788 VIY458769:VJC458788 VSU458769:VSY458788 WCQ458769:WCU458788 WMM458769:WMQ458788 WWI458769:WWM458788 AA524305:AE524324 JW524305:KA524324 TS524305:TW524324 ADO524305:ADS524324 ANK524305:ANO524324 AXG524305:AXK524324 BHC524305:BHG524324 BQY524305:BRC524324 CAU524305:CAY524324 CKQ524305:CKU524324 CUM524305:CUQ524324 DEI524305:DEM524324 DOE524305:DOI524324 DYA524305:DYE524324 EHW524305:EIA524324 ERS524305:ERW524324 FBO524305:FBS524324 FLK524305:FLO524324 FVG524305:FVK524324 GFC524305:GFG524324 GOY524305:GPC524324 GYU524305:GYY524324 HIQ524305:HIU524324 HSM524305:HSQ524324 ICI524305:ICM524324 IME524305:IMI524324 IWA524305:IWE524324 JFW524305:JGA524324 JPS524305:JPW524324 JZO524305:JZS524324 KJK524305:KJO524324 KTG524305:KTK524324 LDC524305:LDG524324 LMY524305:LNC524324 LWU524305:LWY524324 MGQ524305:MGU524324 MQM524305:MQQ524324 NAI524305:NAM524324 NKE524305:NKI524324 NUA524305:NUE524324 ODW524305:OEA524324 ONS524305:ONW524324 OXO524305:OXS524324 PHK524305:PHO524324 PRG524305:PRK524324 QBC524305:QBG524324 QKY524305:QLC524324 QUU524305:QUY524324 REQ524305:REU524324 ROM524305:ROQ524324 RYI524305:RYM524324 SIE524305:SII524324 SSA524305:SSE524324 TBW524305:TCA524324 TLS524305:TLW524324 TVO524305:TVS524324 UFK524305:UFO524324 UPG524305:UPK524324 UZC524305:UZG524324 VIY524305:VJC524324 VSU524305:VSY524324 WCQ524305:WCU524324 WMM524305:WMQ524324 WWI524305:WWM524324 AA589841:AE589860 JW589841:KA589860 TS589841:TW589860 ADO589841:ADS589860 ANK589841:ANO589860 AXG589841:AXK589860 BHC589841:BHG589860 BQY589841:BRC589860 CAU589841:CAY589860 CKQ589841:CKU589860 CUM589841:CUQ589860 DEI589841:DEM589860 DOE589841:DOI589860 DYA589841:DYE589860 EHW589841:EIA589860 ERS589841:ERW589860 FBO589841:FBS589860 FLK589841:FLO589860 FVG589841:FVK589860 GFC589841:GFG589860 GOY589841:GPC589860 GYU589841:GYY589860 HIQ589841:HIU589860 HSM589841:HSQ589860 ICI589841:ICM589860 IME589841:IMI589860 IWA589841:IWE589860 JFW589841:JGA589860 JPS589841:JPW589860 JZO589841:JZS589860 KJK589841:KJO589860 KTG589841:KTK589860 LDC589841:LDG589860 LMY589841:LNC589860 LWU589841:LWY589860 MGQ589841:MGU589860 MQM589841:MQQ589860 NAI589841:NAM589860 NKE589841:NKI589860 NUA589841:NUE589860 ODW589841:OEA589860 ONS589841:ONW589860 OXO589841:OXS589860 PHK589841:PHO589860 PRG589841:PRK589860 QBC589841:QBG589860 QKY589841:QLC589860 QUU589841:QUY589860 REQ589841:REU589860 ROM589841:ROQ589860 RYI589841:RYM589860 SIE589841:SII589860 SSA589841:SSE589860 TBW589841:TCA589860 TLS589841:TLW589860 TVO589841:TVS589860 UFK589841:UFO589860 UPG589841:UPK589860 UZC589841:UZG589860 VIY589841:VJC589860 VSU589841:VSY589860 WCQ589841:WCU589860 WMM589841:WMQ589860 WWI589841:WWM589860 AA655377:AE655396 JW655377:KA655396 TS655377:TW655396 ADO655377:ADS655396 ANK655377:ANO655396 AXG655377:AXK655396 BHC655377:BHG655396 BQY655377:BRC655396 CAU655377:CAY655396 CKQ655377:CKU655396 CUM655377:CUQ655396 DEI655377:DEM655396 DOE655377:DOI655396 DYA655377:DYE655396 EHW655377:EIA655396 ERS655377:ERW655396 FBO655377:FBS655396 FLK655377:FLO655396 FVG655377:FVK655396 GFC655377:GFG655396 GOY655377:GPC655396 GYU655377:GYY655396 HIQ655377:HIU655396 HSM655377:HSQ655396 ICI655377:ICM655396 IME655377:IMI655396 IWA655377:IWE655396 JFW655377:JGA655396 JPS655377:JPW655396 JZO655377:JZS655396 KJK655377:KJO655396 KTG655377:KTK655396 LDC655377:LDG655396 LMY655377:LNC655396 LWU655377:LWY655396 MGQ655377:MGU655396 MQM655377:MQQ655396 NAI655377:NAM655396 NKE655377:NKI655396 NUA655377:NUE655396 ODW655377:OEA655396 ONS655377:ONW655396 OXO655377:OXS655396 PHK655377:PHO655396 PRG655377:PRK655396 QBC655377:QBG655396 QKY655377:QLC655396 QUU655377:QUY655396 REQ655377:REU655396 ROM655377:ROQ655396 RYI655377:RYM655396 SIE655377:SII655396 SSA655377:SSE655396 TBW655377:TCA655396 TLS655377:TLW655396 TVO655377:TVS655396 UFK655377:UFO655396 UPG655377:UPK655396 UZC655377:UZG655396 VIY655377:VJC655396 VSU655377:VSY655396 WCQ655377:WCU655396 WMM655377:WMQ655396 WWI655377:WWM655396 AA720913:AE720932 JW720913:KA720932 TS720913:TW720932 ADO720913:ADS720932 ANK720913:ANO720932 AXG720913:AXK720932 BHC720913:BHG720932 BQY720913:BRC720932 CAU720913:CAY720932 CKQ720913:CKU720932 CUM720913:CUQ720932 DEI720913:DEM720932 DOE720913:DOI720932 DYA720913:DYE720932 EHW720913:EIA720932 ERS720913:ERW720932 FBO720913:FBS720932 FLK720913:FLO720932 FVG720913:FVK720932 GFC720913:GFG720932 GOY720913:GPC720932 GYU720913:GYY720932 HIQ720913:HIU720932 HSM720913:HSQ720932 ICI720913:ICM720932 IME720913:IMI720932 IWA720913:IWE720932 JFW720913:JGA720932 JPS720913:JPW720932 JZO720913:JZS720932 KJK720913:KJO720932 KTG720913:KTK720932 LDC720913:LDG720932 LMY720913:LNC720932 LWU720913:LWY720932 MGQ720913:MGU720932 MQM720913:MQQ720932 NAI720913:NAM720932 NKE720913:NKI720932 NUA720913:NUE720932 ODW720913:OEA720932 ONS720913:ONW720932 OXO720913:OXS720932 PHK720913:PHO720932 PRG720913:PRK720932 QBC720913:QBG720932 QKY720913:QLC720932 QUU720913:QUY720932 REQ720913:REU720932 ROM720913:ROQ720932 RYI720913:RYM720932 SIE720913:SII720932 SSA720913:SSE720932 TBW720913:TCA720932 TLS720913:TLW720932 TVO720913:TVS720932 UFK720913:UFO720932 UPG720913:UPK720932 UZC720913:UZG720932 VIY720913:VJC720932 VSU720913:VSY720932 WCQ720913:WCU720932 WMM720913:WMQ720932 WWI720913:WWM720932 AA786449:AE786468 JW786449:KA786468 TS786449:TW786468 ADO786449:ADS786468 ANK786449:ANO786468 AXG786449:AXK786468 BHC786449:BHG786468 BQY786449:BRC786468 CAU786449:CAY786468 CKQ786449:CKU786468 CUM786449:CUQ786468 DEI786449:DEM786468 DOE786449:DOI786468 DYA786449:DYE786468 EHW786449:EIA786468 ERS786449:ERW786468 FBO786449:FBS786468 FLK786449:FLO786468 FVG786449:FVK786468 GFC786449:GFG786468 GOY786449:GPC786468 GYU786449:GYY786468 HIQ786449:HIU786468 HSM786449:HSQ786468 ICI786449:ICM786468 IME786449:IMI786468 IWA786449:IWE786468 JFW786449:JGA786468 JPS786449:JPW786468 JZO786449:JZS786468 KJK786449:KJO786468 KTG786449:KTK786468 LDC786449:LDG786468 LMY786449:LNC786468 LWU786449:LWY786468 MGQ786449:MGU786468 MQM786449:MQQ786468 NAI786449:NAM786468 NKE786449:NKI786468 NUA786449:NUE786468 ODW786449:OEA786468 ONS786449:ONW786468 OXO786449:OXS786468 PHK786449:PHO786468 PRG786449:PRK786468 QBC786449:QBG786468 QKY786449:QLC786468 QUU786449:QUY786468 REQ786449:REU786468 ROM786449:ROQ786468 RYI786449:RYM786468 SIE786449:SII786468 SSA786449:SSE786468 TBW786449:TCA786468 TLS786449:TLW786468 TVO786449:TVS786468 UFK786449:UFO786468 UPG786449:UPK786468 UZC786449:UZG786468 VIY786449:VJC786468 VSU786449:VSY786468 WCQ786449:WCU786468 WMM786449:WMQ786468 WWI786449:WWM786468 AA851985:AE852004 JW851985:KA852004 TS851985:TW852004 ADO851985:ADS852004 ANK851985:ANO852004 AXG851985:AXK852004 BHC851985:BHG852004 BQY851985:BRC852004 CAU851985:CAY852004 CKQ851985:CKU852004 CUM851985:CUQ852004 DEI851985:DEM852004 DOE851985:DOI852004 DYA851985:DYE852004 EHW851985:EIA852004 ERS851985:ERW852004 FBO851985:FBS852004 FLK851985:FLO852004 FVG851985:FVK852004 GFC851985:GFG852004 GOY851985:GPC852004 GYU851985:GYY852004 HIQ851985:HIU852004 HSM851985:HSQ852004 ICI851985:ICM852004 IME851985:IMI852004 IWA851985:IWE852004 JFW851985:JGA852004 JPS851985:JPW852004 JZO851985:JZS852004 KJK851985:KJO852004 KTG851985:KTK852004 LDC851985:LDG852004 LMY851985:LNC852004 LWU851985:LWY852004 MGQ851985:MGU852004 MQM851985:MQQ852004 NAI851985:NAM852004 NKE851985:NKI852004 NUA851985:NUE852004 ODW851985:OEA852004 ONS851985:ONW852004 OXO851985:OXS852004 PHK851985:PHO852004 PRG851985:PRK852004 QBC851985:QBG852004 QKY851985:QLC852004 QUU851985:QUY852004 REQ851985:REU852004 ROM851985:ROQ852004 RYI851985:RYM852004 SIE851985:SII852004 SSA851985:SSE852004 TBW851985:TCA852004 TLS851985:TLW852004 TVO851985:TVS852004 UFK851985:UFO852004 UPG851985:UPK852004 UZC851985:UZG852004 VIY851985:VJC852004 VSU851985:VSY852004 WCQ851985:WCU852004 WMM851985:WMQ852004 WWI851985:WWM852004 AA917521:AE917540 JW917521:KA917540 TS917521:TW917540 ADO917521:ADS917540 ANK917521:ANO917540 AXG917521:AXK917540 BHC917521:BHG917540 BQY917521:BRC917540 CAU917521:CAY917540 CKQ917521:CKU917540 CUM917521:CUQ917540 DEI917521:DEM917540 DOE917521:DOI917540 DYA917521:DYE917540 EHW917521:EIA917540 ERS917521:ERW917540 FBO917521:FBS917540 FLK917521:FLO917540 FVG917521:FVK917540 GFC917521:GFG917540 GOY917521:GPC917540 GYU917521:GYY917540 HIQ917521:HIU917540 HSM917521:HSQ917540 ICI917521:ICM917540 IME917521:IMI917540 IWA917521:IWE917540 JFW917521:JGA917540 JPS917521:JPW917540 JZO917521:JZS917540 KJK917521:KJO917540 KTG917521:KTK917540 LDC917521:LDG917540 LMY917521:LNC917540 LWU917521:LWY917540 MGQ917521:MGU917540 MQM917521:MQQ917540 NAI917521:NAM917540 NKE917521:NKI917540 NUA917521:NUE917540 ODW917521:OEA917540 ONS917521:ONW917540 OXO917521:OXS917540 PHK917521:PHO917540 PRG917521:PRK917540 QBC917521:QBG917540 QKY917521:QLC917540 QUU917521:QUY917540 REQ917521:REU917540 ROM917521:ROQ917540 RYI917521:RYM917540 SIE917521:SII917540 SSA917521:SSE917540 TBW917521:TCA917540 TLS917521:TLW917540 TVO917521:TVS917540 UFK917521:UFO917540 UPG917521:UPK917540 UZC917521:UZG917540 VIY917521:VJC917540 VSU917521:VSY917540 WCQ917521:WCU917540 WMM917521:WMQ917540 WWI917521:WWM917540 AA983057:AE983076 JW983057:KA983076 TS983057:TW983076 ADO983057:ADS983076 ANK983057:ANO983076 AXG983057:AXK983076 BHC983057:BHG983076 BQY983057:BRC983076 CAU983057:CAY983076 CKQ983057:CKU983076 CUM983057:CUQ983076 DEI983057:DEM983076 DOE983057:DOI983076 DYA983057:DYE983076 EHW983057:EIA983076 ERS983057:ERW983076 FBO983057:FBS983076 FLK983057:FLO983076 FVG983057:FVK983076 GFC983057:GFG983076 GOY983057:GPC983076 GYU983057:GYY983076 HIQ983057:HIU983076 HSM983057:HSQ983076 ICI983057:ICM983076 IME983057:IMI983076 IWA983057:IWE983076 JFW983057:JGA983076 JPS983057:JPW983076 JZO983057:JZS983076 KJK983057:KJO983076 KTG983057:KTK983076 LDC983057:LDG983076 LMY983057:LNC983076 LWU983057:LWY983076 MGQ983057:MGU983076 MQM983057:MQQ983076 NAI983057:NAM983076 NKE983057:NKI983076 NUA983057:NUE983076 ODW983057:OEA983076 ONS983057:ONW983076 OXO983057:OXS983076 PHK983057:PHO983076 PRG983057:PRK983076 QBC983057:QBG983076 QKY983057:QLC983076 QUU983057:QUY983076 REQ983057:REU983076 ROM983057:ROQ983076 RYI983057:RYM983076 SIE983057:SII983076 SSA983057:SSE983076 TBW983057:TCA983076 TLS983057:TLW983076 TVO983057:TVS983076 UFK983057:UFO983076 UPG983057:UPK983076 UZC983057:UZG983076 VIY983057:VJC983076 VSU983057:VSY983076 WCQ983057:WCU983076 WMM983057:WMQ983076 WWI983057:WWM983076">
      <formula1>"　,１級,２級,３級"</formula1>
    </dataValidation>
    <dataValidation type="list" allowBlank="1" showInputMessage="1" showErrorMessage="1" sqref="WVJ983055:WVQ983055 JL12:JO13 TH12:TK13 ADD12:ADG13 AMZ12:ANC13 AWV12:AWY13 BGR12:BGU13 BQN12:BQQ13 CAJ12:CAM13 CKF12:CKI13 CUB12:CUE13 DDX12:DEA13 DNT12:DNW13 DXP12:DXS13 EHL12:EHO13 ERH12:ERK13 FBD12:FBG13 FKZ12:FLC13 FUV12:FUY13 GER12:GEU13 GON12:GOQ13 GYJ12:GYM13 HIF12:HII13 HSB12:HSE13 IBX12:ICA13 ILT12:ILW13 IVP12:IVS13 JFL12:JFO13 JPH12:JPK13 JZD12:JZG13 KIZ12:KJC13 KSV12:KSY13 LCR12:LCU13 LMN12:LMQ13 LWJ12:LWM13 MGF12:MGI13 MQB12:MQE13 MZX12:NAA13 NJT12:NJW13 NTP12:NTS13 ODL12:ODO13 ONH12:ONK13 OXD12:OXG13 PGZ12:PHC13 PQV12:PQY13 QAR12:QAU13 QKN12:QKQ13 QUJ12:QUM13 REF12:REI13 ROB12:ROE13 RXX12:RYA13 SHT12:SHW13 SRP12:SRS13 TBL12:TBO13 TLH12:TLK13 TVD12:TVG13 UEZ12:UFC13 UOV12:UOY13 UYR12:UYU13 VIN12:VIQ13 VSJ12:VSM13 WCF12:WCI13 WMB12:WME13 WVX12:WWA13 P65547:S65548 JL65547:JO65548 TH65547:TK65548 ADD65547:ADG65548 AMZ65547:ANC65548 AWV65547:AWY65548 BGR65547:BGU65548 BQN65547:BQQ65548 CAJ65547:CAM65548 CKF65547:CKI65548 CUB65547:CUE65548 DDX65547:DEA65548 DNT65547:DNW65548 DXP65547:DXS65548 EHL65547:EHO65548 ERH65547:ERK65548 FBD65547:FBG65548 FKZ65547:FLC65548 FUV65547:FUY65548 GER65547:GEU65548 GON65547:GOQ65548 GYJ65547:GYM65548 HIF65547:HII65548 HSB65547:HSE65548 IBX65547:ICA65548 ILT65547:ILW65548 IVP65547:IVS65548 JFL65547:JFO65548 JPH65547:JPK65548 JZD65547:JZG65548 KIZ65547:KJC65548 KSV65547:KSY65548 LCR65547:LCU65548 LMN65547:LMQ65548 LWJ65547:LWM65548 MGF65547:MGI65548 MQB65547:MQE65548 MZX65547:NAA65548 NJT65547:NJW65548 NTP65547:NTS65548 ODL65547:ODO65548 ONH65547:ONK65548 OXD65547:OXG65548 PGZ65547:PHC65548 PQV65547:PQY65548 QAR65547:QAU65548 QKN65547:QKQ65548 QUJ65547:QUM65548 REF65547:REI65548 ROB65547:ROE65548 RXX65547:RYA65548 SHT65547:SHW65548 SRP65547:SRS65548 TBL65547:TBO65548 TLH65547:TLK65548 TVD65547:TVG65548 UEZ65547:UFC65548 UOV65547:UOY65548 UYR65547:UYU65548 VIN65547:VIQ65548 VSJ65547:VSM65548 WCF65547:WCI65548 WMB65547:WME65548 WVX65547:WWA65548 P131083:S131084 JL131083:JO131084 TH131083:TK131084 ADD131083:ADG131084 AMZ131083:ANC131084 AWV131083:AWY131084 BGR131083:BGU131084 BQN131083:BQQ131084 CAJ131083:CAM131084 CKF131083:CKI131084 CUB131083:CUE131084 DDX131083:DEA131084 DNT131083:DNW131084 DXP131083:DXS131084 EHL131083:EHO131084 ERH131083:ERK131084 FBD131083:FBG131084 FKZ131083:FLC131084 FUV131083:FUY131084 GER131083:GEU131084 GON131083:GOQ131084 GYJ131083:GYM131084 HIF131083:HII131084 HSB131083:HSE131084 IBX131083:ICA131084 ILT131083:ILW131084 IVP131083:IVS131084 JFL131083:JFO131084 JPH131083:JPK131084 JZD131083:JZG131084 KIZ131083:KJC131084 KSV131083:KSY131084 LCR131083:LCU131084 LMN131083:LMQ131084 LWJ131083:LWM131084 MGF131083:MGI131084 MQB131083:MQE131084 MZX131083:NAA131084 NJT131083:NJW131084 NTP131083:NTS131084 ODL131083:ODO131084 ONH131083:ONK131084 OXD131083:OXG131084 PGZ131083:PHC131084 PQV131083:PQY131084 QAR131083:QAU131084 QKN131083:QKQ131084 QUJ131083:QUM131084 REF131083:REI131084 ROB131083:ROE131084 RXX131083:RYA131084 SHT131083:SHW131084 SRP131083:SRS131084 TBL131083:TBO131084 TLH131083:TLK131084 TVD131083:TVG131084 UEZ131083:UFC131084 UOV131083:UOY131084 UYR131083:UYU131084 VIN131083:VIQ131084 VSJ131083:VSM131084 WCF131083:WCI131084 WMB131083:WME131084 WVX131083:WWA131084 P196619:S196620 JL196619:JO196620 TH196619:TK196620 ADD196619:ADG196620 AMZ196619:ANC196620 AWV196619:AWY196620 BGR196619:BGU196620 BQN196619:BQQ196620 CAJ196619:CAM196620 CKF196619:CKI196620 CUB196619:CUE196620 DDX196619:DEA196620 DNT196619:DNW196620 DXP196619:DXS196620 EHL196619:EHO196620 ERH196619:ERK196620 FBD196619:FBG196620 FKZ196619:FLC196620 FUV196619:FUY196620 GER196619:GEU196620 GON196619:GOQ196620 GYJ196619:GYM196620 HIF196619:HII196620 HSB196619:HSE196620 IBX196619:ICA196620 ILT196619:ILW196620 IVP196619:IVS196620 JFL196619:JFO196620 JPH196619:JPK196620 JZD196619:JZG196620 KIZ196619:KJC196620 KSV196619:KSY196620 LCR196619:LCU196620 LMN196619:LMQ196620 LWJ196619:LWM196620 MGF196619:MGI196620 MQB196619:MQE196620 MZX196619:NAA196620 NJT196619:NJW196620 NTP196619:NTS196620 ODL196619:ODO196620 ONH196619:ONK196620 OXD196619:OXG196620 PGZ196619:PHC196620 PQV196619:PQY196620 QAR196619:QAU196620 QKN196619:QKQ196620 QUJ196619:QUM196620 REF196619:REI196620 ROB196619:ROE196620 RXX196619:RYA196620 SHT196619:SHW196620 SRP196619:SRS196620 TBL196619:TBO196620 TLH196619:TLK196620 TVD196619:TVG196620 UEZ196619:UFC196620 UOV196619:UOY196620 UYR196619:UYU196620 VIN196619:VIQ196620 VSJ196619:VSM196620 WCF196619:WCI196620 WMB196619:WME196620 WVX196619:WWA196620 P262155:S262156 JL262155:JO262156 TH262155:TK262156 ADD262155:ADG262156 AMZ262155:ANC262156 AWV262155:AWY262156 BGR262155:BGU262156 BQN262155:BQQ262156 CAJ262155:CAM262156 CKF262155:CKI262156 CUB262155:CUE262156 DDX262155:DEA262156 DNT262155:DNW262156 DXP262155:DXS262156 EHL262155:EHO262156 ERH262155:ERK262156 FBD262155:FBG262156 FKZ262155:FLC262156 FUV262155:FUY262156 GER262155:GEU262156 GON262155:GOQ262156 GYJ262155:GYM262156 HIF262155:HII262156 HSB262155:HSE262156 IBX262155:ICA262156 ILT262155:ILW262156 IVP262155:IVS262156 JFL262155:JFO262156 JPH262155:JPK262156 JZD262155:JZG262156 KIZ262155:KJC262156 KSV262155:KSY262156 LCR262155:LCU262156 LMN262155:LMQ262156 LWJ262155:LWM262156 MGF262155:MGI262156 MQB262155:MQE262156 MZX262155:NAA262156 NJT262155:NJW262156 NTP262155:NTS262156 ODL262155:ODO262156 ONH262155:ONK262156 OXD262155:OXG262156 PGZ262155:PHC262156 PQV262155:PQY262156 QAR262155:QAU262156 QKN262155:QKQ262156 QUJ262155:QUM262156 REF262155:REI262156 ROB262155:ROE262156 RXX262155:RYA262156 SHT262155:SHW262156 SRP262155:SRS262156 TBL262155:TBO262156 TLH262155:TLK262156 TVD262155:TVG262156 UEZ262155:UFC262156 UOV262155:UOY262156 UYR262155:UYU262156 VIN262155:VIQ262156 VSJ262155:VSM262156 WCF262155:WCI262156 WMB262155:WME262156 WVX262155:WWA262156 P327691:S327692 JL327691:JO327692 TH327691:TK327692 ADD327691:ADG327692 AMZ327691:ANC327692 AWV327691:AWY327692 BGR327691:BGU327692 BQN327691:BQQ327692 CAJ327691:CAM327692 CKF327691:CKI327692 CUB327691:CUE327692 DDX327691:DEA327692 DNT327691:DNW327692 DXP327691:DXS327692 EHL327691:EHO327692 ERH327691:ERK327692 FBD327691:FBG327692 FKZ327691:FLC327692 FUV327691:FUY327692 GER327691:GEU327692 GON327691:GOQ327692 GYJ327691:GYM327692 HIF327691:HII327692 HSB327691:HSE327692 IBX327691:ICA327692 ILT327691:ILW327692 IVP327691:IVS327692 JFL327691:JFO327692 JPH327691:JPK327692 JZD327691:JZG327692 KIZ327691:KJC327692 KSV327691:KSY327692 LCR327691:LCU327692 LMN327691:LMQ327692 LWJ327691:LWM327692 MGF327691:MGI327692 MQB327691:MQE327692 MZX327691:NAA327692 NJT327691:NJW327692 NTP327691:NTS327692 ODL327691:ODO327692 ONH327691:ONK327692 OXD327691:OXG327692 PGZ327691:PHC327692 PQV327691:PQY327692 QAR327691:QAU327692 QKN327691:QKQ327692 QUJ327691:QUM327692 REF327691:REI327692 ROB327691:ROE327692 RXX327691:RYA327692 SHT327691:SHW327692 SRP327691:SRS327692 TBL327691:TBO327692 TLH327691:TLK327692 TVD327691:TVG327692 UEZ327691:UFC327692 UOV327691:UOY327692 UYR327691:UYU327692 VIN327691:VIQ327692 VSJ327691:VSM327692 WCF327691:WCI327692 WMB327691:WME327692 WVX327691:WWA327692 P393227:S393228 JL393227:JO393228 TH393227:TK393228 ADD393227:ADG393228 AMZ393227:ANC393228 AWV393227:AWY393228 BGR393227:BGU393228 BQN393227:BQQ393228 CAJ393227:CAM393228 CKF393227:CKI393228 CUB393227:CUE393228 DDX393227:DEA393228 DNT393227:DNW393228 DXP393227:DXS393228 EHL393227:EHO393228 ERH393227:ERK393228 FBD393227:FBG393228 FKZ393227:FLC393228 FUV393227:FUY393228 GER393227:GEU393228 GON393227:GOQ393228 GYJ393227:GYM393228 HIF393227:HII393228 HSB393227:HSE393228 IBX393227:ICA393228 ILT393227:ILW393228 IVP393227:IVS393228 JFL393227:JFO393228 JPH393227:JPK393228 JZD393227:JZG393228 KIZ393227:KJC393228 KSV393227:KSY393228 LCR393227:LCU393228 LMN393227:LMQ393228 LWJ393227:LWM393228 MGF393227:MGI393228 MQB393227:MQE393228 MZX393227:NAA393228 NJT393227:NJW393228 NTP393227:NTS393228 ODL393227:ODO393228 ONH393227:ONK393228 OXD393227:OXG393228 PGZ393227:PHC393228 PQV393227:PQY393228 QAR393227:QAU393228 QKN393227:QKQ393228 QUJ393227:QUM393228 REF393227:REI393228 ROB393227:ROE393228 RXX393227:RYA393228 SHT393227:SHW393228 SRP393227:SRS393228 TBL393227:TBO393228 TLH393227:TLK393228 TVD393227:TVG393228 UEZ393227:UFC393228 UOV393227:UOY393228 UYR393227:UYU393228 VIN393227:VIQ393228 VSJ393227:VSM393228 WCF393227:WCI393228 WMB393227:WME393228 WVX393227:WWA393228 P458763:S458764 JL458763:JO458764 TH458763:TK458764 ADD458763:ADG458764 AMZ458763:ANC458764 AWV458763:AWY458764 BGR458763:BGU458764 BQN458763:BQQ458764 CAJ458763:CAM458764 CKF458763:CKI458764 CUB458763:CUE458764 DDX458763:DEA458764 DNT458763:DNW458764 DXP458763:DXS458764 EHL458763:EHO458764 ERH458763:ERK458764 FBD458763:FBG458764 FKZ458763:FLC458764 FUV458763:FUY458764 GER458763:GEU458764 GON458763:GOQ458764 GYJ458763:GYM458764 HIF458763:HII458764 HSB458763:HSE458764 IBX458763:ICA458764 ILT458763:ILW458764 IVP458763:IVS458764 JFL458763:JFO458764 JPH458763:JPK458764 JZD458763:JZG458764 KIZ458763:KJC458764 KSV458763:KSY458764 LCR458763:LCU458764 LMN458763:LMQ458764 LWJ458763:LWM458764 MGF458763:MGI458764 MQB458763:MQE458764 MZX458763:NAA458764 NJT458763:NJW458764 NTP458763:NTS458764 ODL458763:ODO458764 ONH458763:ONK458764 OXD458763:OXG458764 PGZ458763:PHC458764 PQV458763:PQY458764 QAR458763:QAU458764 QKN458763:QKQ458764 QUJ458763:QUM458764 REF458763:REI458764 ROB458763:ROE458764 RXX458763:RYA458764 SHT458763:SHW458764 SRP458763:SRS458764 TBL458763:TBO458764 TLH458763:TLK458764 TVD458763:TVG458764 UEZ458763:UFC458764 UOV458763:UOY458764 UYR458763:UYU458764 VIN458763:VIQ458764 VSJ458763:VSM458764 WCF458763:WCI458764 WMB458763:WME458764 WVX458763:WWA458764 P524299:S524300 JL524299:JO524300 TH524299:TK524300 ADD524299:ADG524300 AMZ524299:ANC524300 AWV524299:AWY524300 BGR524299:BGU524300 BQN524299:BQQ524300 CAJ524299:CAM524300 CKF524299:CKI524300 CUB524299:CUE524300 DDX524299:DEA524300 DNT524299:DNW524300 DXP524299:DXS524300 EHL524299:EHO524300 ERH524299:ERK524300 FBD524299:FBG524300 FKZ524299:FLC524300 FUV524299:FUY524300 GER524299:GEU524300 GON524299:GOQ524300 GYJ524299:GYM524300 HIF524299:HII524300 HSB524299:HSE524300 IBX524299:ICA524300 ILT524299:ILW524300 IVP524299:IVS524300 JFL524299:JFO524300 JPH524299:JPK524300 JZD524299:JZG524300 KIZ524299:KJC524300 KSV524299:KSY524300 LCR524299:LCU524300 LMN524299:LMQ524300 LWJ524299:LWM524300 MGF524299:MGI524300 MQB524299:MQE524300 MZX524299:NAA524300 NJT524299:NJW524300 NTP524299:NTS524300 ODL524299:ODO524300 ONH524299:ONK524300 OXD524299:OXG524300 PGZ524299:PHC524300 PQV524299:PQY524300 QAR524299:QAU524300 QKN524299:QKQ524300 QUJ524299:QUM524300 REF524299:REI524300 ROB524299:ROE524300 RXX524299:RYA524300 SHT524299:SHW524300 SRP524299:SRS524300 TBL524299:TBO524300 TLH524299:TLK524300 TVD524299:TVG524300 UEZ524299:UFC524300 UOV524299:UOY524300 UYR524299:UYU524300 VIN524299:VIQ524300 VSJ524299:VSM524300 WCF524299:WCI524300 WMB524299:WME524300 WVX524299:WWA524300 P589835:S589836 JL589835:JO589836 TH589835:TK589836 ADD589835:ADG589836 AMZ589835:ANC589836 AWV589835:AWY589836 BGR589835:BGU589836 BQN589835:BQQ589836 CAJ589835:CAM589836 CKF589835:CKI589836 CUB589835:CUE589836 DDX589835:DEA589836 DNT589835:DNW589836 DXP589835:DXS589836 EHL589835:EHO589836 ERH589835:ERK589836 FBD589835:FBG589836 FKZ589835:FLC589836 FUV589835:FUY589836 GER589835:GEU589836 GON589835:GOQ589836 GYJ589835:GYM589836 HIF589835:HII589836 HSB589835:HSE589836 IBX589835:ICA589836 ILT589835:ILW589836 IVP589835:IVS589836 JFL589835:JFO589836 JPH589835:JPK589836 JZD589835:JZG589836 KIZ589835:KJC589836 KSV589835:KSY589836 LCR589835:LCU589836 LMN589835:LMQ589836 LWJ589835:LWM589836 MGF589835:MGI589836 MQB589835:MQE589836 MZX589835:NAA589836 NJT589835:NJW589836 NTP589835:NTS589836 ODL589835:ODO589836 ONH589835:ONK589836 OXD589835:OXG589836 PGZ589835:PHC589836 PQV589835:PQY589836 QAR589835:QAU589836 QKN589835:QKQ589836 QUJ589835:QUM589836 REF589835:REI589836 ROB589835:ROE589836 RXX589835:RYA589836 SHT589835:SHW589836 SRP589835:SRS589836 TBL589835:TBO589836 TLH589835:TLK589836 TVD589835:TVG589836 UEZ589835:UFC589836 UOV589835:UOY589836 UYR589835:UYU589836 VIN589835:VIQ589836 VSJ589835:VSM589836 WCF589835:WCI589836 WMB589835:WME589836 WVX589835:WWA589836 P655371:S655372 JL655371:JO655372 TH655371:TK655372 ADD655371:ADG655372 AMZ655371:ANC655372 AWV655371:AWY655372 BGR655371:BGU655372 BQN655371:BQQ655372 CAJ655371:CAM655372 CKF655371:CKI655372 CUB655371:CUE655372 DDX655371:DEA655372 DNT655371:DNW655372 DXP655371:DXS655372 EHL655371:EHO655372 ERH655371:ERK655372 FBD655371:FBG655372 FKZ655371:FLC655372 FUV655371:FUY655372 GER655371:GEU655372 GON655371:GOQ655372 GYJ655371:GYM655372 HIF655371:HII655372 HSB655371:HSE655372 IBX655371:ICA655372 ILT655371:ILW655372 IVP655371:IVS655372 JFL655371:JFO655372 JPH655371:JPK655372 JZD655371:JZG655372 KIZ655371:KJC655372 KSV655371:KSY655372 LCR655371:LCU655372 LMN655371:LMQ655372 LWJ655371:LWM655372 MGF655371:MGI655372 MQB655371:MQE655372 MZX655371:NAA655372 NJT655371:NJW655372 NTP655371:NTS655372 ODL655371:ODO655372 ONH655371:ONK655372 OXD655371:OXG655372 PGZ655371:PHC655372 PQV655371:PQY655372 QAR655371:QAU655372 QKN655371:QKQ655372 QUJ655371:QUM655372 REF655371:REI655372 ROB655371:ROE655372 RXX655371:RYA655372 SHT655371:SHW655372 SRP655371:SRS655372 TBL655371:TBO655372 TLH655371:TLK655372 TVD655371:TVG655372 UEZ655371:UFC655372 UOV655371:UOY655372 UYR655371:UYU655372 VIN655371:VIQ655372 VSJ655371:VSM655372 WCF655371:WCI655372 WMB655371:WME655372 WVX655371:WWA655372 P720907:S720908 JL720907:JO720908 TH720907:TK720908 ADD720907:ADG720908 AMZ720907:ANC720908 AWV720907:AWY720908 BGR720907:BGU720908 BQN720907:BQQ720908 CAJ720907:CAM720908 CKF720907:CKI720908 CUB720907:CUE720908 DDX720907:DEA720908 DNT720907:DNW720908 DXP720907:DXS720908 EHL720907:EHO720908 ERH720907:ERK720908 FBD720907:FBG720908 FKZ720907:FLC720908 FUV720907:FUY720908 GER720907:GEU720908 GON720907:GOQ720908 GYJ720907:GYM720908 HIF720907:HII720908 HSB720907:HSE720908 IBX720907:ICA720908 ILT720907:ILW720908 IVP720907:IVS720908 JFL720907:JFO720908 JPH720907:JPK720908 JZD720907:JZG720908 KIZ720907:KJC720908 KSV720907:KSY720908 LCR720907:LCU720908 LMN720907:LMQ720908 LWJ720907:LWM720908 MGF720907:MGI720908 MQB720907:MQE720908 MZX720907:NAA720908 NJT720907:NJW720908 NTP720907:NTS720908 ODL720907:ODO720908 ONH720907:ONK720908 OXD720907:OXG720908 PGZ720907:PHC720908 PQV720907:PQY720908 QAR720907:QAU720908 QKN720907:QKQ720908 QUJ720907:QUM720908 REF720907:REI720908 ROB720907:ROE720908 RXX720907:RYA720908 SHT720907:SHW720908 SRP720907:SRS720908 TBL720907:TBO720908 TLH720907:TLK720908 TVD720907:TVG720908 UEZ720907:UFC720908 UOV720907:UOY720908 UYR720907:UYU720908 VIN720907:VIQ720908 VSJ720907:VSM720908 WCF720907:WCI720908 WMB720907:WME720908 WVX720907:WWA720908 P786443:S786444 JL786443:JO786444 TH786443:TK786444 ADD786443:ADG786444 AMZ786443:ANC786444 AWV786443:AWY786444 BGR786443:BGU786444 BQN786443:BQQ786444 CAJ786443:CAM786444 CKF786443:CKI786444 CUB786443:CUE786444 DDX786443:DEA786444 DNT786443:DNW786444 DXP786443:DXS786444 EHL786443:EHO786444 ERH786443:ERK786444 FBD786443:FBG786444 FKZ786443:FLC786444 FUV786443:FUY786444 GER786443:GEU786444 GON786443:GOQ786444 GYJ786443:GYM786444 HIF786443:HII786444 HSB786443:HSE786444 IBX786443:ICA786444 ILT786443:ILW786444 IVP786443:IVS786444 JFL786443:JFO786444 JPH786443:JPK786444 JZD786443:JZG786444 KIZ786443:KJC786444 KSV786443:KSY786444 LCR786443:LCU786444 LMN786443:LMQ786444 LWJ786443:LWM786444 MGF786443:MGI786444 MQB786443:MQE786444 MZX786443:NAA786444 NJT786443:NJW786444 NTP786443:NTS786444 ODL786443:ODO786444 ONH786443:ONK786444 OXD786443:OXG786444 PGZ786443:PHC786444 PQV786443:PQY786444 QAR786443:QAU786444 QKN786443:QKQ786444 QUJ786443:QUM786444 REF786443:REI786444 ROB786443:ROE786444 RXX786443:RYA786444 SHT786443:SHW786444 SRP786443:SRS786444 TBL786443:TBO786444 TLH786443:TLK786444 TVD786443:TVG786444 UEZ786443:UFC786444 UOV786443:UOY786444 UYR786443:UYU786444 VIN786443:VIQ786444 VSJ786443:VSM786444 WCF786443:WCI786444 WMB786443:WME786444 WVX786443:WWA786444 P851979:S851980 JL851979:JO851980 TH851979:TK851980 ADD851979:ADG851980 AMZ851979:ANC851980 AWV851979:AWY851980 BGR851979:BGU851980 BQN851979:BQQ851980 CAJ851979:CAM851980 CKF851979:CKI851980 CUB851979:CUE851980 DDX851979:DEA851980 DNT851979:DNW851980 DXP851979:DXS851980 EHL851979:EHO851980 ERH851979:ERK851980 FBD851979:FBG851980 FKZ851979:FLC851980 FUV851979:FUY851980 GER851979:GEU851980 GON851979:GOQ851980 GYJ851979:GYM851980 HIF851979:HII851980 HSB851979:HSE851980 IBX851979:ICA851980 ILT851979:ILW851980 IVP851979:IVS851980 JFL851979:JFO851980 JPH851979:JPK851980 JZD851979:JZG851980 KIZ851979:KJC851980 KSV851979:KSY851980 LCR851979:LCU851980 LMN851979:LMQ851980 LWJ851979:LWM851980 MGF851979:MGI851980 MQB851979:MQE851980 MZX851979:NAA851980 NJT851979:NJW851980 NTP851979:NTS851980 ODL851979:ODO851980 ONH851979:ONK851980 OXD851979:OXG851980 PGZ851979:PHC851980 PQV851979:PQY851980 QAR851979:QAU851980 QKN851979:QKQ851980 QUJ851979:QUM851980 REF851979:REI851980 ROB851979:ROE851980 RXX851979:RYA851980 SHT851979:SHW851980 SRP851979:SRS851980 TBL851979:TBO851980 TLH851979:TLK851980 TVD851979:TVG851980 UEZ851979:UFC851980 UOV851979:UOY851980 UYR851979:UYU851980 VIN851979:VIQ851980 VSJ851979:VSM851980 WCF851979:WCI851980 WMB851979:WME851980 WVX851979:WWA851980 P917515:S917516 JL917515:JO917516 TH917515:TK917516 ADD917515:ADG917516 AMZ917515:ANC917516 AWV917515:AWY917516 BGR917515:BGU917516 BQN917515:BQQ917516 CAJ917515:CAM917516 CKF917515:CKI917516 CUB917515:CUE917516 DDX917515:DEA917516 DNT917515:DNW917516 DXP917515:DXS917516 EHL917515:EHO917516 ERH917515:ERK917516 FBD917515:FBG917516 FKZ917515:FLC917516 FUV917515:FUY917516 GER917515:GEU917516 GON917515:GOQ917516 GYJ917515:GYM917516 HIF917515:HII917516 HSB917515:HSE917516 IBX917515:ICA917516 ILT917515:ILW917516 IVP917515:IVS917516 JFL917515:JFO917516 JPH917515:JPK917516 JZD917515:JZG917516 KIZ917515:KJC917516 KSV917515:KSY917516 LCR917515:LCU917516 LMN917515:LMQ917516 LWJ917515:LWM917516 MGF917515:MGI917516 MQB917515:MQE917516 MZX917515:NAA917516 NJT917515:NJW917516 NTP917515:NTS917516 ODL917515:ODO917516 ONH917515:ONK917516 OXD917515:OXG917516 PGZ917515:PHC917516 PQV917515:PQY917516 QAR917515:QAU917516 QKN917515:QKQ917516 QUJ917515:QUM917516 REF917515:REI917516 ROB917515:ROE917516 RXX917515:RYA917516 SHT917515:SHW917516 SRP917515:SRS917516 TBL917515:TBO917516 TLH917515:TLK917516 TVD917515:TVG917516 UEZ917515:UFC917516 UOV917515:UOY917516 UYR917515:UYU917516 VIN917515:VIQ917516 VSJ917515:VSM917516 WCF917515:WCI917516 WMB917515:WME917516 WVX917515:WWA917516 P983051:S983052 JL983051:JO983052 TH983051:TK983052 ADD983051:ADG983052 AMZ983051:ANC983052 AWV983051:AWY983052 BGR983051:BGU983052 BQN983051:BQQ983052 CAJ983051:CAM983052 CKF983051:CKI983052 CUB983051:CUE983052 DDX983051:DEA983052 DNT983051:DNW983052 DXP983051:DXS983052 EHL983051:EHO983052 ERH983051:ERK983052 FBD983051:FBG983052 FKZ983051:FLC983052 FUV983051:FUY983052 GER983051:GEU983052 GON983051:GOQ983052 GYJ983051:GYM983052 HIF983051:HII983052 HSB983051:HSE983052 IBX983051:ICA983052 ILT983051:ILW983052 IVP983051:IVS983052 JFL983051:JFO983052 JPH983051:JPK983052 JZD983051:JZG983052 KIZ983051:KJC983052 KSV983051:KSY983052 LCR983051:LCU983052 LMN983051:LMQ983052 LWJ983051:LWM983052 MGF983051:MGI983052 MQB983051:MQE983052 MZX983051:NAA983052 NJT983051:NJW983052 NTP983051:NTS983052 ODL983051:ODO983052 ONH983051:ONK983052 OXD983051:OXG983052 PGZ983051:PHC983052 PQV983051:PQY983052 QAR983051:QAU983052 QKN983051:QKQ983052 QUJ983051:QUM983052 REF983051:REI983052 ROB983051:ROE983052 RXX983051:RYA983052 SHT983051:SHW983052 SRP983051:SRS983052 TBL983051:TBO983052 TLH983051:TLK983052 TVD983051:TVG983052 UEZ983051:UFC983052 UOV983051:UOY983052 UYR983051:UYU983052 VIN983051:VIQ983052 VSJ983051:VSM983052 WCF983051:WCI983052 WMB983051:WME983052 WVX983051:WWA983052 WLN983055:WLU983055 KB12:KB13 TX12:TX13 ADT12:ADT13 ANP12:ANP13 AXL12:AXL13 BHH12:BHH13 BRD12:BRD13 CAZ12:CAZ13 CKV12:CKV13 CUR12:CUR13 DEN12:DEN13 DOJ12:DOJ13 DYF12:DYF13 EIB12:EIB13 ERX12:ERX13 FBT12:FBT13 FLP12:FLP13 FVL12:FVL13 GFH12:GFH13 GPD12:GPD13 GYZ12:GYZ13 HIV12:HIV13 HSR12:HSR13 ICN12:ICN13 IMJ12:IMJ13 IWF12:IWF13 JGB12:JGB13 JPX12:JPX13 JZT12:JZT13 KJP12:KJP13 KTL12:KTL13 LDH12:LDH13 LND12:LND13 LWZ12:LWZ13 MGV12:MGV13 MQR12:MQR13 NAN12:NAN13 NKJ12:NKJ13 NUF12:NUF13 OEB12:OEB13 ONX12:ONX13 OXT12:OXT13 PHP12:PHP13 PRL12:PRL13 QBH12:QBH13 QLD12:QLD13 QUZ12:QUZ13 REV12:REV13 ROR12:ROR13 RYN12:RYN13 SIJ12:SIJ13 SSF12:SSF13 TCB12:TCB13 TLX12:TLX13 TVT12:TVT13 UFP12:UFP13 UPL12:UPL13 UZH12:UZH13 VJD12:VJD13 VSZ12:VSZ13 WCV12:WCV13 WMR12:WMR13 WWN12:WWN13 AF65547:AF65548 KB65547:KB65548 TX65547:TX65548 ADT65547:ADT65548 ANP65547:ANP65548 AXL65547:AXL65548 BHH65547:BHH65548 BRD65547:BRD65548 CAZ65547:CAZ65548 CKV65547:CKV65548 CUR65547:CUR65548 DEN65547:DEN65548 DOJ65547:DOJ65548 DYF65547:DYF65548 EIB65547:EIB65548 ERX65547:ERX65548 FBT65547:FBT65548 FLP65547:FLP65548 FVL65547:FVL65548 GFH65547:GFH65548 GPD65547:GPD65548 GYZ65547:GYZ65548 HIV65547:HIV65548 HSR65547:HSR65548 ICN65547:ICN65548 IMJ65547:IMJ65548 IWF65547:IWF65548 JGB65547:JGB65548 JPX65547:JPX65548 JZT65547:JZT65548 KJP65547:KJP65548 KTL65547:KTL65548 LDH65547:LDH65548 LND65547:LND65548 LWZ65547:LWZ65548 MGV65547:MGV65548 MQR65547:MQR65548 NAN65547:NAN65548 NKJ65547:NKJ65548 NUF65547:NUF65548 OEB65547:OEB65548 ONX65547:ONX65548 OXT65547:OXT65548 PHP65547:PHP65548 PRL65547:PRL65548 QBH65547:QBH65548 QLD65547:QLD65548 QUZ65547:QUZ65548 REV65547:REV65548 ROR65547:ROR65548 RYN65547:RYN65548 SIJ65547:SIJ65548 SSF65547:SSF65548 TCB65547:TCB65548 TLX65547:TLX65548 TVT65547:TVT65548 UFP65547:UFP65548 UPL65547:UPL65548 UZH65547:UZH65548 VJD65547:VJD65548 VSZ65547:VSZ65548 WCV65547:WCV65548 WMR65547:WMR65548 WWN65547:WWN65548 AF131083:AF131084 KB131083:KB131084 TX131083:TX131084 ADT131083:ADT131084 ANP131083:ANP131084 AXL131083:AXL131084 BHH131083:BHH131084 BRD131083:BRD131084 CAZ131083:CAZ131084 CKV131083:CKV131084 CUR131083:CUR131084 DEN131083:DEN131084 DOJ131083:DOJ131084 DYF131083:DYF131084 EIB131083:EIB131084 ERX131083:ERX131084 FBT131083:FBT131084 FLP131083:FLP131084 FVL131083:FVL131084 GFH131083:GFH131084 GPD131083:GPD131084 GYZ131083:GYZ131084 HIV131083:HIV131084 HSR131083:HSR131084 ICN131083:ICN131084 IMJ131083:IMJ131084 IWF131083:IWF131084 JGB131083:JGB131084 JPX131083:JPX131084 JZT131083:JZT131084 KJP131083:KJP131084 KTL131083:KTL131084 LDH131083:LDH131084 LND131083:LND131084 LWZ131083:LWZ131084 MGV131083:MGV131084 MQR131083:MQR131084 NAN131083:NAN131084 NKJ131083:NKJ131084 NUF131083:NUF131084 OEB131083:OEB131084 ONX131083:ONX131084 OXT131083:OXT131084 PHP131083:PHP131084 PRL131083:PRL131084 QBH131083:QBH131084 QLD131083:QLD131084 QUZ131083:QUZ131084 REV131083:REV131084 ROR131083:ROR131084 RYN131083:RYN131084 SIJ131083:SIJ131084 SSF131083:SSF131084 TCB131083:TCB131084 TLX131083:TLX131084 TVT131083:TVT131084 UFP131083:UFP131084 UPL131083:UPL131084 UZH131083:UZH131084 VJD131083:VJD131084 VSZ131083:VSZ131084 WCV131083:WCV131084 WMR131083:WMR131084 WWN131083:WWN131084 AF196619:AF196620 KB196619:KB196620 TX196619:TX196620 ADT196619:ADT196620 ANP196619:ANP196620 AXL196619:AXL196620 BHH196619:BHH196620 BRD196619:BRD196620 CAZ196619:CAZ196620 CKV196619:CKV196620 CUR196619:CUR196620 DEN196619:DEN196620 DOJ196619:DOJ196620 DYF196619:DYF196620 EIB196619:EIB196620 ERX196619:ERX196620 FBT196619:FBT196620 FLP196619:FLP196620 FVL196619:FVL196620 GFH196619:GFH196620 GPD196619:GPD196620 GYZ196619:GYZ196620 HIV196619:HIV196620 HSR196619:HSR196620 ICN196619:ICN196620 IMJ196619:IMJ196620 IWF196619:IWF196620 JGB196619:JGB196620 JPX196619:JPX196620 JZT196619:JZT196620 KJP196619:KJP196620 KTL196619:KTL196620 LDH196619:LDH196620 LND196619:LND196620 LWZ196619:LWZ196620 MGV196619:MGV196620 MQR196619:MQR196620 NAN196619:NAN196620 NKJ196619:NKJ196620 NUF196619:NUF196620 OEB196619:OEB196620 ONX196619:ONX196620 OXT196619:OXT196620 PHP196619:PHP196620 PRL196619:PRL196620 QBH196619:QBH196620 QLD196619:QLD196620 QUZ196619:QUZ196620 REV196619:REV196620 ROR196619:ROR196620 RYN196619:RYN196620 SIJ196619:SIJ196620 SSF196619:SSF196620 TCB196619:TCB196620 TLX196619:TLX196620 TVT196619:TVT196620 UFP196619:UFP196620 UPL196619:UPL196620 UZH196619:UZH196620 VJD196619:VJD196620 VSZ196619:VSZ196620 WCV196619:WCV196620 WMR196619:WMR196620 WWN196619:WWN196620 AF262155:AF262156 KB262155:KB262156 TX262155:TX262156 ADT262155:ADT262156 ANP262155:ANP262156 AXL262155:AXL262156 BHH262155:BHH262156 BRD262155:BRD262156 CAZ262155:CAZ262156 CKV262155:CKV262156 CUR262155:CUR262156 DEN262155:DEN262156 DOJ262155:DOJ262156 DYF262155:DYF262156 EIB262155:EIB262156 ERX262155:ERX262156 FBT262155:FBT262156 FLP262155:FLP262156 FVL262155:FVL262156 GFH262155:GFH262156 GPD262155:GPD262156 GYZ262155:GYZ262156 HIV262155:HIV262156 HSR262155:HSR262156 ICN262155:ICN262156 IMJ262155:IMJ262156 IWF262155:IWF262156 JGB262155:JGB262156 JPX262155:JPX262156 JZT262155:JZT262156 KJP262155:KJP262156 KTL262155:KTL262156 LDH262155:LDH262156 LND262155:LND262156 LWZ262155:LWZ262156 MGV262155:MGV262156 MQR262155:MQR262156 NAN262155:NAN262156 NKJ262155:NKJ262156 NUF262155:NUF262156 OEB262155:OEB262156 ONX262155:ONX262156 OXT262155:OXT262156 PHP262155:PHP262156 PRL262155:PRL262156 QBH262155:QBH262156 QLD262155:QLD262156 QUZ262155:QUZ262156 REV262155:REV262156 ROR262155:ROR262156 RYN262155:RYN262156 SIJ262155:SIJ262156 SSF262155:SSF262156 TCB262155:TCB262156 TLX262155:TLX262156 TVT262155:TVT262156 UFP262155:UFP262156 UPL262155:UPL262156 UZH262155:UZH262156 VJD262155:VJD262156 VSZ262155:VSZ262156 WCV262155:WCV262156 WMR262155:WMR262156 WWN262155:WWN262156 AF327691:AF327692 KB327691:KB327692 TX327691:TX327692 ADT327691:ADT327692 ANP327691:ANP327692 AXL327691:AXL327692 BHH327691:BHH327692 BRD327691:BRD327692 CAZ327691:CAZ327692 CKV327691:CKV327692 CUR327691:CUR327692 DEN327691:DEN327692 DOJ327691:DOJ327692 DYF327691:DYF327692 EIB327691:EIB327692 ERX327691:ERX327692 FBT327691:FBT327692 FLP327691:FLP327692 FVL327691:FVL327692 GFH327691:GFH327692 GPD327691:GPD327692 GYZ327691:GYZ327692 HIV327691:HIV327692 HSR327691:HSR327692 ICN327691:ICN327692 IMJ327691:IMJ327692 IWF327691:IWF327692 JGB327691:JGB327692 JPX327691:JPX327692 JZT327691:JZT327692 KJP327691:KJP327692 KTL327691:KTL327692 LDH327691:LDH327692 LND327691:LND327692 LWZ327691:LWZ327692 MGV327691:MGV327692 MQR327691:MQR327692 NAN327691:NAN327692 NKJ327691:NKJ327692 NUF327691:NUF327692 OEB327691:OEB327692 ONX327691:ONX327692 OXT327691:OXT327692 PHP327691:PHP327692 PRL327691:PRL327692 QBH327691:QBH327692 QLD327691:QLD327692 QUZ327691:QUZ327692 REV327691:REV327692 ROR327691:ROR327692 RYN327691:RYN327692 SIJ327691:SIJ327692 SSF327691:SSF327692 TCB327691:TCB327692 TLX327691:TLX327692 TVT327691:TVT327692 UFP327691:UFP327692 UPL327691:UPL327692 UZH327691:UZH327692 VJD327691:VJD327692 VSZ327691:VSZ327692 WCV327691:WCV327692 WMR327691:WMR327692 WWN327691:WWN327692 AF393227:AF393228 KB393227:KB393228 TX393227:TX393228 ADT393227:ADT393228 ANP393227:ANP393228 AXL393227:AXL393228 BHH393227:BHH393228 BRD393227:BRD393228 CAZ393227:CAZ393228 CKV393227:CKV393228 CUR393227:CUR393228 DEN393227:DEN393228 DOJ393227:DOJ393228 DYF393227:DYF393228 EIB393227:EIB393228 ERX393227:ERX393228 FBT393227:FBT393228 FLP393227:FLP393228 FVL393227:FVL393228 GFH393227:GFH393228 GPD393227:GPD393228 GYZ393227:GYZ393228 HIV393227:HIV393228 HSR393227:HSR393228 ICN393227:ICN393228 IMJ393227:IMJ393228 IWF393227:IWF393228 JGB393227:JGB393228 JPX393227:JPX393228 JZT393227:JZT393228 KJP393227:KJP393228 KTL393227:KTL393228 LDH393227:LDH393228 LND393227:LND393228 LWZ393227:LWZ393228 MGV393227:MGV393228 MQR393227:MQR393228 NAN393227:NAN393228 NKJ393227:NKJ393228 NUF393227:NUF393228 OEB393227:OEB393228 ONX393227:ONX393228 OXT393227:OXT393228 PHP393227:PHP393228 PRL393227:PRL393228 QBH393227:QBH393228 QLD393227:QLD393228 QUZ393227:QUZ393228 REV393227:REV393228 ROR393227:ROR393228 RYN393227:RYN393228 SIJ393227:SIJ393228 SSF393227:SSF393228 TCB393227:TCB393228 TLX393227:TLX393228 TVT393227:TVT393228 UFP393227:UFP393228 UPL393227:UPL393228 UZH393227:UZH393228 VJD393227:VJD393228 VSZ393227:VSZ393228 WCV393227:WCV393228 WMR393227:WMR393228 WWN393227:WWN393228 AF458763:AF458764 KB458763:KB458764 TX458763:TX458764 ADT458763:ADT458764 ANP458763:ANP458764 AXL458763:AXL458764 BHH458763:BHH458764 BRD458763:BRD458764 CAZ458763:CAZ458764 CKV458763:CKV458764 CUR458763:CUR458764 DEN458763:DEN458764 DOJ458763:DOJ458764 DYF458763:DYF458764 EIB458763:EIB458764 ERX458763:ERX458764 FBT458763:FBT458764 FLP458763:FLP458764 FVL458763:FVL458764 GFH458763:GFH458764 GPD458763:GPD458764 GYZ458763:GYZ458764 HIV458763:HIV458764 HSR458763:HSR458764 ICN458763:ICN458764 IMJ458763:IMJ458764 IWF458763:IWF458764 JGB458763:JGB458764 JPX458763:JPX458764 JZT458763:JZT458764 KJP458763:KJP458764 KTL458763:KTL458764 LDH458763:LDH458764 LND458763:LND458764 LWZ458763:LWZ458764 MGV458763:MGV458764 MQR458763:MQR458764 NAN458763:NAN458764 NKJ458763:NKJ458764 NUF458763:NUF458764 OEB458763:OEB458764 ONX458763:ONX458764 OXT458763:OXT458764 PHP458763:PHP458764 PRL458763:PRL458764 QBH458763:QBH458764 QLD458763:QLD458764 QUZ458763:QUZ458764 REV458763:REV458764 ROR458763:ROR458764 RYN458763:RYN458764 SIJ458763:SIJ458764 SSF458763:SSF458764 TCB458763:TCB458764 TLX458763:TLX458764 TVT458763:TVT458764 UFP458763:UFP458764 UPL458763:UPL458764 UZH458763:UZH458764 VJD458763:VJD458764 VSZ458763:VSZ458764 WCV458763:WCV458764 WMR458763:WMR458764 WWN458763:WWN458764 AF524299:AF524300 KB524299:KB524300 TX524299:TX524300 ADT524299:ADT524300 ANP524299:ANP524300 AXL524299:AXL524300 BHH524299:BHH524300 BRD524299:BRD524300 CAZ524299:CAZ524300 CKV524299:CKV524300 CUR524299:CUR524300 DEN524299:DEN524300 DOJ524299:DOJ524300 DYF524299:DYF524300 EIB524299:EIB524300 ERX524299:ERX524300 FBT524299:FBT524300 FLP524299:FLP524300 FVL524299:FVL524300 GFH524299:GFH524300 GPD524299:GPD524300 GYZ524299:GYZ524300 HIV524299:HIV524300 HSR524299:HSR524300 ICN524299:ICN524300 IMJ524299:IMJ524300 IWF524299:IWF524300 JGB524299:JGB524300 JPX524299:JPX524300 JZT524299:JZT524300 KJP524299:KJP524300 KTL524299:KTL524300 LDH524299:LDH524300 LND524299:LND524300 LWZ524299:LWZ524300 MGV524299:MGV524300 MQR524299:MQR524300 NAN524299:NAN524300 NKJ524299:NKJ524300 NUF524299:NUF524300 OEB524299:OEB524300 ONX524299:ONX524300 OXT524299:OXT524300 PHP524299:PHP524300 PRL524299:PRL524300 QBH524299:QBH524300 QLD524299:QLD524300 QUZ524299:QUZ524300 REV524299:REV524300 ROR524299:ROR524300 RYN524299:RYN524300 SIJ524299:SIJ524300 SSF524299:SSF524300 TCB524299:TCB524300 TLX524299:TLX524300 TVT524299:TVT524300 UFP524299:UFP524300 UPL524299:UPL524300 UZH524299:UZH524300 VJD524299:VJD524300 VSZ524299:VSZ524300 WCV524299:WCV524300 WMR524299:WMR524300 WWN524299:WWN524300 AF589835:AF589836 KB589835:KB589836 TX589835:TX589836 ADT589835:ADT589836 ANP589835:ANP589836 AXL589835:AXL589836 BHH589835:BHH589836 BRD589835:BRD589836 CAZ589835:CAZ589836 CKV589835:CKV589836 CUR589835:CUR589836 DEN589835:DEN589836 DOJ589835:DOJ589836 DYF589835:DYF589836 EIB589835:EIB589836 ERX589835:ERX589836 FBT589835:FBT589836 FLP589835:FLP589836 FVL589835:FVL589836 GFH589835:GFH589836 GPD589835:GPD589836 GYZ589835:GYZ589836 HIV589835:HIV589836 HSR589835:HSR589836 ICN589835:ICN589836 IMJ589835:IMJ589836 IWF589835:IWF589836 JGB589835:JGB589836 JPX589835:JPX589836 JZT589835:JZT589836 KJP589835:KJP589836 KTL589835:KTL589836 LDH589835:LDH589836 LND589835:LND589836 LWZ589835:LWZ589836 MGV589835:MGV589836 MQR589835:MQR589836 NAN589835:NAN589836 NKJ589835:NKJ589836 NUF589835:NUF589836 OEB589835:OEB589836 ONX589835:ONX589836 OXT589835:OXT589836 PHP589835:PHP589836 PRL589835:PRL589836 QBH589835:QBH589836 QLD589835:QLD589836 QUZ589835:QUZ589836 REV589835:REV589836 ROR589835:ROR589836 RYN589835:RYN589836 SIJ589835:SIJ589836 SSF589835:SSF589836 TCB589835:TCB589836 TLX589835:TLX589836 TVT589835:TVT589836 UFP589835:UFP589836 UPL589835:UPL589836 UZH589835:UZH589836 VJD589835:VJD589836 VSZ589835:VSZ589836 WCV589835:WCV589836 WMR589835:WMR589836 WWN589835:WWN589836 AF655371:AF655372 KB655371:KB655372 TX655371:TX655372 ADT655371:ADT655372 ANP655371:ANP655372 AXL655371:AXL655372 BHH655371:BHH655372 BRD655371:BRD655372 CAZ655371:CAZ655372 CKV655371:CKV655372 CUR655371:CUR655372 DEN655371:DEN655372 DOJ655371:DOJ655372 DYF655371:DYF655372 EIB655371:EIB655372 ERX655371:ERX655372 FBT655371:FBT655372 FLP655371:FLP655372 FVL655371:FVL655372 GFH655371:GFH655372 GPD655371:GPD655372 GYZ655371:GYZ655372 HIV655371:HIV655372 HSR655371:HSR655372 ICN655371:ICN655372 IMJ655371:IMJ655372 IWF655371:IWF655372 JGB655371:JGB655372 JPX655371:JPX655372 JZT655371:JZT655372 KJP655371:KJP655372 KTL655371:KTL655372 LDH655371:LDH655372 LND655371:LND655372 LWZ655371:LWZ655372 MGV655371:MGV655372 MQR655371:MQR655372 NAN655371:NAN655372 NKJ655371:NKJ655372 NUF655371:NUF655372 OEB655371:OEB655372 ONX655371:ONX655372 OXT655371:OXT655372 PHP655371:PHP655372 PRL655371:PRL655372 QBH655371:QBH655372 QLD655371:QLD655372 QUZ655371:QUZ655372 REV655371:REV655372 ROR655371:ROR655372 RYN655371:RYN655372 SIJ655371:SIJ655372 SSF655371:SSF655372 TCB655371:TCB655372 TLX655371:TLX655372 TVT655371:TVT655372 UFP655371:UFP655372 UPL655371:UPL655372 UZH655371:UZH655372 VJD655371:VJD655372 VSZ655371:VSZ655372 WCV655371:WCV655372 WMR655371:WMR655372 WWN655371:WWN655372 AF720907:AF720908 KB720907:KB720908 TX720907:TX720908 ADT720907:ADT720908 ANP720907:ANP720908 AXL720907:AXL720908 BHH720907:BHH720908 BRD720907:BRD720908 CAZ720907:CAZ720908 CKV720907:CKV720908 CUR720907:CUR720908 DEN720907:DEN720908 DOJ720907:DOJ720908 DYF720907:DYF720908 EIB720907:EIB720908 ERX720907:ERX720908 FBT720907:FBT720908 FLP720907:FLP720908 FVL720907:FVL720908 GFH720907:GFH720908 GPD720907:GPD720908 GYZ720907:GYZ720908 HIV720907:HIV720908 HSR720907:HSR720908 ICN720907:ICN720908 IMJ720907:IMJ720908 IWF720907:IWF720908 JGB720907:JGB720908 JPX720907:JPX720908 JZT720907:JZT720908 KJP720907:KJP720908 KTL720907:KTL720908 LDH720907:LDH720908 LND720907:LND720908 LWZ720907:LWZ720908 MGV720907:MGV720908 MQR720907:MQR720908 NAN720907:NAN720908 NKJ720907:NKJ720908 NUF720907:NUF720908 OEB720907:OEB720908 ONX720907:ONX720908 OXT720907:OXT720908 PHP720907:PHP720908 PRL720907:PRL720908 QBH720907:QBH720908 QLD720907:QLD720908 QUZ720907:QUZ720908 REV720907:REV720908 ROR720907:ROR720908 RYN720907:RYN720908 SIJ720907:SIJ720908 SSF720907:SSF720908 TCB720907:TCB720908 TLX720907:TLX720908 TVT720907:TVT720908 UFP720907:UFP720908 UPL720907:UPL720908 UZH720907:UZH720908 VJD720907:VJD720908 VSZ720907:VSZ720908 WCV720907:WCV720908 WMR720907:WMR720908 WWN720907:WWN720908 AF786443:AF786444 KB786443:KB786444 TX786443:TX786444 ADT786443:ADT786444 ANP786443:ANP786444 AXL786443:AXL786444 BHH786443:BHH786444 BRD786443:BRD786444 CAZ786443:CAZ786444 CKV786443:CKV786444 CUR786443:CUR786444 DEN786443:DEN786444 DOJ786443:DOJ786444 DYF786443:DYF786444 EIB786443:EIB786444 ERX786443:ERX786444 FBT786443:FBT786444 FLP786443:FLP786444 FVL786443:FVL786444 GFH786443:GFH786444 GPD786443:GPD786444 GYZ786443:GYZ786444 HIV786443:HIV786444 HSR786443:HSR786444 ICN786443:ICN786444 IMJ786443:IMJ786444 IWF786443:IWF786444 JGB786443:JGB786444 JPX786443:JPX786444 JZT786443:JZT786444 KJP786443:KJP786444 KTL786443:KTL786444 LDH786443:LDH786444 LND786443:LND786444 LWZ786443:LWZ786444 MGV786443:MGV786444 MQR786443:MQR786444 NAN786443:NAN786444 NKJ786443:NKJ786444 NUF786443:NUF786444 OEB786443:OEB786444 ONX786443:ONX786444 OXT786443:OXT786444 PHP786443:PHP786444 PRL786443:PRL786444 QBH786443:QBH786444 QLD786443:QLD786444 QUZ786443:QUZ786444 REV786443:REV786444 ROR786443:ROR786444 RYN786443:RYN786444 SIJ786443:SIJ786444 SSF786443:SSF786444 TCB786443:TCB786444 TLX786443:TLX786444 TVT786443:TVT786444 UFP786443:UFP786444 UPL786443:UPL786444 UZH786443:UZH786444 VJD786443:VJD786444 VSZ786443:VSZ786444 WCV786443:WCV786444 WMR786443:WMR786444 WWN786443:WWN786444 AF851979:AF851980 KB851979:KB851980 TX851979:TX851980 ADT851979:ADT851980 ANP851979:ANP851980 AXL851979:AXL851980 BHH851979:BHH851980 BRD851979:BRD851980 CAZ851979:CAZ851980 CKV851979:CKV851980 CUR851979:CUR851980 DEN851979:DEN851980 DOJ851979:DOJ851980 DYF851979:DYF851980 EIB851979:EIB851980 ERX851979:ERX851980 FBT851979:FBT851980 FLP851979:FLP851980 FVL851979:FVL851980 GFH851979:GFH851980 GPD851979:GPD851980 GYZ851979:GYZ851980 HIV851979:HIV851980 HSR851979:HSR851980 ICN851979:ICN851980 IMJ851979:IMJ851980 IWF851979:IWF851980 JGB851979:JGB851980 JPX851979:JPX851980 JZT851979:JZT851980 KJP851979:KJP851980 KTL851979:KTL851980 LDH851979:LDH851980 LND851979:LND851980 LWZ851979:LWZ851980 MGV851979:MGV851980 MQR851979:MQR851980 NAN851979:NAN851980 NKJ851979:NKJ851980 NUF851979:NUF851980 OEB851979:OEB851980 ONX851979:ONX851980 OXT851979:OXT851980 PHP851979:PHP851980 PRL851979:PRL851980 QBH851979:QBH851980 QLD851979:QLD851980 QUZ851979:QUZ851980 REV851979:REV851980 ROR851979:ROR851980 RYN851979:RYN851980 SIJ851979:SIJ851980 SSF851979:SSF851980 TCB851979:TCB851980 TLX851979:TLX851980 TVT851979:TVT851980 UFP851979:UFP851980 UPL851979:UPL851980 UZH851979:UZH851980 VJD851979:VJD851980 VSZ851979:VSZ851980 WCV851979:WCV851980 WMR851979:WMR851980 WWN851979:WWN851980 AF917515:AF917516 KB917515:KB917516 TX917515:TX917516 ADT917515:ADT917516 ANP917515:ANP917516 AXL917515:AXL917516 BHH917515:BHH917516 BRD917515:BRD917516 CAZ917515:CAZ917516 CKV917515:CKV917516 CUR917515:CUR917516 DEN917515:DEN917516 DOJ917515:DOJ917516 DYF917515:DYF917516 EIB917515:EIB917516 ERX917515:ERX917516 FBT917515:FBT917516 FLP917515:FLP917516 FVL917515:FVL917516 GFH917515:GFH917516 GPD917515:GPD917516 GYZ917515:GYZ917516 HIV917515:HIV917516 HSR917515:HSR917516 ICN917515:ICN917516 IMJ917515:IMJ917516 IWF917515:IWF917516 JGB917515:JGB917516 JPX917515:JPX917516 JZT917515:JZT917516 KJP917515:KJP917516 KTL917515:KTL917516 LDH917515:LDH917516 LND917515:LND917516 LWZ917515:LWZ917516 MGV917515:MGV917516 MQR917515:MQR917516 NAN917515:NAN917516 NKJ917515:NKJ917516 NUF917515:NUF917516 OEB917515:OEB917516 ONX917515:ONX917516 OXT917515:OXT917516 PHP917515:PHP917516 PRL917515:PRL917516 QBH917515:QBH917516 QLD917515:QLD917516 QUZ917515:QUZ917516 REV917515:REV917516 ROR917515:ROR917516 RYN917515:RYN917516 SIJ917515:SIJ917516 SSF917515:SSF917516 TCB917515:TCB917516 TLX917515:TLX917516 TVT917515:TVT917516 UFP917515:UFP917516 UPL917515:UPL917516 UZH917515:UZH917516 VJD917515:VJD917516 VSZ917515:VSZ917516 WCV917515:WCV917516 WMR917515:WMR917516 WWN917515:WWN917516 AF983051:AF983052 KB983051:KB983052 TX983051:TX983052 ADT983051:ADT983052 ANP983051:ANP983052 AXL983051:AXL983052 BHH983051:BHH983052 BRD983051:BRD983052 CAZ983051:CAZ983052 CKV983051:CKV983052 CUR983051:CUR983052 DEN983051:DEN983052 DOJ983051:DOJ983052 DYF983051:DYF983052 EIB983051:EIB983052 ERX983051:ERX983052 FBT983051:FBT983052 FLP983051:FLP983052 FVL983051:FVL983052 GFH983051:GFH983052 GPD983051:GPD983052 GYZ983051:GYZ983052 HIV983051:HIV983052 HSR983051:HSR983052 ICN983051:ICN983052 IMJ983051:IMJ983052 IWF983051:IWF983052 JGB983051:JGB983052 JPX983051:JPX983052 JZT983051:JZT983052 KJP983051:KJP983052 KTL983051:KTL983052 LDH983051:LDH983052 LND983051:LND983052 LWZ983051:LWZ983052 MGV983051:MGV983052 MQR983051:MQR983052 NAN983051:NAN983052 NKJ983051:NKJ983052 NUF983051:NUF983052 OEB983051:OEB983052 ONX983051:ONX983052 OXT983051:OXT983052 PHP983051:PHP983052 PRL983051:PRL983052 QBH983051:QBH983052 QLD983051:QLD983052 QUZ983051:QUZ983052 REV983051:REV983052 ROR983051:ROR983052 RYN983051:RYN983052 SIJ983051:SIJ983052 SSF983051:SSF983052 TCB983051:TCB983052 TLX983051:TLX983052 TVT983051:TVT983052 UFP983051:UFP983052 UPL983051:UPL983052 UZH983051:UZH983052 VJD983051:VJD983052 VSZ983051:VSZ983052 WCV983051:WCV983052 WMR983051:WMR983052 WWN983051:WWN983052 B15:I15 IX15:JE15 ST15:TA15 ACP15:ACW15 AML15:AMS15 AWH15:AWO15 BGD15:BGK15 BPZ15:BQG15 BZV15:CAC15 CJR15:CJY15 CTN15:CTU15 DDJ15:DDQ15 DNF15:DNM15 DXB15:DXI15 EGX15:EHE15 EQT15:ERA15 FAP15:FAW15 FKL15:FKS15 FUH15:FUO15 GED15:GEK15 GNZ15:GOG15 GXV15:GYC15 HHR15:HHY15 HRN15:HRU15 IBJ15:IBQ15 ILF15:ILM15 IVB15:IVI15 JEX15:JFE15 JOT15:JPA15 JYP15:JYW15 KIL15:KIS15 KSH15:KSO15 LCD15:LCK15 LLZ15:LMG15 LVV15:LWC15 MFR15:MFY15 MPN15:MPU15 MZJ15:MZQ15 NJF15:NJM15 NTB15:NTI15 OCX15:ODE15 OMT15:ONA15 OWP15:OWW15 PGL15:PGS15 PQH15:PQO15 QAD15:QAK15 QJZ15:QKG15 QTV15:QUC15 RDR15:RDY15 RNN15:RNU15 RXJ15:RXQ15 SHF15:SHM15 SRB15:SRI15 TAX15:TBE15 TKT15:TLA15 TUP15:TUW15 UEL15:UES15 UOH15:UOO15 UYD15:UYK15 VHZ15:VIG15 VRV15:VSC15 WBR15:WBY15 WLN15:WLU15 WVJ15:WVQ15 B65551:I65551 IX65551:JE65551 ST65551:TA65551 ACP65551:ACW65551 AML65551:AMS65551 AWH65551:AWO65551 BGD65551:BGK65551 BPZ65551:BQG65551 BZV65551:CAC65551 CJR65551:CJY65551 CTN65551:CTU65551 DDJ65551:DDQ65551 DNF65551:DNM65551 DXB65551:DXI65551 EGX65551:EHE65551 EQT65551:ERA65551 FAP65551:FAW65551 FKL65551:FKS65551 FUH65551:FUO65551 GED65551:GEK65551 GNZ65551:GOG65551 GXV65551:GYC65551 HHR65551:HHY65551 HRN65551:HRU65551 IBJ65551:IBQ65551 ILF65551:ILM65551 IVB65551:IVI65551 JEX65551:JFE65551 JOT65551:JPA65551 JYP65551:JYW65551 KIL65551:KIS65551 KSH65551:KSO65551 LCD65551:LCK65551 LLZ65551:LMG65551 LVV65551:LWC65551 MFR65551:MFY65551 MPN65551:MPU65551 MZJ65551:MZQ65551 NJF65551:NJM65551 NTB65551:NTI65551 OCX65551:ODE65551 OMT65551:ONA65551 OWP65551:OWW65551 PGL65551:PGS65551 PQH65551:PQO65551 QAD65551:QAK65551 QJZ65551:QKG65551 QTV65551:QUC65551 RDR65551:RDY65551 RNN65551:RNU65551 RXJ65551:RXQ65551 SHF65551:SHM65551 SRB65551:SRI65551 TAX65551:TBE65551 TKT65551:TLA65551 TUP65551:TUW65551 UEL65551:UES65551 UOH65551:UOO65551 UYD65551:UYK65551 VHZ65551:VIG65551 VRV65551:VSC65551 WBR65551:WBY65551 WLN65551:WLU65551 WVJ65551:WVQ65551 B131087:I131087 IX131087:JE131087 ST131087:TA131087 ACP131087:ACW131087 AML131087:AMS131087 AWH131087:AWO131087 BGD131087:BGK131087 BPZ131087:BQG131087 BZV131087:CAC131087 CJR131087:CJY131087 CTN131087:CTU131087 DDJ131087:DDQ131087 DNF131087:DNM131087 DXB131087:DXI131087 EGX131087:EHE131087 EQT131087:ERA131087 FAP131087:FAW131087 FKL131087:FKS131087 FUH131087:FUO131087 GED131087:GEK131087 GNZ131087:GOG131087 GXV131087:GYC131087 HHR131087:HHY131087 HRN131087:HRU131087 IBJ131087:IBQ131087 ILF131087:ILM131087 IVB131087:IVI131087 JEX131087:JFE131087 JOT131087:JPA131087 JYP131087:JYW131087 KIL131087:KIS131087 KSH131087:KSO131087 LCD131087:LCK131087 LLZ131087:LMG131087 LVV131087:LWC131087 MFR131087:MFY131087 MPN131087:MPU131087 MZJ131087:MZQ131087 NJF131087:NJM131087 NTB131087:NTI131087 OCX131087:ODE131087 OMT131087:ONA131087 OWP131087:OWW131087 PGL131087:PGS131087 PQH131087:PQO131087 QAD131087:QAK131087 QJZ131087:QKG131087 QTV131087:QUC131087 RDR131087:RDY131087 RNN131087:RNU131087 RXJ131087:RXQ131087 SHF131087:SHM131087 SRB131087:SRI131087 TAX131087:TBE131087 TKT131087:TLA131087 TUP131087:TUW131087 UEL131087:UES131087 UOH131087:UOO131087 UYD131087:UYK131087 VHZ131087:VIG131087 VRV131087:VSC131087 WBR131087:WBY131087 WLN131087:WLU131087 WVJ131087:WVQ131087 B196623:I196623 IX196623:JE196623 ST196623:TA196623 ACP196623:ACW196623 AML196623:AMS196623 AWH196623:AWO196623 BGD196623:BGK196623 BPZ196623:BQG196623 BZV196623:CAC196623 CJR196623:CJY196623 CTN196623:CTU196623 DDJ196623:DDQ196623 DNF196623:DNM196623 DXB196623:DXI196623 EGX196623:EHE196623 EQT196623:ERA196623 FAP196623:FAW196623 FKL196623:FKS196623 FUH196623:FUO196623 GED196623:GEK196623 GNZ196623:GOG196623 GXV196623:GYC196623 HHR196623:HHY196623 HRN196623:HRU196623 IBJ196623:IBQ196623 ILF196623:ILM196623 IVB196623:IVI196623 JEX196623:JFE196623 JOT196623:JPA196623 JYP196623:JYW196623 KIL196623:KIS196623 KSH196623:KSO196623 LCD196623:LCK196623 LLZ196623:LMG196623 LVV196623:LWC196623 MFR196623:MFY196623 MPN196623:MPU196623 MZJ196623:MZQ196623 NJF196623:NJM196623 NTB196623:NTI196623 OCX196623:ODE196623 OMT196623:ONA196623 OWP196623:OWW196623 PGL196623:PGS196623 PQH196623:PQO196623 QAD196623:QAK196623 QJZ196623:QKG196623 QTV196623:QUC196623 RDR196623:RDY196623 RNN196623:RNU196623 RXJ196623:RXQ196623 SHF196623:SHM196623 SRB196623:SRI196623 TAX196623:TBE196623 TKT196623:TLA196623 TUP196623:TUW196623 UEL196623:UES196623 UOH196623:UOO196623 UYD196623:UYK196623 VHZ196623:VIG196623 VRV196623:VSC196623 WBR196623:WBY196623 WLN196623:WLU196623 WVJ196623:WVQ196623 B262159:I262159 IX262159:JE262159 ST262159:TA262159 ACP262159:ACW262159 AML262159:AMS262159 AWH262159:AWO262159 BGD262159:BGK262159 BPZ262159:BQG262159 BZV262159:CAC262159 CJR262159:CJY262159 CTN262159:CTU262159 DDJ262159:DDQ262159 DNF262159:DNM262159 DXB262159:DXI262159 EGX262159:EHE262159 EQT262159:ERA262159 FAP262159:FAW262159 FKL262159:FKS262159 FUH262159:FUO262159 GED262159:GEK262159 GNZ262159:GOG262159 GXV262159:GYC262159 HHR262159:HHY262159 HRN262159:HRU262159 IBJ262159:IBQ262159 ILF262159:ILM262159 IVB262159:IVI262159 JEX262159:JFE262159 JOT262159:JPA262159 JYP262159:JYW262159 KIL262159:KIS262159 KSH262159:KSO262159 LCD262159:LCK262159 LLZ262159:LMG262159 LVV262159:LWC262159 MFR262159:MFY262159 MPN262159:MPU262159 MZJ262159:MZQ262159 NJF262159:NJM262159 NTB262159:NTI262159 OCX262159:ODE262159 OMT262159:ONA262159 OWP262159:OWW262159 PGL262159:PGS262159 PQH262159:PQO262159 QAD262159:QAK262159 QJZ262159:QKG262159 QTV262159:QUC262159 RDR262159:RDY262159 RNN262159:RNU262159 RXJ262159:RXQ262159 SHF262159:SHM262159 SRB262159:SRI262159 TAX262159:TBE262159 TKT262159:TLA262159 TUP262159:TUW262159 UEL262159:UES262159 UOH262159:UOO262159 UYD262159:UYK262159 VHZ262159:VIG262159 VRV262159:VSC262159 WBR262159:WBY262159 WLN262159:WLU262159 WVJ262159:WVQ262159 B327695:I327695 IX327695:JE327695 ST327695:TA327695 ACP327695:ACW327695 AML327695:AMS327695 AWH327695:AWO327695 BGD327695:BGK327695 BPZ327695:BQG327695 BZV327695:CAC327695 CJR327695:CJY327695 CTN327695:CTU327695 DDJ327695:DDQ327695 DNF327695:DNM327695 DXB327695:DXI327695 EGX327695:EHE327695 EQT327695:ERA327695 FAP327695:FAW327695 FKL327695:FKS327695 FUH327695:FUO327695 GED327695:GEK327695 GNZ327695:GOG327695 GXV327695:GYC327695 HHR327695:HHY327695 HRN327695:HRU327695 IBJ327695:IBQ327695 ILF327695:ILM327695 IVB327695:IVI327695 JEX327695:JFE327695 JOT327695:JPA327695 JYP327695:JYW327695 KIL327695:KIS327695 KSH327695:KSO327695 LCD327695:LCK327695 LLZ327695:LMG327695 LVV327695:LWC327695 MFR327695:MFY327695 MPN327695:MPU327695 MZJ327695:MZQ327695 NJF327695:NJM327695 NTB327695:NTI327695 OCX327695:ODE327695 OMT327695:ONA327695 OWP327695:OWW327695 PGL327695:PGS327695 PQH327695:PQO327695 QAD327695:QAK327695 QJZ327695:QKG327695 QTV327695:QUC327695 RDR327695:RDY327695 RNN327695:RNU327695 RXJ327695:RXQ327695 SHF327695:SHM327695 SRB327695:SRI327695 TAX327695:TBE327695 TKT327695:TLA327695 TUP327695:TUW327695 UEL327695:UES327695 UOH327695:UOO327695 UYD327695:UYK327695 VHZ327695:VIG327695 VRV327695:VSC327695 WBR327695:WBY327695 WLN327695:WLU327695 WVJ327695:WVQ327695 B393231:I393231 IX393231:JE393231 ST393231:TA393231 ACP393231:ACW393231 AML393231:AMS393231 AWH393231:AWO393231 BGD393231:BGK393231 BPZ393231:BQG393231 BZV393231:CAC393231 CJR393231:CJY393231 CTN393231:CTU393231 DDJ393231:DDQ393231 DNF393231:DNM393231 DXB393231:DXI393231 EGX393231:EHE393231 EQT393231:ERA393231 FAP393231:FAW393231 FKL393231:FKS393231 FUH393231:FUO393231 GED393231:GEK393231 GNZ393231:GOG393231 GXV393231:GYC393231 HHR393231:HHY393231 HRN393231:HRU393231 IBJ393231:IBQ393231 ILF393231:ILM393231 IVB393231:IVI393231 JEX393231:JFE393231 JOT393231:JPA393231 JYP393231:JYW393231 KIL393231:KIS393231 KSH393231:KSO393231 LCD393231:LCK393231 LLZ393231:LMG393231 LVV393231:LWC393231 MFR393231:MFY393231 MPN393231:MPU393231 MZJ393231:MZQ393231 NJF393231:NJM393231 NTB393231:NTI393231 OCX393231:ODE393231 OMT393231:ONA393231 OWP393231:OWW393231 PGL393231:PGS393231 PQH393231:PQO393231 QAD393231:QAK393231 QJZ393231:QKG393231 QTV393231:QUC393231 RDR393231:RDY393231 RNN393231:RNU393231 RXJ393231:RXQ393231 SHF393231:SHM393231 SRB393231:SRI393231 TAX393231:TBE393231 TKT393231:TLA393231 TUP393231:TUW393231 UEL393231:UES393231 UOH393231:UOO393231 UYD393231:UYK393231 VHZ393231:VIG393231 VRV393231:VSC393231 WBR393231:WBY393231 WLN393231:WLU393231 WVJ393231:WVQ393231 B458767:I458767 IX458767:JE458767 ST458767:TA458767 ACP458767:ACW458767 AML458767:AMS458767 AWH458767:AWO458767 BGD458767:BGK458767 BPZ458767:BQG458767 BZV458767:CAC458767 CJR458767:CJY458767 CTN458767:CTU458767 DDJ458767:DDQ458767 DNF458767:DNM458767 DXB458767:DXI458767 EGX458767:EHE458767 EQT458767:ERA458767 FAP458767:FAW458767 FKL458767:FKS458767 FUH458767:FUO458767 GED458767:GEK458767 GNZ458767:GOG458767 GXV458767:GYC458767 HHR458767:HHY458767 HRN458767:HRU458767 IBJ458767:IBQ458767 ILF458767:ILM458767 IVB458767:IVI458767 JEX458767:JFE458767 JOT458767:JPA458767 JYP458767:JYW458767 KIL458767:KIS458767 KSH458767:KSO458767 LCD458767:LCK458767 LLZ458767:LMG458767 LVV458767:LWC458767 MFR458767:MFY458767 MPN458767:MPU458767 MZJ458767:MZQ458767 NJF458767:NJM458767 NTB458767:NTI458767 OCX458767:ODE458767 OMT458767:ONA458767 OWP458767:OWW458767 PGL458767:PGS458767 PQH458767:PQO458767 QAD458767:QAK458767 QJZ458767:QKG458767 QTV458767:QUC458767 RDR458767:RDY458767 RNN458767:RNU458767 RXJ458767:RXQ458767 SHF458767:SHM458767 SRB458767:SRI458767 TAX458767:TBE458767 TKT458767:TLA458767 TUP458767:TUW458767 UEL458767:UES458767 UOH458767:UOO458767 UYD458767:UYK458767 VHZ458767:VIG458767 VRV458767:VSC458767 WBR458767:WBY458767 WLN458767:WLU458767 WVJ458767:WVQ458767 B524303:I524303 IX524303:JE524303 ST524303:TA524303 ACP524303:ACW524303 AML524303:AMS524303 AWH524303:AWO524303 BGD524303:BGK524303 BPZ524303:BQG524303 BZV524303:CAC524303 CJR524303:CJY524303 CTN524303:CTU524303 DDJ524303:DDQ524303 DNF524303:DNM524303 DXB524303:DXI524303 EGX524303:EHE524303 EQT524303:ERA524303 FAP524303:FAW524303 FKL524303:FKS524303 FUH524303:FUO524303 GED524303:GEK524303 GNZ524303:GOG524303 GXV524303:GYC524303 HHR524303:HHY524303 HRN524303:HRU524303 IBJ524303:IBQ524303 ILF524303:ILM524303 IVB524303:IVI524303 JEX524303:JFE524303 JOT524303:JPA524303 JYP524303:JYW524303 KIL524303:KIS524303 KSH524303:KSO524303 LCD524303:LCK524303 LLZ524303:LMG524303 LVV524303:LWC524303 MFR524303:MFY524303 MPN524303:MPU524303 MZJ524303:MZQ524303 NJF524303:NJM524303 NTB524303:NTI524303 OCX524303:ODE524303 OMT524303:ONA524303 OWP524303:OWW524303 PGL524303:PGS524303 PQH524303:PQO524303 QAD524303:QAK524303 QJZ524303:QKG524303 QTV524303:QUC524303 RDR524303:RDY524303 RNN524303:RNU524303 RXJ524303:RXQ524303 SHF524303:SHM524303 SRB524303:SRI524303 TAX524303:TBE524303 TKT524303:TLA524303 TUP524303:TUW524303 UEL524303:UES524303 UOH524303:UOO524303 UYD524303:UYK524303 VHZ524303:VIG524303 VRV524303:VSC524303 WBR524303:WBY524303 WLN524303:WLU524303 WVJ524303:WVQ524303 B589839:I589839 IX589839:JE589839 ST589839:TA589839 ACP589839:ACW589839 AML589839:AMS589839 AWH589839:AWO589839 BGD589839:BGK589839 BPZ589839:BQG589839 BZV589839:CAC589839 CJR589839:CJY589839 CTN589839:CTU589839 DDJ589839:DDQ589839 DNF589839:DNM589839 DXB589839:DXI589839 EGX589839:EHE589839 EQT589839:ERA589839 FAP589839:FAW589839 FKL589839:FKS589839 FUH589839:FUO589839 GED589839:GEK589839 GNZ589839:GOG589839 GXV589839:GYC589839 HHR589839:HHY589839 HRN589839:HRU589839 IBJ589839:IBQ589839 ILF589839:ILM589839 IVB589839:IVI589839 JEX589839:JFE589839 JOT589839:JPA589839 JYP589839:JYW589839 KIL589839:KIS589839 KSH589839:KSO589839 LCD589839:LCK589839 LLZ589839:LMG589839 LVV589839:LWC589839 MFR589839:MFY589839 MPN589839:MPU589839 MZJ589839:MZQ589839 NJF589839:NJM589839 NTB589839:NTI589839 OCX589839:ODE589839 OMT589839:ONA589839 OWP589839:OWW589839 PGL589839:PGS589839 PQH589839:PQO589839 QAD589839:QAK589839 QJZ589839:QKG589839 QTV589839:QUC589839 RDR589839:RDY589839 RNN589839:RNU589839 RXJ589839:RXQ589839 SHF589839:SHM589839 SRB589839:SRI589839 TAX589839:TBE589839 TKT589839:TLA589839 TUP589839:TUW589839 UEL589839:UES589839 UOH589839:UOO589839 UYD589839:UYK589839 VHZ589839:VIG589839 VRV589839:VSC589839 WBR589839:WBY589839 WLN589839:WLU589839 WVJ589839:WVQ589839 B655375:I655375 IX655375:JE655375 ST655375:TA655375 ACP655375:ACW655375 AML655375:AMS655375 AWH655375:AWO655375 BGD655375:BGK655375 BPZ655375:BQG655375 BZV655375:CAC655375 CJR655375:CJY655375 CTN655375:CTU655375 DDJ655375:DDQ655375 DNF655375:DNM655375 DXB655375:DXI655375 EGX655375:EHE655375 EQT655375:ERA655375 FAP655375:FAW655375 FKL655375:FKS655375 FUH655375:FUO655375 GED655375:GEK655375 GNZ655375:GOG655375 GXV655375:GYC655375 HHR655375:HHY655375 HRN655375:HRU655375 IBJ655375:IBQ655375 ILF655375:ILM655375 IVB655375:IVI655375 JEX655375:JFE655375 JOT655375:JPA655375 JYP655375:JYW655375 KIL655375:KIS655375 KSH655375:KSO655375 LCD655375:LCK655375 LLZ655375:LMG655375 LVV655375:LWC655375 MFR655375:MFY655375 MPN655375:MPU655375 MZJ655375:MZQ655375 NJF655375:NJM655375 NTB655375:NTI655375 OCX655375:ODE655375 OMT655375:ONA655375 OWP655375:OWW655375 PGL655375:PGS655375 PQH655375:PQO655375 QAD655375:QAK655375 QJZ655375:QKG655375 QTV655375:QUC655375 RDR655375:RDY655375 RNN655375:RNU655375 RXJ655375:RXQ655375 SHF655375:SHM655375 SRB655375:SRI655375 TAX655375:TBE655375 TKT655375:TLA655375 TUP655375:TUW655375 UEL655375:UES655375 UOH655375:UOO655375 UYD655375:UYK655375 VHZ655375:VIG655375 VRV655375:VSC655375 WBR655375:WBY655375 WLN655375:WLU655375 WVJ655375:WVQ655375 B720911:I720911 IX720911:JE720911 ST720911:TA720911 ACP720911:ACW720911 AML720911:AMS720911 AWH720911:AWO720911 BGD720911:BGK720911 BPZ720911:BQG720911 BZV720911:CAC720911 CJR720911:CJY720911 CTN720911:CTU720911 DDJ720911:DDQ720911 DNF720911:DNM720911 DXB720911:DXI720911 EGX720911:EHE720911 EQT720911:ERA720911 FAP720911:FAW720911 FKL720911:FKS720911 FUH720911:FUO720911 GED720911:GEK720911 GNZ720911:GOG720911 GXV720911:GYC720911 HHR720911:HHY720911 HRN720911:HRU720911 IBJ720911:IBQ720911 ILF720911:ILM720911 IVB720911:IVI720911 JEX720911:JFE720911 JOT720911:JPA720911 JYP720911:JYW720911 KIL720911:KIS720911 KSH720911:KSO720911 LCD720911:LCK720911 LLZ720911:LMG720911 LVV720911:LWC720911 MFR720911:MFY720911 MPN720911:MPU720911 MZJ720911:MZQ720911 NJF720911:NJM720911 NTB720911:NTI720911 OCX720911:ODE720911 OMT720911:ONA720911 OWP720911:OWW720911 PGL720911:PGS720911 PQH720911:PQO720911 QAD720911:QAK720911 QJZ720911:QKG720911 QTV720911:QUC720911 RDR720911:RDY720911 RNN720911:RNU720911 RXJ720911:RXQ720911 SHF720911:SHM720911 SRB720911:SRI720911 TAX720911:TBE720911 TKT720911:TLA720911 TUP720911:TUW720911 UEL720911:UES720911 UOH720911:UOO720911 UYD720911:UYK720911 VHZ720911:VIG720911 VRV720911:VSC720911 WBR720911:WBY720911 WLN720911:WLU720911 WVJ720911:WVQ720911 B786447:I786447 IX786447:JE786447 ST786447:TA786447 ACP786447:ACW786447 AML786447:AMS786447 AWH786447:AWO786447 BGD786447:BGK786447 BPZ786447:BQG786447 BZV786447:CAC786447 CJR786447:CJY786447 CTN786447:CTU786447 DDJ786447:DDQ786447 DNF786447:DNM786447 DXB786447:DXI786447 EGX786447:EHE786447 EQT786447:ERA786447 FAP786447:FAW786447 FKL786447:FKS786447 FUH786447:FUO786447 GED786447:GEK786447 GNZ786447:GOG786447 GXV786447:GYC786447 HHR786447:HHY786447 HRN786447:HRU786447 IBJ786447:IBQ786447 ILF786447:ILM786447 IVB786447:IVI786447 JEX786447:JFE786447 JOT786447:JPA786447 JYP786447:JYW786447 KIL786447:KIS786447 KSH786447:KSO786447 LCD786447:LCK786447 LLZ786447:LMG786447 LVV786447:LWC786447 MFR786447:MFY786447 MPN786447:MPU786447 MZJ786447:MZQ786447 NJF786447:NJM786447 NTB786447:NTI786447 OCX786447:ODE786447 OMT786447:ONA786447 OWP786447:OWW786447 PGL786447:PGS786447 PQH786447:PQO786447 QAD786447:QAK786447 QJZ786447:QKG786447 QTV786447:QUC786447 RDR786447:RDY786447 RNN786447:RNU786447 RXJ786447:RXQ786447 SHF786447:SHM786447 SRB786447:SRI786447 TAX786447:TBE786447 TKT786447:TLA786447 TUP786447:TUW786447 UEL786447:UES786447 UOH786447:UOO786447 UYD786447:UYK786447 VHZ786447:VIG786447 VRV786447:VSC786447 WBR786447:WBY786447 WLN786447:WLU786447 WVJ786447:WVQ786447 B851983:I851983 IX851983:JE851983 ST851983:TA851983 ACP851983:ACW851983 AML851983:AMS851983 AWH851983:AWO851983 BGD851983:BGK851983 BPZ851983:BQG851983 BZV851983:CAC851983 CJR851983:CJY851983 CTN851983:CTU851983 DDJ851983:DDQ851983 DNF851983:DNM851983 DXB851983:DXI851983 EGX851983:EHE851983 EQT851983:ERA851983 FAP851983:FAW851983 FKL851983:FKS851983 FUH851983:FUO851983 GED851983:GEK851983 GNZ851983:GOG851983 GXV851983:GYC851983 HHR851983:HHY851983 HRN851983:HRU851983 IBJ851983:IBQ851983 ILF851983:ILM851983 IVB851983:IVI851983 JEX851983:JFE851983 JOT851983:JPA851983 JYP851983:JYW851983 KIL851983:KIS851983 KSH851983:KSO851983 LCD851983:LCK851983 LLZ851983:LMG851983 LVV851983:LWC851983 MFR851983:MFY851983 MPN851983:MPU851983 MZJ851983:MZQ851983 NJF851983:NJM851983 NTB851983:NTI851983 OCX851983:ODE851983 OMT851983:ONA851983 OWP851983:OWW851983 PGL851983:PGS851983 PQH851983:PQO851983 QAD851983:QAK851983 QJZ851983:QKG851983 QTV851983:QUC851983 RDR851983:RDY851983 RNN851983:RNU851983 RXJ851983:RXQ851983 SHF851983:SHM851983 SRB851983:SRI851983 TAX851983:TBE851983 TKT851983:TLA851983 TUP851983:TUW851983 UEL851983:UES851983 UOH851983:UOO851983 UYD851983:UYK851983 VHZ851983:VIG851983 VRV851983:VSC851983 WBR851983:WBY851983 WLN851983:WLU851983 WVJ851983:WVQ851983 B917519:I917519 IX917519:JE917519 ST917519:TA917519 ACP917519:ACW917519 AML917519:AMS917519 AWH917519:AWO917519 BGD917519:BGK917519 BPZ917519:BQG917519 BZV917519:CAC917519 CJR917519:CJY917519 CTN917519:CTU917519 DDJ917519:DDQ917519 DNF917519:DNM917519 DXB917519:DXI917519 EGX917519:EHE917519 EQT917519:ERA917519 FAP917519:FAW917519 FKL917519:FKS917519 FUH917519:FUO917519 GED917519:GEK917519 GNZ917519:GOG917519 GXV917519:GYC917519 HHR917519:HHY917519 HRN917519:HRU917519 IBJ917519:IBQ917519 ILF917519:ILM917519 IVB917519:IVI917519 JEX917519:JFE917519 JOT917519:JPA917519 JYP917519:JYW917519 KIL917519:KIS917519 KSH917519:KSO917519 LCD917519:LCK917519 LLZ917519:LMG917519 LVV917519:LWC917519 MFR917519:MFY917519 MPN917519:MPU917519 MZJ917519:MZQ917519 NJF917519:NJM917519 NTB917519:NTI917519 OCX917519:ODE917519 OMT917519:ONA917519 OWP917519:OWW917519 PGL917519:PGS917519 PQH917519:PQO917519 QAD917519:QAK917519 QJZ917519:QKG917519 QTV917519:QUC917519 RDR917519:RDY917519 RNN917519:RNU917519 RXJ917519:RXQ917519 SHF917519:SHM917519 SRB917519:SRI917519 TAX917519:TBE917519 TKT917519:TLA917519 TUP917519:TUW917519 UEL917519:UES917519 UOH917519:UOO917519 UYD917519:UYK917519 VHZ917519:VIG917519 VRV917519:VSC917519 WBR917519:WBY917519 WLN917519:WLU917519 WVJ917519:WVQ917519 B983055:I983055 IX983055:JE983055 ST983055:TA983055 ACP983055:ACW983055 AML983055:AMS983055 AWH983055:AWO983055 BGD983055:BGK983055 BPZ983055:BQG983055 BZV983055:CAC983055 CJR983055:CJY983055 CTN983055:CTU983055 DDJ983055:DDQ983055 DNF983055:DNM983055 DXB983055:DXI983055 EGX983055:EHE983055 EQT983055:ERA983055 FAP983055:FAW983055 FKL983055:FKS983055 FUH983055:FUO983055 GED983055:GEK983055 GNZ983055:GOG983055 GXV983055:GYC983055 HHR983055:HHY983055 HRN983055:HRU983055 IBJ983055:IBQ983055 ILF983055:ILM983055 IVB983055:IVI983055 JEX983055:JFE983055 JOT983055:JPA983055 JYP983055:JYW983055 KIL983055:KIS983055 KSH983055:KSO983055 LCD983055:LCK983055 LLZ983055:LMG983055 LVV983055:LWC983055 MFR983055:MFY983055 MPN983055:MPU983055 MZJ983055:MZQ983055 NJF983055:NJM983055 NTB983055:NTI983055 OCX983055:ODE983055 OMT983055:ONA983055 OWP983055:OWW983055 PGL983055:PGS983055 PQH983055:PQO983055 QAD983055:QAK983055 QJZ983055:QKG983055 QTV983055:QUC983055 RDR983055:RDY983055 RNN983055:RNU983055 RXJ983055:RXQ983055 SHF983055:SHM983055 SRB983055:SRI983055 TAX983055:TBE983055 TKT983055:TLA983055 TUP983055:TUW983055 UEL983055:UES983055 UOH983055:UOO983055 UYD983055:UYK983055 VHZ983055:VIG983055 VRV983055:VSC983055 WBR983055:WBY983055">
      <formula1>"　,○,"</formula1>
    </dataValidation>
  </dataValidations>
  <hyperlinks>
    <hyperlink ref="AP16" location="'表示（日中系サービス）'!A1" display="表示へ"/>
  </hyperlinks>
  <printOptions horizontalCentered="1"/>
  <pageMargins left="0.39370078740157483" right="0.39370078740157483" top="0.39370078740157483" bottom="0.35433070866141736" header="0.31496062992125984" footer="0.27559055118110237"/>
  <pageSetup paperSize="9" scale="86" orientation="portrait" r:id="rId1"/>
  <headerFooter alignWithMargins="0">
    <oddHeader>&amp;L様式３</oddHeader>
  </headerFooter>
  <drawing r:id="rId2"/>
  <extLst>
    <ext xmlns:x14="http://schemas.microsoft.com/office/spreadsheetml/2009/9/main" uri="{CCE6A557-97BC-4b89-ADB6-D9C93CAAB3DF}">
      <x14:dataValidations xmlns:xm="http://schemas.microsoft.com/office/excel/2006/main" count="1">
        <x14:dataValidation allowBlank="1" showInputMessage="1" showErrorMessage="1">
          <xm: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Q65538 JM65538 TI65538 ADE65538 ANA65538 AWW65538 BGS65538 BQO65538 CAK65538 CKG65538 CUC65538 DDY65538 DNU65538 DXQ65538 EHM65538 ERI65538 FBE65538 FLA65538 FUW65538 GES65538 GOO65538 GYK65538 HIG65538 HSC65538 IBY65538 ILU65538 IVQ65538 JFM65538 JPI65538 JZE65538 KJA65538 KSW65538 LCS65538 LMO65538 LWK65538 MGG65538 MQC65538 MZY65538 NJU65538 NTQ65538 ODM65538 ONI65538 OXE65538 PHA65538 PQW65538 QAS65538 QKO65538 QUK65538 REG65538 ROC65538 RXY65538 SHU65538 SRQ65538 TBM65538 TLI65538 TVE65538 UFA65538 UOW65538 UYS65538 VIO65538 VSK65538 WCG65538 WMC65538 WVY65538 Q131074 JM131074 TI131074 ADE131074 ANA131074 AWW131074 BGS131074 BQO131074 CAK131074 CKG131074 CUC131074 DDY131074 DNU131074 DXQ131074 EHM131074 ERI131074 FBE131074 FLA131074 FUW131074 GES131074 GOO131074 GYK131074 HIG131074 HSC131074 IBY131074 ILU131074 IVQ131074 JFM131074 JPI131074 JZE131074 KJA131074 KSW131074 LCS131074 LMO131074 LWK131074 MGG131074 MQC131074 MZY131074 NJU131074 NTQ131074 ODM131074 ONI131074 OXE131074 PHA131074 PQW131074 QAS131074 QKO131074 QUK131074 REG131074 ROC131074 RXY131074 SHU131074 SRQ131074 TBM131074 TLI131074 TVE131074 UFA131074 UOW131074 UYS131074 VIO131074 VSK131074 WCG131074 WMC131074 WVY131074 Q196610 JM196610 TI196610 ADE196610 ANA196610 AWW196610 BGS196610 BQO196610 CAK196610 CKG196610 CUC196610 DDY196610 DNU196610 DXQ196610 EHM196610 ERI196610 FBE196610 FLA196610 FUW196610 GES196610 GOO196610 GYK196610 HIG196610 HSC196610 IBY196610 ILU196610 IVQ196610 JFM196610 JPI196610 JZE196610 KJA196610 KSW196610 LCS196610 LMO196610 LWK196610 MGG196610 MQC196610 MZY196610 NJU196610 NTQ196610 ODM196610 ONI196610 OXE196610 PHA196610 PQW196610 QAS196610 QKO196610 QUK196610 REG196610 ROC196610 RXY196610 SHU196610 SRQ196610 TBM196610 TLI196610 TVE196610 UFA196610 UOW196610 UYS196610 VIO196610 VSK196610 WCG196610 WMC196610 WVY196610 Q262146 JM262146 TI262146 ADE262146 ANA262146 AWW262146 BGS262146 BQO262146 CAK262146 CKG262146 CUC262146 DDY262146 DNU262146 DXQ262146 EHM262146 ERI262146 FBE262146 FLA262146 FUW262146 GES262146 GOO262146 GYK262146 HIG262146 HSC262146 IBY262146 ILU262146 IVQ262146 JFM262146 JPI262146 JZE262146 KJA262146 KSW262146 LCS262146 LMO262146 LWK262146 MGG262146 MQC262146 MZY262146 NJU262146 NTQ262146 ODM262146 ONI262146 OXE262146 PHA262146 PQW262146 QAS262146 QKO262146 QUK262146 REG262146 ROC262146 RXY262146 SHU262146 SRQ262146 TBM262146 TLI262146 TVE262146 UFA262146 UOW262146 UYS262146 VIO262146 VSK262146 WCG262146 WMC262146 WVY262146 Q327682 JM327682 TI327682 ADE327682 ANA327682 AWW327682 BGS327682 BQO327682 CAK327682 CKG327682 CUC327682 DDY327682 DNU327682 DXQ327682 EHM327682 ERI327682 FBE327682 FLA327682 FUW327682 GES327682 GOO327682 GYK327682 HIG327682 HSC327682 IBY327682 ILU327682 IVQ327682 JFM327682 JPI327682 JZE327682 KJA327682 KSW327682 LCS327682 LMO327682 LWK327682 MGG327682 MQC327682 MZY327682 NJU327682 NTQ327682 ODM327682 ONI327682 OXE327682 PHA327682 PQW327682 QAS327682 QKO327682 QUK327682 REG327682 ROC327682 RXY327682 SHU327682 SRQ327682 TBM327682 TLI327682 TVE327682 UFA327682 UOW327682 UYS327682 VIO327682 VSK327682 WCG327682 WMC327682 WVY327682 Q393218 JM393218 TI393218 ADE393218 ANA393218 AWW393218 BGS393218 BQO393218 CAK393218 CKG393218 CUC393218 DDY393218 DNU393218 DXQ393218 EHM393218 ERI393218 FBE393218 FLA393218 FUW393218 GES393218 GOO393218 GYK393218 HIG393218 HSC393218 IBY393218 ILU393218 IVQ393218 JFM393218 JPI393218 JZE393218 KJA393218 KSW393218 LCS393218 LMO393218 LWK393218 MGG393218 MQC393218 MZY393218 NJU393218 NTQ393218 ODM393218 ONI393218 OXE393218 PHA393218 PQW393218 QAS393218 QKO393218 QUK393218 REG393218 ROC393218 RXY393218 SHU393218 SRQ393218 TBM393218 TLI393218 TVE393218 UFA393218 UOW393218 UYS393218 VIO393218 VSK393218 WCG393218 WMC393218 WVY393218 Q458754 JM458754 TI458754 ADE458754 ANA458754 AWW458754 BGS458754 BQO458754 CAK458754 CKG458754 CUC458754 DDY458754 DNU458754 DXQ458754 EHM458754 ERI458754 FBE458754 FLA458754 FUW458754 GES458754 GOO458754 GYK458754 HIG458754 HSC458754 IBY458754 ILU458754 IVQ458754 JFM458754 JPI458754 JZE458754 KJA458754 KSW458754 LCS458754 LMO458754 LWK458754 MGG458754 MQC458754 MZY458754 NJU458754 NTQ458754 ODM458754 ONI458754 OXE458754 PHA458754 PQW458754 QAS458754 QKO458754 QUK458754 REG458754 ROC458754 RXY458754 SHU458754 SRQ458754 TBM458754 TLI458754 TVE458754 UFA458754 UOW458754 UYS458754 VIO458754 VSK458754 WCG458754 WMC458754 WVY458754 Q524290 JM524290 TI524290 ADE524290 ANA524290 AWW524290 BGS524290 BQO524290 CAK524290 CKG524290 CUC524290 DDY524290 DNU524290 DXQ524290 EHM524290 ERI524290 FBE524290 FLA524290 FUW524290 GES524290 GOO524290 GYK524290 HIG524290 HSC524290 IBY524290 ILU524290 IVQ524290 JFM524290 JPI524290 JZE524290 KJA524290 KSW524290 LCS524290 LMO524290 LWK524290 MGG524290 MQC524290 MZY524290 NJU524290 NTQ524290 ODM524290 ONI524290 OXE524290 PHA524290 PQW524290 QAS524290 QKO524290 QUK524290 REG524290 ROC524290 RXY524290 SHU524290 SRQ524290 TBM524290 TLI524290 TVE524290 UFA524290 UOW524290 UYS524290 VIO524290 VSK524290 WCG524290 WMC524290 WVY524290 Q589826 JM589826 TI589826 ADE589826 ANA589826 AWW589826 BGS589826 BQO589826 CAK589826 CKG589826 CUC589826 DDY589826 DNU589826 DXQ589826 EHM589826 ERI589826 FBE589826 FLA589826 FUW589826 GES589826 GOO589826 GYK589826 HIG589826 HSC589826 IBY589826 ILU589826 IVQ589826 JFM589826 JPI589826 JZE589826 KJA589826 KSW589826 LCS589826 LMO589826 LWK589826 MGG589826 MQC589826 MZY589826 NJU589826 NTQ589826 ODM589826 ONI589826 OXE589826 PHA589826 PQW589826 QAS589826 QKO589826 QUK589826 REG589826 ROC589826 RXY589826 SHU589826 SRQ589826 TBM589826 TLI589826 TVE589826 UFA589826 UOW589826 UYS589826 VIO589826 VSK589826 WCG589826 WMC589826 WVY589826 Q655362 JM655362 TI655362 ADE655362 ANA655362 AWW655362 BGS655362 BQO655362 CAK655362 CKG655362 CUC655362 DDY655362 DNU655362 DXQ655362 EHM655362 ERI655362 FBE655362 FLA655362 FUW655362 GES655362 GOO655362 GYK655362 HIG655362 HSC655362 IBY655362 ILU655362 IVQ655362 JFM655362 JPI655362 JZE655362 KJA655362 KSW655362 LCS655362 LMO655362 LWK655362 MGG655362 MQC655362 MZY655362 NJU655362 NTQ655362 ODM655362 ONI655362 OXE655362 PHA655362 PQW655362 QAS655362 QKO655362 QUK655362 REG655362 ROC655362 RXY655362 SHU655362 SRQ655362 TBM655362 TLI655362 TVE655362 UFA655362 UOW655362 UYS655362 VIO655362 VSK655362 WCG655362 WMC655362 WVY655362 Q720898 JM720898 TI720898 ADE720898 ANA720898 AWW720898 BGS720898 BQO720898 CAK720898 CKG720898 CUC720898 DDY720898 DNU720898 DXQ720898 EHM720898 ERI720898 FBE720898 FLA720898 FUW720898 GES720898 GOO720898 GYK720898 HIG720898 HSC720898 IBY720898 ILU720898 IVQ720898 JFM720898 JPI720898 JZE720898 KJA720898 KSW720898 LCS720898 LMO720898 LWK720898 MGG720898 MQC720898 MZY720898 NJU720898 NTQ720898 ODM720898 ONI720898 OXE720898 PHA720898 PQW720898 QAS720898 QKO720898 QUK720898 REG720898 ROC720898 RXY720898 SHU720898 SRQ720898 TBM720898 TLI720898 TVE720898 UFA720898 UOW720898 UYS720898 VIO720898 VSK720898 WCG720898 WMC720898 WVY720898 Q786434 JM786434 TI786434 ADE786434 ANA786434 AWW786434 BGS786434 BQO786434 CAK786434 CKG786434 CUC786434 DDY786434 DNU786434 DXQ786434 EHM786434 ERI786434 FBE786434 FLA786434 FUW786434 GES786434 GOO786434 GYK786434 HIG786434 HSC786434 IBY786434 ILU786434 IVQ786434 JFM786434 JPI786434 JZE786434 KJA786434 KSW786434 LCS786434 LMO786434 LWK786434 MGG786434 MQC786434 MZY786434 NJU786434 NTQ786434 ODM786434 ONI786434 OXE786434 PHA786434 PQW786434 QAS786434 QKO786434 QUK786434 REG786434 ROC786434 RXY786434 SHU786434 SRQ786434 TBM786434 TLI786434 TVE786434 UFA786434 UOW786434 UYS786434 VIO786434 VSK786434 WCG786434 WMC786434 WVY786434 Q851970 JM851970 TI851970 ADE851970 ANA851970 AWW851970 BGS851970 BQO851970 CAK851970 CKG851970 CUC851970 DDY851970 DNU851970 DXQ851970 EHM851970 ERI851970 FBE851970 FLA851970 FUW851970 GES851970 GOO851970 GYK851970 HIG851970 HSC851970 IBY851970 ILU851970 IVQ851970 JFM851970 JPI851970 JZE851970 KJA851970 KSW851970 LCS851970 LMO851970 LWK851970 MGG851970 MQC851970 MZY851970 NJU851970 NTQ851970 ODM851970 ONI851970 OXE851970 PHA851970 PQW851970 QAS851970 QKO851970 QUK851970 REG851970 ROC851970 RXY851970 SHU851970 SRQ851970 TBM851970 TLI851970 TVE851970 UFA851970 UOW851970 UYS851970 VIO851970 VSK851970 WCG851970 WMC851970 WVY851970 Q917506 JM917506 TI917506 ADE917506 ANA917506 AWW917506 BGS917506 BQO917506 CAK917506 CKG917506 CUC917506 DDY917506 DNU917506 DXQ917506 EHM917506 ERI917506 FBE917506 FLA917506 FUW917506 GES917506 GOO917506 GYK917506 HIG917506 HSC917506 IBY917506 ILU917506 IVQ917506 JFM917506 JPI917506 JZE917506 KJA917506 KSW917506 LCS917506 LMO917506 LWK917506 MGG917506 MQC917506 MZY917506 NJU917506 NTQ917506 ODM917506 ONI917506 OXE917506 PHA917506 PQW917506 QAS917506 QKO917506 QUK917506 REG917506 ROC917506 RXY917506 SHU917506 SRQ917506 TBM917506 TLI917506 TVE917506 UFA917506 UOW917506 UYS917506 VIO917506 VSK917506 WCG917506 WMC917506 WVY917506 Q983042 JM983042 TI983042 ADE983042 ANA983042 AWW983042 BGS983042 BQO983042 CAK983042 CKG983042 CUC983042 DDY983042 DNU983042 DXQ983042 EHM983042 ERI983042 FBE983042 FLA983042 FUW983042 GES983042 GOO983042 GYK983042 HIG983042 HSC983042 IBY983042 ILU983042 IVQ983042 JFM983042 JPI983042 JZE983042 KJA983042 KSW983042 LCS983042 LMO983042 LWK983042 MGG983042 MQC983042 MZY983042 NJU983042 NTQ983042 ODM983042 ONI983042 OXE983042 PHA983042 PQW983042 QAS983042 QKO983042 QUK983042 REG983042 ROC983042 RXY983042 SHU983042 SRQ983042 TBM983042 TLI983042 TVE983042 UFA983042 UOW983042 UYS983042 VIO983042 VSK983042 WCG983042 WMC983042 WVY983042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S65538 JO65538 TK65538 ADG65538 ANC65538 AWY65538 BGU65538 BQQ65538 CAM65538 CKI65538 CUE65538 DEA65538 DNW65538 DXS65538 EHO65538 ERK65538 FBG65538 FLC65538 FUY65538 GEU65538 GOQ65538 GYM65538 HII65538 HSE65538 ICA65538 ILW65538 IVS65538 JFO65538 JPK65538 JZG65538 KJC65538 KSY65538 LCU65538 LMQ65538 LWM65538 MGI65538 MQE65538 NAA65538 NJW65538 NTS65538 ODO65538 ONK65538 OXG65538 PHC65538 PQY65538 QAU65538 QKQ65538 QUM65538 REI65538 ROE65538 RYA65538 SHW65538 SRS65538 TBO65538 TLK65538 TVG65538 UFC65538 UOY65538 UYU65538 VIQ65538 VSM65538 WCI65538 WME65538 WWA65538 S131074 JO131074 TK131074 ADG131074 ANC131074 AWY131074 BGU131074 BQQ131074 CAM131074 CKI131074 CUE131074 DEA131074 DNW131074 DXS131074 EHO131074 ERK131074 FBG131074 FLC131074 FUY131074 GEU131074 GOQ131074 GYM131074 HII131074 HSE131074 ICA131074 ILW131074 IVS131074 JFO131074 JPK131074 JZG131074 KJC131074 KSY131074 LCU131074 LMQ131074 LWM131074 MGI131074 MQE131074 NAA131074 NJW131074 NTS131074 ODO131074 ONK131074 OXG131074 PHC131074 PQY131074 QAU131074 QKQ131074 QUM131074 REI131074 ROE131074 RYA131074 SHW131074 SRS131074 TBO131074 TLK131074 TVG131074 UFC131074 UOY131074 UYU131074 VIQ131074 VSM131074 WCI131074 WME131074 WWA131074 S196610 JO196610 TK196610 ADG196610 ANC196610 AWY196610 BGU196610 BQQ196610 CAM196610 CKI196610 CUE196610 DEA196610 DNW196610 DXS196610 EHO196610 ERK196610 FBG196610 FLC196610 FUY196610 GEU196610 GOQ196610 GYM196610 HII196610 HSE196610 ICA196610 ILW196610 IVS196610 JFO196610 JPK196610 JZG196610 KJC196610 KSY196610 LCU196610 LMQ196610 LWM196610 MGI196610 MQE196610 NAA196610 NJW196610 NTS196610 ODO196610 ONK196610 OXG196610 PHC196610 PQY196610 QAU196610 QKQ196610 QUM196610 REI196610 ROE196610 RYA196610 SHW196610 SRS196610 TBO196610 TLK196610 TVG196610 UFC196610 UOY196610 UYU196610 VIQ196610 VSM196610 WCI196610 WME196610 WWA196610 S262146 JO262146 TK262146 ADG262146 ANC262146 AWY262146 BGU262146 BQQ262146 CAM262146 CKI262146 CUE262146 DEA262146 DNW262146 DXS262146 EHO262146 ERK262146 FBG262146 FLC262146 FUY262146 GEU262146 GOQ262146 GYM262146 HII262146 HSE262146 ICA262146 ILW262146 IVS262146 JFO262146 JPK262146 JZG262146 KJC262146 KSY262146 LCU262146 LMQ262146 LWM262146 MGI262146 MQE262146 NAA262146 NJW262146 NTS262146 ODO262146 ONK262146 OXG262146 PHC262146 PQY262146 QAU262146 QKQ262146 QUM262146 REI262146 ROE262146 RYA262146 SHW262146 SRS262146 TBO262146 TLK262146 TVG262146 UFC262146 UOY262146 UYU262146 VIQ262146 VSM262146 WCI262146 WME262146 WWA262146 S327682 JO327682 TK327682 ADG327682 ANC327682 AWY327682 BGU327682 BQQ327682 CAM327682 CKI327682 CUE327682 DEA327682 DNW327682 DXS327682 EHO327682 ERK327682 FBG327682 FLC327682 FUY327682 GEU327682 GOQ327682 GYM327682 HII327682 HSE327682 ICA327682 ILW327682 IVS327682 JFO327682 JPK327682 JZG327682 KJC327682 KSY327682 LCU327682 LMQ327682 LWM327682 MGI327682 MQE327682 NAA327682 NJW327682 NTS327682 ODO327682 ONK327682 OXG327682 PHC327682 PQY327682 QAU327682 QKQ327682 QUM327682 REI327682 ROE327682 RYA327682 SHW327682 SRS327682 TBO327682 TLK327682 TVG327682 UFC327682 UOY327682 UYU327682 VIQ327682 VSM327682 WCI327682 WME327682 WWA327682 S393218 JO393218 TK393218 ADG393218 ANC393218 AWY393218 BGU393218 BQQ393218 CAM393218 CKI393218 CUE393218 DEA393218 DNW393218 DXS393218 EHO393218 ERK393218 FBG393218 FLC393218 FUY393218 GEU393218 GOQ393218 GYM393218 HII393218 HSE393218 ICA393218 ILW393218 IVS393218 JFO393218 JPK393218 JZG393218 KJC393218 KSY393218 LCU393218 LMQ393218 LWM393218 MGI393218 MQE393218 NAA393218 NJW393218 NTS393218 ODO393218 ONK393218 OXG393218 PHC393218 PQY393218 QAU393218 QKQ393218 QUM393218 REI393218 ROE393218 RYA393218 SHW393218 SRS393218 TBO393218 TLK393218 TVG393218 UFC393218 UOY393218 UYU393218 VIQ393218 VSM393218 WCI393218 WME393218 WWA393218 S458754 JO458754 TK458754 ADG458754 ANC458754 AWY458754 BGU458754 BQQ458754 CAM458754 CKI458754 CUE458754 DEA458754 DNW458754 DXS458754 EHO458754 ERK458754 FBG458754 FLC458754 FUY458754 GEU458754 GOQ458754 GYM458754 HII458754 HSE458754 ICA458754 ILW458754 IVS458754 JFO458754 JPK458754 JZG458754 KJC458754 KSY458754 LCU458754 LMQ458754 LWM458754 MGI458754 MQE458754 NAA458754 NJW458754 NTS458754 ODO458754 ONK458754 OXG458754 PHC458754 PQY458754 QAU458754 QKQ458754 QUM458754 REI458754 ROE458754 RYA458754 SHW458754 SRS458754 TBO458754 TLK458754 TVG458754 UFC458754 UOY458754 UYU458754 VIQ458754 VSM458754 WCI458754 WME458754 WWA458754 S524290 JO524290 TK524290 ADG524290 ANC524290 AWY524290 BGU524290 BQQ524290 CAM524290 CKI524290 CUE524290 DEA524290 DNW524290 DXS524290 EHO524290 ERK524290 FBG524290 FLC524290 FUY524290 GEU524290 GOQ524290 GYM524290 HII524290 HSE524290 ICA524290 ILW524290 IVS524290 JFO524290 JPK524290 JZG524290 KJC524290 KSY524290 LCU524290 LMQ524290 LWM524290 MGI524290 MQE524290 NAA524290 NJW524290 NTS524290 ODO524290 ONK524290 OXG524290 PHC524290 PQY524290 QAU524290 QKQ524290 QUM524290 REI524290 ROE524290 RYA524290 SHW524290 SRS524290 TBO524290 TLK524290 TVG524290 UFC524290 UOY524290 UYU524290 VIQ524290 VSM524290 WCI524290 WME524290 WWA524290 S589826 JO589826 TK589826 ADG589826 ANC589826 AWY589826 BGU589826 BQQ589826 CAM589826 CKI589826 CUE589826 DEA589826 DNW589826 DXS589826 EHO589826 ERK589826 FBG589826 FLC589826 FUY589826 GEU589826 GOQ589826 GYM589826 HII589826 HSE589826 ICA589826 ILW589826 IVS589826 JFO589826 JPK589826 JZG589826 KJC589826 KSY589826 LCU589826 LMQ589826 LWM589826 MGI589826 MQE589826 NAA589826 NJW589826 NTS589826 ODO589826 ONK589826 OXG589826 PHC589826 PQY589826 QAU589826 QKQ589826 QUM589826 REI589826 ROE589826 RYA589826 SHW589826 SRS589826 TBO589826 TLK589826 TVG589826 UFC589826 UOY589826 UYU589826 VIQ589826 VSM589826 WCI589826 WME589826 WWA589826 S655362 JO655362 TK655362 ADG655362 ANC655362 AWY655362 BGU655362 BQQ655362 CAM655362 CKI655362 CUE655362 DEA655362 DNW655362 DXS655362 EHO655362 ERK655362 FBG655362 FLC655362 FUY655362 GEU655362 GOQ655362 GYM655362 HII655362 HSE655362 ICA655362 ILW655362 IVS655362 JFO655362 JPK655362 JZG655362 KJC655362 KSY655362 LCU655362 LMQ655362 LWM655362 MGI655362 MQE655362 NAA655362 NJW655362 NTS655362 ODO655362 ONK655362 OXG655362 PHC655362 PQY655362 QAU655362 QKQ655362 QUM655362 REI655362 ROE655362 RYA655362 SHW655362 SRS655362 TBO655362 TLK655362 TVG655362 UFC655362 UOY655362 UYU655362 VIQ655362 VSM655362 WCI655362 WME655362 WWA655362 S720898 JO720898 TK720898 ADG720898 ANC720898 AWY720898 BGU720898 BQQ720898 CAM720898 CKI720898 CUE720898 DEA720898 DNW720898 DXS720898 EHO720898 ERK720898 FBG720898 FLC720898 FUY720898 GEU720898 GOQ720898 GYM720898 HII720898 HSE720898 ICA720898 ILW720898 IVS720898 JFO720898 JPK720898 JZG720898 KJC720898 KSY720898 LCU720898 LMQ720898 LWM720898 MGI720898 MQE720898 NAA720898 NJW720898 NTS720898 ODO720898 ONK720898 OXG720898 PHC720898 PQY720898 QAU720898 QKQ720898 QUM720898 REI720898 ROE720898 RYA720898 SHW720898 SRS720898 TBO720898 TLK720898 TVG720898 UFC720898 UOY720898 UYU720898 VIQ720898 VSM720898 WCI720898 WME720898 WWA720898 S786434 JO786434 TK786434 ADG786434 ANC786434 AWY786434 BGU786434 BQQ786434 CAM786434 CKI786434 CUE786434 DEA786434 DNW786434 DXS786434 EHO786434 ERK786434 FBG786434 FLC786434 FUY786434 GEU786434 GOQ786434 GYM786434 HII786434 HSE786434 ICA786434 ILW786434 IVS786434 JFO786434 JPK786434 JZG786434 KJC786434 KSY786434 LCU786434 LMQ786434 LWM786434 MGI786434 MQE786434 NAA786434 NJW786434 NTS786434 ODO786434 ONK786434 OXG786434 PHC786434 PQY786434 QAU786434 QKQ786434 QUM786434 REI786434 ROE786434 RYA786434 SHW786434 SRS786434 TBO786434 TLK786434 TVG786434 UFC786434 UOY786434 UYU786434 VIQ786434 VSM786434 WCI786434 WME786434 WWA786434 S851970 JO851970 TK851970 ADG851970 ANC851970 AWY851970 BGU851970 BQQ851970 CAM851970 CKI851970 CUE851970 DEA851970 DNW851970 DXS851970 EHO851970 ERK851970 FBG851970 FLC851970 FUY851970 GEU851970 GOQ851970 GYM851970 HII851970 HSE851970 ICA851970 ILW851970 IVS851970 JFO851970 JPK851970 JZG851970 KJC851970 KSY851970 LCU851970 LMQ851970 LWM851970 MGI851970 MQE851970 NAA851970 NJW851970 NTS851970 ODO851970 ONK851970 OXG851970 PHC851970 PQY851970 QAU851970 QKQ851970 QUM851970 REI851970 ROE851970 RYA851970 SHW851970 SRS851970 TBO851970 TLK851970 TVG851970 UFC851970 UOY851970 UYU851970 VIQ851970 VSM851970 WCI851970 WME851970 WWA851970 S917506 JO917506 TK917506 ADG917506 ANC917506 AWY917506 BGU917506 BQQ917506 CAM917506 CKI917506 CUE917506 DEA917506 DNW917506 DXS917506 EHO917506 ERK917506 FBG917506 FLC917506 FUY917506 GEU917506 GOQ917506 GYM917506 HII917506 HSE917506 ICA917506 ILW917506 IVS917506 JFO917506 JPK917506 JZG917506 KJC917506 KSY917506 LCU917506 LMQ917506 LWM917506 MGI917506 MQE917506 NAA917506 NJW917506 NTS917506 ODO917506 ONK917506 OXG917506 PHC917506 PQY917506 QAU917506 QKQ917506 QUM917506 REI917506 ROE917506 RYA917506 SHW917506 SRS917506 TBO917506 TLK917506 TVG917506 UFC917506 UOY917506 UYU917506 VIQ917506 VSM917506 WCI917506 WME917506 WWA917506 S983042 JO983042 TK983042 ADG983042 ANC983042 AWY983042 BGU983042 BQQ983042 CAM983042 CKI983042 CUE983042 DEA983042 DNW983042 DXS983042 EHO983042 ERK983042 FBG983042 FLC983042 FUY983042 GEU983042 GOQ983042 GYM983042 HII983042 HSE983042 ICA983042 ILW983042 IVS983042 JFO983042 JPK983042 JZG983042 KJC983042 KSY983042 LCU983042 LMQ983042 LWM983042 MGI983042 MQE983042 NAA983042 NJW983042 NTS983042 ODO983042 ONK983042 OXG983042 PHC983042 PQY983042 QAU983042 QKQ983042 QUM983042 REI983042 ROE983042 RYA983042 SHW983042 SRS983042 TBO983042 TLK983042 TVG983042 UFC983042 UOY983042 UYU983042 VIQ983042 VSM983042 WCI983042 WME983042 WWA983042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U65538 JQ65538 TM65538 ADI65538 ANE65538 AXA65538 BGW65538 BQS65538 CAO65538 CKK65538 CUG65538 DEC65538 DNY65538 DXU65538 EHQ65538 ERM65538 FBI65538 FLE65538 FVA65538 GEW65538 GOS65538 GYO65538 HIK65538 HSG65538 ICC65538 ILY65538 IVU65538 JFQ65538 JPM65538 JZI65538 KJE65538 KTA65538 LCW65538 LMS65538 LWO65538 MGK65538 MQG65538 NAC65538 NJY65538 NTU65538 ODQ65538 ONM65538 OXI65538 PHE65538 PRA65538 QAW65538 QKS65538 QUO65538 REK65538 ROG65538 RYC65538 SHY65538 SRU65538 TBQ65538 TLM65538 TVI65538 UFE65538 UPA65538 UYW65538 VIS65538 VSO65538 WCK65538 WMG65538 WWC65538 U131074 JQ131074 TM131074 ADI131074 ANE131074 AXA131074 BGW131074 BQS131074 CAO131074 CKK131074 CUG131074 DEC131074 DNY131074 DXU131074 EHQ131074 ERM131074 FBI131074 FLE131074 FVA131074 GEW131074 GOS131074 GYO131074 HIK131074 HSG131074 ICC131074 ILY131074 IVU131074 JFQ131074 JPM131074 JZI131074 KJE131074 KTA131074 LCW131074 LMS131074 LWO131074 MGK131074 MQG131074 NAC131074 NJY131074 NTU131074 ODQ131074 ONM131074 OXI131074 PHE131074 PRA131074 QAW131074 QKS131074 QUO131074 REK131074 ROG131074 RYC131074 SHY131074 SRU131074 TBQ131074 TLM131074 TVI131074 UFE131074 UPA131074 UYW131074 VIS131074 VSO131074 WCK131074 WMG131074 WWC131074 U196610 JQ196610 TM196610 ADI196610 ANE196610 AXA196610 BGW196610 BQS196610 CAO196610 CKK196610 CUG196610 DEC196610 DNY196610 DXU196610 EHQ196610 ERM196610 FBI196610 FLE196610 FVA196610 GEW196610 GOS196610 GYO196610 HIK196610 HSG196610 ICC196610 ILY196610 IVU196610 JFQ196610 JPM196610 JZI196610 KJE196610 KTA196610 LCW196610 LMS196610 LWO196610 MGK196610 MQG196610 NAC196610 NJY196610 NTU196610 ODQ196610 ONM196610 OXI196610 PHE196610 PRA196610 QAW196610 QKS196610 QUO196610 REK196610 ROG196610 RYC196610 SHY196610 SRU196610 TBQ196610 TLM196610 TVI196610 UFE196610 UPA196610 UYW196610 VIS196610 VSO196610 WCK196610 WMG196610 WWC196610 U262146 JQ262146 TM262146 ADI262146 ANE262146 AXA262146 BGW262146 BQS262146 CAO262146 CKK262146 CUG262146 DEC262146 DNY262146 DXU262146 EHQ262146 ERM262146 FBI262146 FLE262146 FVA262146 GEW262146 GOS262146 GYO262146 HIK262146 HSG262146 ICC262146 ILY262146 IVU262146 JFQ262146 JPM262146 JZI262146 KJE262146 KTA262146 LCW262146 LMS262146 LWO262146 MGK262146 MQG262146 NAC262146 NJY262146 NTU262146 ODQ262146 ONM262146 OXI262146 PHE262146 PRA262146 QAW262146 QKS262146 QUO262146 REK262146 ROG262146 RYC262146 SHY262146 SRU262146 TBQ262146 TLM262146 TVI262146 UFE262146 UPA262146 UYW262146 VIS262146 VSO262146 WCK262146 WMG262146 WWC262146 U327682 JQ327682 TM327682 ADI327682 ANE327682 AXA327682 BGW327682 BQS327682 CAO327682 CKK327682 CUG327682 DEC327682 DNY327682 DXU327682 EHQ327682 ERM327682 FBI327682 FLE327682 FVA327682 GEW327682 GOS327682 GYO327682 HIK327682 HSG327682 ICC327682 ILY327682 IVU327682 JFQ327682 JPM327682 JZI327682 KJE327682 KTA327682 LCW327682 LMS327682 LWO327682 MGK327682 MQG327682 NAC327682 NJY327682 NTU327682 ODQ327682 ONM327682 OXI327682 PHE327682 PRA327682 QAW327682 QKS327682 QUO327682 REK327682 ROG327682 RYC327682 SHY327682 SRU327682 TBQ327682 TLM327682 TVI327682 UFE327682 UPA327682 UYW327682 VIS327682 VSO327682 WCK327682 WMG327682 WWC327682 U393218 JQ393218 TM393218 ADI393218 ANE393218 AXA393218 BGW393218 BQS393218 CAO393218 CKK393218 CUG393218 DEC393218 DNY393218 DXU393218 EHQ393218 ERM393218 FBI393218 FLE393218 FVA393218 GEW393218 GOS393218 GYO393218 HIK393218 HSG393218 ICC393218 ILY393218 IVU393218 JFQ393218 JPM393218 JZI393218 KJE393218 KTA393218 LCW393218 LMS393218 LWO393218 MGK393218 MQG393218 NAC393218 NJY393218 NTU393218 ODQ393218 ONM393218 OXI393218 PHE393218 PRA393218 QAW393218 QKS393218 QUO393218 REK393218 ROG393218 RYC393218 SHY393218 SRU393218 TBQ393218 TLM393218 TVI393218 UFE393218 UPA393218 UYW393218 VIS393218 VSO393218 WCK393218 WMG393218 WWC393218 U458754 JQ458754 TM458754 ADI458754 ANE458754 AXA458754 BGW458754 BQS458754 CAO458754 CKK458754 CUG458754 DEC458754 DNY458754 DXU458754 EHQ458754 ERM458754 FBI458754 FLE458754 FVA458754 GEW458754 GOS458754 GYO458754 HIK458754 HSG458754 ICC458754 ILY458754 IVU458754 JFQ458754 JPM458754 JZI458754 KJE458754 KTA458754 LCW458754 LMS458754 LWO458754 MGK458754 MQG458754 NAC458754 NJY458754 NTU458754 ODQ458754 ONM458754 OXI458754 PHE458754 PRA458754 QAW458754 QKS458754 QUO458754 REK458754 ROG458754 RYC458754 SHY458754 SRU458754 TBQ458754 TLM458754 TVI458754 UFE458754 UPA458754 UYW458754 VIS458754 VSO458754 WCK458754 WMG458754 WWC458754 U524290 JQ524290 TM524290 ADI524290 ANE524290 AXA524290 BGW524290 BQS524290 CAO524290 CKK524290 CUG524290 DEC524290 DNY524290 DXU524290 EHQ524290 ERM524290 FBI524290 FLE524290 FVA524290 GEW524290 GOS524290 GYO524290 HIK524290 HSG524290 ICC524290 ILY524290 IVU524290 JFQ524290 JPM524290 JZI524290 KJE524290 KTA524290 LCW524290 LMS524290 LWO524290 MGK524290 MQG524290 NAC524290 NJY524290 NTU524290 ODQ524290 ONM524290 OXI524290 PHE524290 PRA524290 QAW524290 QKS524290 QUO524290 REK524290 ROG524290 RYC524290 SHY524290 SRU524290 TBQ524290 TLM524290 TVI524290 UFE524290 UPA524290 UYW524290 VIS524290 VSO524290 WCK524290 WMG524290 WWC524290 U589826 JQ589826 TM589826 ADI589826 ANE589826 AXA589826 BGW589826 BQS589826 CAO589826 CKK589826 CUG589826 DEC589826 DNY589826 DXU589826 EHQ589826 ERM589826 FBI589826 FLE589826 FVA589826 GEW589826 GOS589826 GYO589826 HIK589826 HSG589826 ICC589826 ILY589826 IVU589826 JFQ589826 JPM589826 JZI589826 KJE589826 KTA589826 LCW589826 LMS589826 LWO589826 MGK589826 MQG589826 NAC589826 NJY589826 NTU589826 ODQ589826 ONM589826 OXI589826 PHE589826 PRA589826 QAW589826 QKS589826 QUO589826 REK589826 ROG589826 RYC589826 SHY589826 SRU589826 TBQ589826 TLM589826 TVI589826 UFE589826 UPA589826 UYW589826 VIS589826 VSO589826 WCK589826 WMG589826 WWC589826 U655362 JQ655362 TM655362 ADI655362 ANE655362 AXA655362 BGW655362 BQS655362 CAO655362 CKK655362 CUG655362 DEC655362 DNY655362 DXU655362 EHQ655362 ERM655362 FBI655362 FLE655362 FVA655362 GEW655362 GOS655362 GYO655362 HIK655362 HSG655362 ICC655362 ILY655362 IVU655362 JFQ655362 JPM655362 JZI655362 KJE655362 KTA655362 LCW655362 LMS655362 LWO655362 MGK655362 MQG655362 NAC655362 NJY655362 NTU655362 ODQ655362 ONM655362 OXI655362 PHE655362 PRA655362 QAW655362 QKS655362 QUO655362 REK655362 ROG655362 RYC655362 SHY655362 SRU655362 TBQ655362 TLM655362 TVI655362 UFE655362 UPA655362 UYW655362 VIS655362 VSO655362 WCK655362 WMG655362 WWC655362 U720898 JQ720898 TM720898 ADI720898 ANE720898 AXA720898 BGW720898 BQS720898 CAO720898 CKK720898 CUG720898 DEC720898 DNY720898 DXU720898 EHQ720898 ERM720898 FBI720898 FLE720898 FVA720898 GEW720898 GOS720898 GYO720898 HIK720898 HSG720898 ICC720898 ILY720898 IVU720898 JFQ720898 JPM720898 JZI720898 KJE720898 KTA720898 LCW720898 LMS720898 LWO720898 MGK720898 MQG720898 NAC720898 NJY720898 NTU720898 ODQ720898 ONM720898 OXI720898 PHE720898 PRA720898 QAW720898 QKS720898 QUO720898 REK720898 ROG720898 RYC720898 SHY720898 SRU720898 TBQ720898 TLM720898 TVI720898 UFE720898 UPA720898 UYW720898 VIS720898 VSO720898 WCK720898 WMG720898 WWC720898 U786434 JQ786434 TM786434 ADI786434 ANE786434 AXA786434 BGW786434 BQS786434 CAO786434 CKK786434 CUG786434 DEC786434 DNY786434 DXU786434 EHQ786434 ERM786434 FBI786434 FLE786434 FVA786434 GEW786434 GOS786434 GYO786434 HIK786434 HSG786434 ICC786434 ILY786434 IVU786434 JFQ786434 JPM786434 JZI786434 KJE786434 KTA786434 LCW786434 LMS786434 LWO786434 MGK786434 MQG786434 NAC786434 NJY786434 NTU786434 ODQ786434 ONM786434 OXI786434 PHE786434 PRA786434 QAW786434 QKS786434 QUO786434 REK786434 ROG786434 RYC786434 SHY786434 SRU786434 TBQ786434 TLM786434 TVI786434 UFE786434 UPA786434 UYW786434 VIS786434 VSO786434 WCK786434 WMG786434 WWC786434 U851970 JQ851970 TM851970 ADI851970 ANE851970 AXA851970 BGW851970 BQS851970 CAO851970 CKK851970 CUG851970 DEC851970 DNY851970 DXU851970 EHQ851970 ERM851970 FBI851970 FLE851970 FVA851970 GEW851970 GOS851970 GYO851970 HIK851970 HSG851970 ICC851970 ILY851970 IVU851970 JFQ851970 JPM851970 JZI851970 KJE851970 KTA851970 LCW851970 LMS851970 LWO851970 MGK851970 MQG851970 NAC851970 NJY851970 NTU851970 ODQ851970 ONM851970 OXI851970 PHE851970 PRA851970 QAW851970 QKS851970 QUO851970 REK851970 ROG851970 RYC851970 SHY851970 SRU851970 TBQ851970 TLM851970 TVI851970 UFE851970 UPA851970 UYW851970 VIS851970 VSO851970 WCK851970 WMG851970 WWC851970 U917506 JQ917506 TM917506 ADI917506 ANE917506 AXA917506 BGW917506 BQS917506 CAO917506 CKK917506 CUG917506 DEC917506 DNY917506 DXU917506 EHQ917506 ERM917506 FBI917506 FLE917506 FVA917506 GEW917506 GOS917506 GYO917506 HIK917506 HSG917506 ICC917506 ILY917506 IVU917506 JFQ917506 JPM917506 JZI917506 KJE917506 KTA917506 LCW917506 LMS917506 LWO917506 MGK917506 MQG917506 NAC917506 NJY917506 NTU917506 ODQ917506 ONM917506 OXI917506 PHE917506 PRA917506 QAW917506 QKS917506 QUO917506 REK917506 ROG917506 RYC917506 SHY917506 SRU917506 TBQ917506 TLM917506 TVI917506 UFE917506 UPA917506 UYW917506 VIS917506 VSO917506 WCK917506 WMG917506 WWC917506 U983042 JQ983042 TM983042 ADI983042 ANE983042 AXA983042 BGW983042 BQS983042 CAO983042 CKK983042 CUG983042 DEC983042 DNY983042 DXU983042 EHQ983042 ERM983042 FBI983042 FLE983042 FVA983042 GEW983042 GOS983042 GYO983042 HIK983042 HSG983042 ICC983042 ILY983042 IVU983042 JFQ983042 JPM983042 JZI983042 KJE983042 KTA983042 LCW983042 LMS983042 LWO983042 MGK983042 MQG983042 NAC983042 NJY983042 NTU983042 ODQ983042 ONM983042 OXI983042 PHE983042 PRA983042 QAW983042 QKS983042 QUO983042 REK983042 ROG983042 RYC983042 SHY983042 SRU983042 TBQ983042 TLM983042 TVI983042 UFE983042 UPA983042 UYW983042 VIS983042 VSO983042 WCK983042 WMG983042 WWC983042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W65538 JS65538 TO65538 ADK65538 ANG65538 AXC65538 BGY65538 BQU65538 CAQ65538 CKM65538 CUI65538 DEE65538 DOA65538 DXW65538 EHS65538 ERO65538 FBK65538 FLG65538 FVC65538 GEY65538 GOU65538 GYQ65538 HIM65538 HSI65538 ICE65538 IMA65538 IVW65538 JFS65538 JPO65538 JZK65538 KJG65538 KTC65538 LCY65538 LMU65538 LWQ65538 MGM65538 MQI65538 NAE65538 NKA65538 NTW65538 ODS65538 ONO65538 OXK65538 PHG65538 PRC65538 QAY65538 QKU65538 QUQ65538 REM65538 ROI65538 RYE65538 SIA65538 SRW65538 TBS65538 TLO65538 TVK65538 UFG65538 UPC65538 UYY65538 VIU65538 VSQ65538 WCM65538 WMI65538 WWE65538 W131074 JS131074 TO131074 ADK131074 ANG131074 AXC131074 BGY131074 BQU131074 CAQ131074 CKM131074 CUI131074 DEE131074 DOA131074 DXW131074 EHS131074 ERO131074 FBK131074 FLG131074 FVC131074 GEY131074 GOU131074 GYQ131074 HIM131074 HSI131074 ICE131074 IMA131074 IVW131074 JFS131074 JPO131074 JZK131074 KJG131074 KTC131074 LCY131074 LMU131074 LWQ131074 MGM131074 MQI131074 NAE131074 NKA131074 NTW131074 ODS131074 ONO131074 OXK131074 PHG131074 PRC131074 QAY131074 QKU131074 QUQ131074 REM131074 ROI131074 RYE131074 SIA131074 SRW131074 TBS131074 TLO131074 TVK131074 UFG131074 UPC131074 UYY131074 VIU131074 VSQ131074 WCM131074 WMI131074 WWE131074 W196610 JS196610 TO196610 ADK196610 ANG196610 AXC196610 BGY196610 BQU196610 CAQ196610 CKM196610 CUI196610 DEE196610 DOA196610 DXW196610 EHS196610 ERO196610 FBK196610 FLG196610 FVC196610 GEY196610 GOU196610 GYQ196610 HIM196610 HSI196610 ICE196610 IMA196610 IVW196610 JFS196610 JPO196610 JZK196610 KJG196610 KTC196610 LCY196610 LMU196610 LWQ196610 MGM196610 MQI196610 NAE196610 NKA196610 NTW196610 ODS196610 ONO196610 OXK196610 PHG196610 PRC196610 QAY196610 QKU196610 QUQ196610 REM196610 ROI196610 RYE196610 SIA196610 SRW196610 TBS196610 TLO196610 TVK196610 UFG196610 UPC196610 UYY196610 VIU196610 VSQ196610 WCM196610 WMI196610 WWE196610 W262146 JS262146 TO262146 ADK262146 ANG262146 AXC262146 BGY262146 BQU262146 CAQ262146 CKM262146 CUI262146 DEE262146 DOA262146 DXW262146 EHS262146 ERO262146 FBK262146 FLG262146 FVC262146 GEY262146 GOU262146 GYQ262146 HIM262146 HSI262146 ICE262146 IMA262146 IVW262146 JFS262146 JPO262146 JZK262146 KJG262146 KTC262146 LCY262146 LMU262146 LWQ262146 MGM262146 MQI262146 NAE262146 NKA262146 NTW262146 ODS262146 ONO262146 OXK262146 PHG262146 PRC262146 QAY262146 QKU262146 QUQ262146 REM262146 ROI262146 RYE262146 SIA262146 SRW262146 TBS262146 TLO262146 TVK262146 UFG262146 UPC262146 UYY262146 VIU262146 VSQ262146 WCM262146 WMI262146 WWE262146 W327682 JS327682 TO327682 ADK327682 ANG327682 AXC327682 BGY327682 BQU327682 CAQ327682 CKM327682 CUI327682 DEE327682 DOA327682 DXW327682 EHS327682 ERO327682 FBK327682 FLG327682 FVC327682 GEY327682 GOU327682 GYQ327682 HIM327682 HSI327682 ICE327682 IMA327682 IVW327682 JFS327682 JPO327682 JZK327682 KJG327682 KTC327682 LCY327682 LMU327682 LWQ327682 MGM327682 MQI327682 NAE327682 NKA327682 NTW327682 ODS327682 ONO327682 OXK327682 PHG327682 PRC327682 QAY327682 QKU327682 QUQ327682 REM327682 ROI327682 RYE327682 SIA327682 SRW327682 TBS327682 TLO327682 TVK327682 UFG327682 UPC327682 UYY327682 VIU327682 VSQ327682 WCM327682 WMI327682 WWE327682 W393218 JS393218 TO393218 ADK393218 ANG393218 AXC393218 BGY393218 BQU393218 CAQ393218 CKM393218 CUI393218 DEE393218 DOA393218 DXW393218 EHS393218 ERO393218 FBK393218 FLG393218 FVC393218 GEY393218 GOU393218 GYQ393218 HIM393218 HSI393218 ICE393218 IMA393218 IVW393218 JFS393218 JPO393218 JZK393218 KJG393218 KTC393218 LCY393218 LMU393218 LWQ393218 MGM393218 MQI393218 NAE393218 NKA393218 NTW393218 ODS393218 ONO393218 OXK393218 PHG393218 PRC393218 QAY393218 QKU393218 QUQ393218 REM393218 ROI393218 RYE393218 SIA393218 SRW393218 TBS393218 TLO393218 TVK393218 UFG393218 UPC393218 UYY393218 VIU393218 VSQ393218 WCM393218 WMI393218 WWE393218 W458754 JS458754 TO458754 ADK458754 ANG458754 AXC458754 BGY458754 BQU458754 CAQ458754 CKM458754 CUI458754 DEE458754 DOA458754 DXW458754 EHS458754 ERO458754 FBK458754 FLG458754 FVC458754 GEY458754 GOU458754 GYQ458754 HIM458754 HSI458754 ICE458754 IMA458754 IVW458754 JFS458754 JPO458754 JZK458754 KJG458754 KTC458754 LCY458754 LMU458754 LWQ458754 MGM458754 MQI458754 NAE458754 NKA458754 NTW458754 ODS458754 ONO458754 OXK458754 PHG458754 PRC458754 QAY458754 QKU458754 QUQ458754 REM458754 ROI458754 RYE458754 SIA458754 SRW458754 TBS458754 TLO458754 TVK458754 UFG458754 UPC458754 UYY458754 VIU458754 VSQ458754 WCM458754 WMI458754 WWE458754 W524290 JS524290 TO524290 ADK524290 ANG524290 AXC524290 BGY524290 BQU524290 CAQ524290 CKM524290 CUI524290 DEE524290 DOA524290 DXW524290 EHS524290 ERO524290 FBK524290 FLG524290 FVC524290 GEY524290 GOU524290 GYQ524290 HIM524290 HSI524290 ICE524290 IMA524290 IVW524290 JFS524290 JPO524290 JZK524290 KJG524290 KTC524290 LCY524290 LMU524290 LWQ524290 MGM524290 MQI524290 NAE524290 NKA524290 NTW524290 ODS524290 ONO524290 OXK524290 PHG524290 PRC524290 QAY524290 QKU524290 QUQ524290 REM524290 ROI524290 RYE524290 SIA524290 SRW524290 TBS524290 TLO524290 TVK524290 UFG524290 UPC524290 UYY524290 VIU524290 VSQ524290 WCM524290 WMI524290 WWE524290 W589826 JS589826 TO589826 ADK589826 ANG589826 AXC589826 BGY589826 BQU589826 CAQ589826 CKM589826 CUI589826 DEE589826 DOA589826 DXW589826 EHS589826 ERO589826 FBK589826 FLG589826 FVC589826 GEY589826 GOU589826 GYQ589826 HIM589826 HSI589826 ICE589826 IMA589826 IVW589826 JFS589826 JPO589826 JZK589826 KJG589826 KTC589826 LCY589826 LMU589826 LWQ589826 MGM589826 MQI589826 NAE589826 NKA589826 NTW589826 ODS589826 ONO589826 OXK589826 PHG589826 PRC589826 QAY589826 QKU589826 QUQ589826 REM589826 ROI589826 RYE589826 SIA589826 SRW589826 TBS589826 TLO589826 TVK589826 UFG589826 UPC589826 UYY589826 VIU589826 VSQ589826 WCM589826 WMI589826 WWE589826 W655362 JS655362 TO655362 ADK655362 ANG655362 AXC655362 BGY655362 BQU655362 CAQ655362 CKM655362 CUI655362 DEE655362 DOA655362 DXW655362 EHS655362 ERO655362 FBK655362 FLG655362 FVC655362 GEY655362 GOU655362 GYQ655362 HIM655362 HSI655362 ICE655362 IMA655362 IVW655362 JFS655362 JPO655362 JZK655362 KJG655362 KTC655362 LCY655362 LMU655362 LWQ655362 MGM655362 MQI655362 NAE655362 NKA655362 NTW655362 ODS655362 ONO655362 OXK655362 PHG655362 PRC655362 QAY655362 QKU655362 QUQ655362 REM655362 ROI655362 RYE655362 SIA655362 SRW655362 TBS655362 TLO655362 TVK655362 UFG655362 UPC655362 UYY655362 VIU655362 VSQ655362 WCM655362 WMI655362 WWE655362 W720898 JS720898 TO720898 ADK720898 ANG720898 AXC720898 BGY720898 BQU720898 CAQ720898 CKM720898 CUI720898 DEE720898 DOA720898 DXW720898 EHS720898 ERO720898 FBK720898 FLG720898 FVC720898 GEY720898 GOU720898 GYQ720898 HIM720898 HSI720898 ICE720898 IMA720898 IVW720898 JFS720898 JPO720898 JZK720898 KJG720898 KTC720898 LCY720898 LMU720898 LWQ720898 MGM720898 MQI720898 NAE720898 NKA720898 NTW720898 ODS720898 ONO720898 OXK720898 PHG720898 PRC720898 QAY720898 QKU720898 QUQ720898 REM720898 ROI720898 RYE720898 SIA720898 SRW720898 TBS720898 TLO720898 TVK720898 UFG720898 UPC720898 UYY720898 VIU720898 VSQ720898 WCM720898 WMI720898 WWE720898 W786434 JS786434 TO786434 ADK786434 ANG786434 AXC786434 BGY786434 BQU786434 CAQ786434 CKM786434 CUI786434 DEE786434 DOA786434 DXW786434 EHS786434 ERO786434 FBK786434 FLG786434 FVC786434 GEY786434 GOU786434 GYQ786434 HIM786434 HSI786434 ICE786434 IMA786434 IVW786434 JFS786434 JPO786434 JZK786434 KJG786434 KTC786434 LCY786434 LMU786434 LWQ786434 MGM786434 MQI786434 NAE786434 NKA786434 NTW786434 ODS786434 ONO786434 OXK786434 PHG786434 PRC786434 QAY786434 QKU786434 QUQ786434 REM786434 ROI786434 RYE786434 SIA786434 SRW786434 TBS786434 TLO786434 TVK786434 UFG786434 UPC786434 UYY786434 VIU786434 VSQ786434 WCM786434 WMI786434 WWE786434 W851970 JS851970 TO851970 ADK851970 ANG851970 AXC851970 BGY851970 BQU851970 CAQ851970 CKM851970 CUI851970 DEE851970 DOA851970 DXW851970 EHS851970 ERO851970 FBK851970 FLG851970 FVC851970 GEY851970 GOU851970 GYQ851970 HIM851970 HSI851970 ICE851970 IMA851970 IVW851970 JFS851970 JPO851970 JZK851970 KJG851970 KTC851970 LCY851970 LMU851970 LWQ851970 MGM851970 MQI851970 NAE851970 NKA851970 NTW851970 ODS851970 ONO851970 OXK851970 PHG851970 PRC851970 QAY851970 QKU851970 QUQ851970 REM851970 ROI851970 RYE851970 SIA851970 SRW851970 TBS851970 TLO851970 TVK851970 UFG851970 UPC851970 UYY851970 VIU851970 VSQ851970 WCM851970 WMI851970 WWE851970 W917506 JS917506 TO917506 ADK917506 ANG917506 AXC917506 BGY917506 BQU917506 CAQ917506 CKM917506 CUI917506 DEE917506 DOA917506 DXW917506 EHS917506 ERO917506 FBK917506 FLG917506 FVC917506 GEY917506 GOU917506 GYQ917506 HIM917506 HSI917506 ICE917506 IMA917506 IVW917506 JFS917506 JPO917506 JZK917506 KJG917506 KTC917506 LCY917506 LMU917506 LWQ917506 MGM917506 MQI917506 NAE917506 NKA917506 NTW917506 ODS917506 ONO917506 OXK917506 PHG917506 PRC917506 QAY917506 QKU917506 QUQ917506 REM917506 ROI917506 RYE917506 SIA917506 SRW917506 TBS917506 TLO917506 TVK917506 UFG917506 UPC917506 UYY917506 VIU917506 VSQ917506 WCM917506 WMI917506 WWE917506 W983042 JS983042 TO983042 ADK983042 ANG983042 AXC983042 BGY983042 BQU983042 CAQ983042 CKM983042 CUI983042 DEE983042 DOA983042 DXW983042 EHS983042 ERO983042 FBK983042 FLG983042 FVC983042 GEY983042 GOU983042 GYQ983042 HIM983042 HSI983042 ICE983042 IMA983042 IVW983042 JFS983042 JPO983042 JZK983042 KJG983042 KTC983042 LCY983042 LMU983042 LWQ983042 MGM983042 MQI983042 NAE983042 NKA983042 NTW983042 ODS983042 ONO983042 OXK983042 PHG983042 PRC983042 QAY983042 QKU983042 QUQ983042 REM983042 ROI983042 RYE983042 SIA983042 SRW983042 TBS983042 TLO983042 TVK983042 UFG983042 UPC983042 UYY983042 VIU983042 VSQ983042 WCM983042 WMI983042 WWE983042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Y65538 JU65538 TQ65538 ADM65538 ANI65538 AXE65538 BHA65538 BQW65538 CAS65538 CKO65538 CUK65538 DEG65538 DOC65538 DXY65538 EHU65538 ERQ65538 FBM65538 FLI65538 FVE65538 GFA65538 GOW65538 GYS65538 HIO65538 HSK65538 ICG65538 IMC65538 IVY65538 JFU65538 JPQ65538 JZM65538 KJI65538 KTE65538 LDA65538 LMW65538 LWS65538 MGO65538 MQK65538 NAG65538 NKC65538 NTY65538 ODU65538 ONQ65538 OXM65538 PHI65538 PRE65538 QBA65538 QKW65538 QUS65538 REO65538 ROK65538 RYG65538 SIC65538 SRY65538 TBU65538 TLQ65538 TVM65538 UFI65538 UPE65538 UZA65538 VIW65538 VSS65538 WCO65538 WMK65538 WWG65538 Y131074 JU131074 TQ131074 ADM131074 ANI131074 AXE131074 BHA131074 BQW131074 CAS131074 CKO131074 CUK131074 DEG131074 DOC131074 DXY131074 EHU131074 ERQ131074 FBM131074 FLI131074 FVE131074 GFA131074 GOW131074 GYS131074 HIO131074 HSK131074 ICG131074 IMC131074 IVY131074 JFU131074 JPQ131074 JZM131074 KJI131074 KTE131074 LDA131074 LMW131074 LWS131074 MGO131074 MQK131074 NAG131074 NKC131074 NTY131074 ODU131074 ONQ131074 OXM131074 PHI131074 PRE131074 QBA131074 QKW131074 QUS131074 REO131074 ROK131074 RYG131074 SIC131074 SRY131074 TBU131074 TLQ131074 TVM131074 UFI131074 UPE131074 UZA131074 VIW131074 VSS131074 WCO131074 WMK131074 WWG131074 Y196610 JU196610 TQ196610 ADM196610 ANI196610 AXE196610 BHA196610 BQW196610 CAS196610 CKO196610 CUK196610 DEG196610 DOC196610 DXY196610 EHU196610 ERQ196610 FBM196610 FLI196610 FVE196610 GFA196610 GOW196610 GYS196610 HIO196610 HSK196610 ICG196610 IMC196610 IVY196610 JFU196610 JPQ196610 JZM196610 KJI196610 KTE196610 LDA196610 LMW196610 LWS196610 MGO196610 MQK196610 NAG196610 NKC196610 NTY196610 ODU196610 ONQ196610 OXM196610 PHI196610 PRE196610 QBA196610 QKW196610 QUS196610 REO196610 ROK196610 RYG196610 SIC196610 SRY196610 TBU196610 TLQ196610 TVM196610 UFI196610 UPE196610 UZA196610 VIW196610 VSS196610 WCO196610 WMK196610 WWG196610 Y262146 JU262146 TQ262146 ADM262146 ANI262146 AXE262146 BHA262146 BQW262146 CAS262146 CKO262146 CUK262146 DEG262146 DOC262146 DXY262146 EHU262146 ERQ262146 FBM262146 FLI262146 FVE262146 GFA262146 GOW262146 GYS262146 HIO262146 HSK262146 ICG262146 IMC262146 IVY262146 JFU262146 JPQ262146 JZM262146 KJI262146 KTE262146 LDA262146 LMW262146 LWS262146 MGO262146 MQK262146 NAG262146 NKC262146 NTY262146 ODU262146 ONQ262146 OXM262146 PHI262146 PRE262146 QBA262146 QKW262146 QUS262146 REO262146 ROK262146 RYG262146 SIC262146 SRY262146 TBU262146 TLQ262146 TVM262146 UFI262146 UPE262146 UZA262146 VIW262146 VSS262146 WCO262146 WMK262146 WWG262146 Y327682 JU327682 TQ327682 ADM327682 ANI327682 AXE327682 BHA327682 BQW327682 CAS327682 CKO327682 CUK327682 DEG327682 DOC327682 DXY327682 EHU327682 ERQ327682 FBM327682 FLI327682 FVE327682 GFA327682 GOW327682 GYS327682 HIO327682 HSK327682 ICG327682 IMC327682 IVY327682 JFU327682 JPQ327682 JZM327682 KJI327682 KTE327682 LDA327682 LMW327682 LWS327682 MGO327682 MQK327682 NAG327682 NKC327682 NTY327682 ODU327682 ONQ327682 OXM327682 PHI327682 PRE327682 QBA327682 QKW327682 QUS327682 REO327682 ROK327682 RYG327682 SIC327682 SRY327682 TBU327682 TLQ327682 TVM327682 UFI327682 UPE327682 UZA327682 VIW327682 VSS327682 WCO327682 WMK327682 WWG327682 Y393218 JU393218 TQ393218 ADM393218 ANI393218 AXE393218 BHA393218 BQW393218 CAS393218 CKO393218 CUK393218 DEG393218 DOC393218 DXY393218 EHU393218 ERQ393218 FBM393218 FLI393218 FVE393218 GFA393218 GOW393218 GYS393218 HIO393218 HSK393218 ICG393218 IMC393218 IVY393218 JFU393218 JPQ393218 JZM393218 KJI393218 KTE393218 LDA393218 LMW393218 LWS393218 MGO393218 MQK393218 NAG393218 NKC393218 NTY393218 ODU393218 ONQ393218 OXM393218 PHI393218 PRE393218 QBA393218 QKW393218 QUS393218 REO393218 ROK393218 RYG393218 SIC393218 SRY393218 TBU393218 TLQ393218 TVM393218 UFI393218 UPE393218 UZA393218 VIW393218 VSS393218 WCO393218 WMK393218 WWG393218 Y458754 JU458754 TQ458754 ADM458754 ANI458754 AXE458754 BHA458754 BQW458754 CAS458754 CKO458754 CUK458754 DEG458754 DOC458754 DXY458754 EHU458754 ERQ458754 FBM458754 FLI458754 FVE458754 GFA458754 GOW458754 GYS458754 HIO458754 HSK458754 ICG458754 IMC458754 IVY458754 JFU458754 JPQ458754 JZM458754 KJI458754 KTE458754 LDA458754 LMW458754 LWS458754 MGO458754 MQK458754 NAG458754 NKC458754 NTY458754 ODU458754 ONQ458754 OXM458754 PHI458754 PRE458754 QBA458754 QKW458754 QUS458754 REO458754 ROK458754 RYG458754 SIC458754 SRY458754 TBU458754 TLQ458754 TVM458754 UFI458754 UPE458754 UZA458754 VIW458754 VSS458754 WCO458754 WMK458754 WWG458754 Y524290 JU524290 TQ524290 ADM524290 ANI524290 AXE524290 BHA524290 BQW524290 CAS524290 CKO524290 CUK524290 DEG524290 DOC524290 DXY524290 EHU524290 ERQ524290 FBM524290 FLI524290 FVE524290 GFA524290 GOW524290 GYS524290 HIO524290 HSK524290 ICG524290 IMC524290 IVY524290 JFU524290 JPQ524290 JZM524290 KJI524290 KTE524290 LDA524290 LMW524290 LWS524290 MGO524290 MQK524290 NAG524290 NKC524290 NTY524290 ODU524290 ONQ524290 OXM524290 PHI524290 PRE524290 QBA524290 QKW524290 QUS524290 REO524290 ROK524290 RYG524290 SIC524290 SRY524290 TBU524290 TLQ524290 TVM524290 UFI524290 UPE524290 UZA524290 VIW524290 VSS524290 WCO524290 WMK524290 WWG524290 Y589826 JU589826 TQ589826 ADM589826 ANI589826 AXE589826 BHA589826 BQW589826 CAS589826 CKO589826 CUK589826 DEG589826 DOC589826 DXY589826 EHU589826 ERQ589826 FBM589826 FLI589826 FVE589826 GFA589826 GOW589826 GYS589826 HIO589826 HSK589826 ICG589826 IMC589826 IVY589826 JFU589826 JPQ589826 JZM589826 KJI589826 KTE589826 LDA589826 LMW589826 LWS589826 MGO589826 MQK589826 NAG589826 NKC589826 NTY589826 ODU589826 ONQ589826 OXM589826 PHI589826 PRE589826 QBA589826 QKW589826 QUS589826 REO589826 ROK589826 RYG589826 SIC589826 SRY589826 TBU589826 TLQ589826 TVM589826 UFI589826 UPE589826 UZA589826 VIW589826 VSS589826 WCO589826 WMK589826 WWG589826 Y655362 JU655362 TQ655362 ADM655362 ANI655362 AXE655362 BHA655362 BQW655362 CAS655362 CKO655362 CUK655362 DEG655362 DOC655362 DXY655362 EHU655362 ERQ655362 FBM655362 FLI655362 FVE655362 GFA655362 GOW655362 GYS655362 HIO655362 HSK655362 ICG655362 IMC655362 IVY655362 JFU655362 JPQ655362 JZM655362 KJI655362 KTE655362 LDA655362 LMW655362 LWS655362 MGO655362 MQK655362 NAG655362 NKC655362 NTY655362 ODU655362 ONQ655362 OXM655362 PHI655362 PRE655362 QBA655362 QKW655362 QUS655362 REO655362 ROK655362 RYG655362 SIC655362 SRY655362 TBU655362 TLQ655362 TVM655362 UFI655362 UPE655362 UZA655362 VIW655362 VSS655362 WCO655362 WMK655362 WWG655362 Y720898 JU720898 TQ720898 ADM720898 ANI720898 AXE720898 BHA720898 BQW720898 CAS720898 CKO720898 CUK720898 DEG720898 DOC720898 DXY720898 EHU720898 ERQ720898 FBM720898 FLI720898 FVE720898 GFA720898 GOW720898 GYS720898 HIO720898 HSK720898 ICG720898 IMC720898 IVY720898 JFU720898 JPQ720898 JZM720898 KJI720898 KTE720898 LDA720898 LMW720898 LWS720898 MGO720898 MQK720898 NAG720898 NKC720898 NTY720898 ODU720898 ONQ720898 OXM720898 PHI720898 PRE720898 QBA720898 QKW720898 QUS720898 REO720898 ROK720898 RYG720898 SIC720898 SRY720898 TBU720898 TLQ720898 TVM720898 UFI720898 UPE720898 UZA720898 VIW720898 VSS720898 WCO720898 WMK720898 WWG720898 Y786434 JU786434 TQ786434 ADM786434 ANI786434 AXE786434 BHA786434 BQW786434 CAS786434 CKO786434 CUK786434 DEG786434 DOC786434 DXY786434 EHU786434 ERQ786434 FBM786434 FLI786434 FVE786434 GFA786434 GOW786434 GYS786434 HIO786434 HSK786434 ICG786434 IMC786434 IVY786434 JFU786434 JPQ786434 JZM786434 KJI786434 KTE786434 LDA786434 LMW786434 LWS786434 MGO786434 MQK786434 NAG786434 NKC786434 NTY786434 ODU786434 ONQ786434 OXM786434 PHI786434 PRE786434 QBA786434 QKW786434 QUS786434 REO786434 ROK786434 RYG786434 SIC786434 SRY786434 TBU786434 TLQ786434 TVM786434 UFI786434 UPE786434 UZA786434 VIW786434 VSS786434 WCO786434 WMK786434 WWG786434 Y851970 JU851970 TQ851970 ADM851970 ANI851970 AXE851970 BHA851970 BQW851970 CAS851970 CKO851970 CUK851970 DEG851970 DOC851970 DXY851970 EHU851970 ERQ851970 FBM851970 FLI851970 FVE851970 GFA851970 GOW851970 GYS851970 HIO851970 HSK851970 ICG851970 IMC851970 IVY851970 JFU851970 JPQ851970 JZM851970 KJI851970 KTE851970 LDA851970 LMW851970 LWS851970 MGO851970 MQK851970 NAG851970 NKC851970 NTY851970 ODU851970 ONQ851970 OXM851970 PHI851970 PRE851970 QBA851970 QKW851970 QUS851970 REO851970 ROK851970 RYG851970 SIC851970 SRY851970 TBU851970 TLQ851970 TVM851970 UFI851970 UPE851970 UZA851970 VIW851970 VSS851970 WCO851970 WMK851970 WWG851970 Y917506 JU917506 TQ917506 ADM917506 ANI917506 AXE917506 BHA917506 BQW917506 CAS917506 CKO917506 CUK917506 DEG917506 DOC917506 DXY917506 EHU917506 ERQ917506 FBM917506 FLI917506 FVE917506 GFA917506 GOW917506 GYS917506 HIO917506 HSK917506 ICG917506 IMC917506 IVY917506 JFU917506 JPQ917506 JZM917506 KJI917506 KTE917506 LDA917506 LMW917506 LWS917506 MGO917506 MQK917506 NAG917506 NKC917506 NTY917506 ODU917506 ONQ917506 OXM917506 PHI917506 PRE917506 QBA917506 QKW917506 QUS917506 REO917506 ROK917506 RYG917506 SIC917506 SRY917506 TBU917506 TLQ917506 TVM917506 UFI917506 UPE917506 UZA917506 VIW917506 VSS917506 WCO917506 WMK917506 WWG917506 Y983042 JU983042 TQ983042 ADM983042 ANI983042 AXE983042 BHA983042 BQW983042 CAS983042 CKO983042 CUK983042 DEG983042 DOC983042 DXY983042 EHU983042 ERQ983042 FBM983042 FLI983042 FVE983042 GFA983042 GOW983042 GYS983042 HIO983042 HSK983042 ICG983042 IMC983042 IVY983042 JFU983042 JPQ983042 JZM983042 KJI983042 KTE983042 LDA983042 LMW983042 LWS983042 MGO983042 MQK983042 NAG983042 NKC983042 NTY983042 ODU983042 ONQ983042 OXM983042 PHI983042 PRE983042 QBA983042 QKW983042 QUS983042 REO983042 ROK983042 RYG983042 SIC983042 SRY983042 TBU983042 TLQ983042 TVM983042 UFI983042 UPE983042 UZA983042 VIW983042 VSS983042 WCO983042 WMK983042 WWG983042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AA65538 JW65538 TS65538 ADO65538 ANK65538 AXG65538 BHC65538 BQY65538 CAU65538 CKQ65538 CUM65538 DEI65538 DOE65538 DYA65538 EHW65538 ERS65538 FBO65538 FLK65538 FVG65538 GFC65538 GOY65538 GYU65538 HIQ65538 HSM65538 ICI65538 IME65538 IWA65538 JFW65538 JPS65538 JZO65538 KJK65538 KTG65538 LDC65538 LMY65538 LWU65538 MGQ65538 MQM65538 NAI65538 NKE65538 NUA65538 ODW65538 ONS65538 OXO65538 PHK65538 PRG65538 QBC65538 QKY65538 QUU65538 REQ65538 ROM65538 RYI65538 SIE65538 SSA65538 TBW65538 TLS65538 TVO65538 UFK65538 UPG65538 UZC65538 VIY65538 VSU65538 WCQ65538 WMM65538 WWI65538 AA131074 JW131074 TS131074 ADO131074 ANK131074 AXG131074 BHC131074 BQY131074 CAU131074 CKQ131074 CUM131074 DEI131074 DOE131074 DYA131074 EHW131074 ERS131074 FBO131074 FLK131074 FVG131074 GFC131074 GOY131074 GYU131074 HIQ131074 HSM131074 ICI131074 IME131074 IWA131074 JFW131074 JPS131074 JZO131074 KJK131074 KTG131074 LDC131074 LMY131074 LWU131074 MGQ131074 MQM131074 NAI131074 NKE131074 NUA131074 ODW131074 ONS131074 OXO131074 PHK131074 PRG131074 QBC131074 QKY131074 QUU131074 REQ131074 ROM131074 RYI131074 SIE131074 SSA131074 TBW131074 TLS131074 TVO131074 UFK131074 UPG131074 UZC131074 VIY131074 VSU131074 WCQ131074 WMM131074 WWI131074 AA196610 JW196610 TS196610 ADO196610 ANK196610 AXG196610 BHC196610 BQY196610 CAU196610 CKQ196610 CUM196610 DEI196610 DOE196610 DYA196610 EHW196610 ERS196610 FBO196610 FLK196610 FVG196610 GFC196610 GOY196610 GYU196610 HIQ196610 HSM196610 ICI196610 IME196610 IWA196610 JFW196610 JPS196610 JZO196610 KJK196610 KTG196610 LDC196610 LMY196610 LWU196610 MGQ196610 MQM196610 NAI196610 NKE196610 NUA196610 ODW196610 ONS196610 OXO196610 PHK196610 PRG196610 QBC196610 QKY196610 QUU196610 REQ196610 ROM196610 RYI196610 SIE196610 SSA196610 TBW196610 TLS196610 TVO196610 UFK196610 UPG196610 UZC196610 VIY196610 VSU196610 WCQ196610 WMM196610 WWI196610 AA262146 JW262146 TS262146 ADO262146 ANK262146 AXG262146 BHC262146 BQY262146 CAU262146 CKQ262146 CUM262146 DEI262146 DOE262146 DYA262146 EHW262146 ERS262146 FBO262146 FLK262146 FVG262146 GFC262146 GOY262146 GYU262146 HIQ262146 HSM262146 ICI262146 IME262146 IWA262146 JFW262146 JPS262146 JZO262146 KJK262146 KTG262146 LDC262146 LMY262146 LWU262146 MGQ262146 MQM262146 NAI262146 NKE262146 NUA262146 ODW262146 ONS262146 OXO262146 PHK262146 PRG262146 QBC262146 QKY262146 QUU262146 REQ262146 ROM262146 RYI262146 SIE262146 SSA262146 TBW262146 TLS262146 TVO262146 UFK262146 UPG262146 UZC262146 VIY262146 VSU262146 WCQ262146 WMM262146 WWI262146 AA327682 JW327682 TS327682 ADO327682 ANK327682 AXG327682 BHC327682 BQY327682 CAU327682 CKQ327682 CUM327682 DEI327682 DOE327682 DYA327682 EHW327682 ERS327682 FBO327682 FLK327682 FVG327682 GFC327682 GOY327682 GYU327682 HIQ327682 HSM327682 ICI327682 IME327682 IWA327682 JFW327682 JPS327682 JZO327682 KJK327682 KTG327682 LDC327682 LMY327682 LWU327682 MGQ327682 MQM327682 NAI327682 NKE327682 NUA327682 ODW327682 ONS327682 OXO327682 PHK327682 PRG327682 QBC327682 QKY327682 QUU327682 REQ327682 ROM327682 RYI327682 SIE327682 SSA327682 TBW327682 TLS327682 TVO327682 UFK327682 UPG327682 UZC327682 VIY327682 VSU327682 WCQ327682 WMM327682 WWI327682 AA393218 JW393218 TS393218 ADO393218 ANK393218 AXG393218 BHC393218 BQY393218 CAU393218 CKQ393218 CUM393218 DEI393218 DOE393218 DYA393218 EHW393218 ERS393218 FBO393218 FLK393218 FVG393218 GFC393218 GOY393218 GYU393218 HIQ393218 HSM393218 ICI393218 IME393218 IWA393218 JFW393218 JPS393218 JZO393218 KJK393218 KTG393218 LDC393218 LMY393218 LWU393218 MGQ393218 MQM393218 NAI393218 NKE393218 NUA393218 ODW393218 ONS393218 OXO393218 PHK393218 PRG393218 QBC393218 QKY393218 QUU393218 REQ393218 ROM393218 RYI393218 SIE393218 SSA393218 TBW393218 TLS393218 TVO393218 UFK393218 UPG393218 UZC393218 VIY393218 VSU393218 WCQ393218 WMM393218 WWI393218 AA458754 JW458754 TS458754 ADO458754 ANK458754 AXG458754 BHC458754 BQY458754 CAU458754 CKQ458754 CUM458754 DEI458754 DOE458754 DYA458754 EHW458754 ERS458754 FBO458754 FLK458754 FVG458754 GFC458754 GOY458754 GYU458754 HIQ458754 HSM458754 ICI458754 IME458754 IWA458754 JFW458754 JPS458754 JZO458754 KJK458754 KTG458754 LDC458754 LMY458754 LWU458754 MGQ458754 MQM458754 NAI458754 NKE458754 NUA458754 ODW458754 ONS458754 OXO458754 PHK458754 PRG458754 QBC458754 QKY458754 QUU458754 REQ458754 ROM458754 RYI458754 SIE458754 SSA458754 TBW458754 TLS458754 TVO458754 UFK458754 UPG458754 UZC458754 VIY458754 VSU458754 WCQ458754 WMM458754 WWI458754 AA524290 JW524290 TS524290 ADO524290 ANK524290 AXG524290 BHC524290 BQY524290 CAU524290 CKQ524290 CUM524290 DEI524290 DOE524290 DYA524290 EHW524290 ERS524290 FBO524290 FLK524290 FVG524290 GFC524290 GOY524290 GYU524290 HIQ524290 HSM524290 ICI524290 IME524290 IWA524290 JFW524290 JPS524290 JZO524290 KJK524290 KTG524290 LDC524290 LMY524290 LWU524290 MGQ524290 MQM524290 NAI524290 NKE524290 NUA524290 ODW524290 ONS524290 OXO524290 PHK524290 PRG524290 QBC524290 QKY524290 QUU524290 REQ524290 ROM524290 RYI524290 SIE524290 SSA524290 TBW524290 TLS524290 TVO524290 UFK524290 UPG524290 UZC524290 VIY524290 VSU524290 WCQ524290 WMM524290 WWI524290 AA589826 JW589826 TS589826 ADO589826 ANK589826 AXG589826 BHC589826 BQY589826 CAU589826 CKQ589826 CUM589826 DEI589826 DOE589826 DYA589826 EHW589826 ERS589826 FBO589826 FLK589826 FVG589826 GFC589826 GOY589826 GYU589826 HIQ589826 HSM589826 ICI589826 IME589826 IWA589826 JFW589826 JPS589826 JZO589826 KJK589826 KTG589826 LDC589826 LMY589826 LWU589826 MGQ589826 MQM589826 NAI589826 NKE589826 NUA589826 ODW589826 ONS589826 OXO589826 PHK589826 PRG589826 QBC589826 QKY589826 QUU589826 REQ589826 ROM589826 RYI589826 SIE589826 SSA589826 TBW589826 TLS589826 TVO589826 UFK589826 UPG589826 UZC589826 VIY589826 VSU589826 WCQ589826 WMM589826 WWI589826 AA655362 JW655362 TS655362 ADO655362 ANK655362 AXG655362 BHC655362 BQY655362 CAU655362 CKQ655362 CUM655362 DEI655362 DOE655362 DYA655362 EHW655362 ERS655362 FBO655362 FLK655362 FVG655362 GFC655362 GOY655362 GYU655362 HIQ655362 HSM655362 ICI655362 IME655362 IWA655362 JFW655362 JPS655362 JZO655362 KJK655362 KTG655362 LDC655362 LMY655362 LWU655362 MGQ655362 MQM655362 NAI655362 NKE655362 NUA655362 ODW655362 ONS655362 OXO655362 PHK655362 PRG655362 QBC655362 QKY655362 QUU655362 REQ655362 ROM655362 RYI655362 SIE655362 SSA655362 TBW655362 TLS655362 TVO655362 UFK655362 UPG655362 UZC655362 VIY655362 VSU655362 WCQ655362 WMM655362 WWI655362 AA720898 JW720898 TS720898 ADO720898 ANK720898 AXG720898 BHC720898 BQY720898 CAU720898 CKQ720898 CUM720898 DEI720898 DOE720898 DYA720898 EHW720898 ERS720898 FBO720898 FLK720898 FVG720898 GFC720898 GOY720898 GYU720898 HIQ720898 HSM720898 ICI720898 IME720898 IWA720898 JFW720898 JPS720898 JZO720898 KJK720898 KTG720898 LDC720898 LMY720898 LWU720898 MGQ720898 MQM720898 NAI720898 NKE720898 NUA720898 ODW720898 ONS720898 OXO720898 PHK720898 PRG720898 QBC720898 QKY720898 QUU720898 REQ720898 ROM720898 RYI720898 SIE720898 SSA720898 TBW720898 TLS720898 TVO720898 UFK720898 UPG720898 UZC720898 VIY720898 VSU720898 WCQ720898 WMM720898 WWI720898 AA786434 JW786434 TS786434 ADO786434 ANK786434 AXG786434 BHC786434 BQY786434 CAU786434 CKQ786434 CUM786434 DEI786434 DOE786434 DYA786434 EHW786434 ERS786434 FBO786434 FLK786434 FVG786434 GFC786434 GOY786434 GYU786434 HIQ786434 HSM786434 ICI786434 IME786434 IWA786434 JFW786434 JPS786434 JZO786434 KJK786434 KTG786434 LDC786434 LMY786434 LWU786434 MGQ786434 MQM786434 NAI786434 NKE786434 NUA786434 ODW786434 ONS786434 OXO786434 PHK786434 PRG786434 QBC786434 QKY786434 QUU786434 REQ786434 ROM786434 RYI786434 SIE786434 SSA786434 TBW786434 TLS786434 TVO786434 UFK786434 UPG786434 UZC786434 VIY786434 VSU786434 WCQ786434 WMM786434 WWI786434 AA851970 JW851970 TS851970 ADO851970 ANK851970 AXG851970 BHC851970 BQY851970 CAU851970 CKQ851970 CUM851970 DEI851970 DOE851970 DYA851970 EHW851970 ERS851970 FBO851970 FLK851970 FVG851970 GFC851970 GOY851970 GYU851970 HIQ851970 HSM851970 ICI851970 IME851970 IWA851970 JFW851970 JPS851970 JZO851970 KJK851970 KTG851970 LDC851970 LMY851970 LWU851970 MGQ851970 MQM851970 NAI851970 NKE851970 NUA851970 ODW851970 ONS851970 OXO851970 PHK851970 PRG851970 QBC851970 QKY851970 QUU851970 REQ851970 ROM851970 RYI851970 SIE851970 SSA851970 TBW851970 TLS851970 TVO851970 UFK851970 UPG851970 UZC851970 VIY851970 VSU851970 WCQ851970 WMM851970 WWI851970 AA917506 JW917506 TS917506 ADO917506 ANK917506 AXG917506 BHC917506 BQY917506 CAU917506 CKQ917506 CUM917506 DEI917506 DOE917506 DYA917506 EHW917506 ERS917506 FBO917506 FLK917506 FVG917506 GFC917506 GOY917506 GYU917506 HIQ917506 HSM917506 ICI917506 IME917506 IWA917506 JFW917506 JPS917506 JZO917506 KJK917506 KTG917506 LDC917506 LMY917506 LWU917506 MGQ917506 MQM917506 NAI917506 NKE917506 NUA917506 ODW917506 ONS917506 OXO917506 PHK917506 PRG917506 QBC917506 QKY917506 QUU917506 REQ917506 ROM917506 RYI917506 SIE917506 SSA917506 TBW917506 TLS917506 TVO917506 UFK917506 UPG917506 UZC917506 VIY917506 VSU917506 WCQ917506 WMM917506 WWI917506 AA983042 JW983042 TS983042 ADO983042 ANK983042 AXG983042 BHC983042 BQY983042 CAU983042 CKQ983042 CUM983042 DEI983042 DOE983042 DYA983042 EHW983042 ERS983042 FBO983042 FLK983042 FVG983042 GFC983042 GOY983042 GYU983042 HIQ983042 HSM983042 ICI983042 IME983042 IWA983042 JFW983042 JPS983042 JZO983042 KJK983042 KTG983042 LDC983042 LMY983042 LWU983042 MGQ983042 MQM983042 NAI983042 NKE983042 NUA983042 ODW983042 ONS983042 OXO983042 PHK983042 PRG983042 QBC983042 QKY983042 QUU983042 REQ983042 ROM983042 RYI983042 SIE983042 SSA983042 TBW983042 TLS983042 TVO983042 UFK983042 UPG983042 UZC983042 VIY983042 VSU983042 WCQ983042 WMM983042 WWI983042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AE65538 KA65538 TW65538 ADS65538 ANO65538 AXK65538 BHG65538 BRC65538 CAY65538 CKU65538 CUQ65538 DEM65538 DOI65538 DYE65538 EIA65538 ERW65538 FBS65538 FLO65538 FVK65538 GFG65538 GPC65538 GYY65538 HIU65538 HSQ65538 ICM65538 IMI65538 IWE65538 JGA65538 JPW65538 JZS65538 KJO65538 KTK65538 LDG65538 LNC65538 LWY65538 MGU65538 MQQ65538 NAM65538 NKI65538 NUE65538 OEA65538 ONW65538 OXS65538 PHO65538 PRK65538 QBG65538 QLC65538 QUY65538 REU65538 ROQ65538 RYM65538 SII65538 SSE65538 TCA65538 TLW65538 TVS65538 UFO65538 UPK65538 UZG65538 VJC65538 VSY65538 WCU65538 WMQ65538 WWM65538 AE131074 KA131074 TW131074 ADS131074 ANO131074 AXK131074 BHG131074 BRC131074 CAY131074 CKU131074 CUQ131074 DEM131074 DOI131074 DYE131074 EIA131074 ERW131074 FBS131074 FLO131074 FVK131074 GFG131074 GPC131074 GYY131074 HIU131074 HSQ131074 ICM131074 IMI131074 IWE131074 JGA131074 JPW131074 JZS131074 KJO131074 KTK131074 LDG131074 LNC131074 LWY131074 MGU131074 MQQ131074 NAM131074 NKI131074 NUE131074 OEA131074 ONW131074 OXS131074 PHO131074 PRK131074 QBG131074 QLC131074 QUY131074 REU131074 ROQ131074 RYM131074 SII131074 SSE131074 TCA131074 TLW131074 TVS131074 UFO131074 UPK131074 UZG131074 VJC131074 VSY131074 WCU131074 WMQ131074 WWM131074 AE196610 KA196610 TW196610 ADS196610 ANO196610 AXK196610 BHG196610 BRC196610 CAY196610 CKU196610 CUQ196610 DEM196610 DOI196610 DYE196610 EIA196610 ERW196610 FBS196610 FLO196610 FVK196610 GFG196610 GPC196610 GYY196610 HIU196610 HSQ196610 ICM196610 IMI196610 IWE196610 JGA196610 JPW196610 JZS196610 KJO196610 KTK196610 LDG196610 LNC196610 LWY196610 MGU196610 MQQ196610 NAM196610 NKI196610 NUE196610 OEA196610 ONW196610 OXS196610 PHO196610 PRK196610 QBG196610 QLC196610 QUY196610 REU196610 ROQ196610 RYM196610 SII196610 SSE196610 TCA196610 TLW196610 TVS196610 UFO196610 UPK196610 UZG196610 VJC196610 VSY196610 WCU196610 WMQ196610 WWM196610 AE262146 KA262146 TW262146 ADS262146 ANO262146 AXK262146 BHG262146 BRC262146 CAY262146 CKU262146 CUQ262146 DEM262146 DOI262146 DYE262146 EIA262146 ERW262146 FBS262146 FLO262146 FVK262146 GFG262146 GPC262146 GYY262146 HIU262146 HSQ262146 ICM262146 IMI262146 IWE262146 JGA262146 JPW262146 JZS262146 KJO262146 KTK262146 LDG262146 LNC262146 LWY262146 MGU262146 MQQ262146 NAM262146 NKI262146 NUE262146 OEA262146 ONW262146 OXS262146 PHO262146 PRK262146 QBG262146 QLC262146 QUY262146 REU262146 ROQ262146 RYM262146 SII262146 SSE262146 TCA262146 TLW262146 TVS262146 UFO262146 UPK262146 UZG262146 VJC262146 VSY262146 WCU262146 WMQ262146 WWM262146 AE327682 KA327682 TW327682 ADS327682 ANO327682 AXK327682 BHG327682 BRC327682 CAY327682 CKU327682 CUQ327682 DEM327682 DOI327682 DYE327682 EIA327682 ERW327682 FBS327682 FLO327682 FVK327682 GFG327682 GPC327682 GYY327682 HIU327682 HSQ327682 ICM327682 IMI327682 IWE327682 JGA327682 JPW327682 JZS327682 KJO327682 KTK327682 LDG327682 LNC327682 LWY327682 MGU327682 MQQ327682 NAM327682 NKI327682 NUE327682 OEA327682 ONW327682 OXS327682 PHO327682 PRK327682 QBG327682 QLC327682 QUY327682 REU327682 ROQ327682 RYM327682 SII327682 SSE327682 TCA327682 TLW327682 TVS327682 UFO327682 UPK327682 UZG327682 VJC327682 VSY327682 WCU327682 WMQ327682 WWM327682 AE393218 KA393218 TW393218 ADS393218 ANO393218 AXK393218 BHG393218 BRC393218 CAY393218 CKU393218 CUQ393218 DEM393218 DOI393218 DYE393218 EIA393218 ERW393218 FBS393218 FLO393218 FVK393218 GFG393218 GPC393218 GYY393218 HIU393218 HSQ393218 ICM393218 IMI393218 IWE393218 JGA393218 JPW393218 JZS393218 KJO393218 KTK393218 LDG393218 LNC393218 LWY393218 MGU393218 MQQ393218 NAM393218 NKI393218 NUE393218 OEA393218 ONW393218 OXS393218 PHO393218 PRK393218 QBG393218 QLC393218 QUY393218 REU393218 ROQ393218 RYM393218 SII393218 SSE393218 TCA393218 TLW393218 TVS393218 UFO393218 UPK393218 UZG393218 VJC393218 VSY393218 WCU393218 WMQ393218 WWM393218 AE458754 KA458754 TW458754 ADS458754 ANO458754 AXK458754 BHG458754 BRC458754 CAY458754 CKU458754 CUQ458754 DEM458754 DOI458754 DYE458754 EIA458754 ERW458754 FBS458754 FLO458754 FVK458754 GFG458754 GPC458754 GYY458754 HIU458754 HSQ458754 ICM458754 IMI458754 IWE458754 JGA458754 JPW458754 JZS458754 KJO458754 KTK458754 LDG458754 LNC458754 LWY458754 MGU458754 MQQ458754 NAM458754 NKI458754 NUE458754 OEA458754 ONW458754 OXS458754 PHO458754 PRK458754 QBG458754 QLC458754 QUY458754 REU458754 ROQ458754 RYM458754 SII458754 SSE458754 TCA458754 TLW458754 TVS458754 UFO458754 UPK458754 UZG458754 VJC458754 VSY458754 WCU458754 WMQ458754 WWM458754 AE524290 KA524290 TW524290 ADS524290 ANO524290 AXK524290 BHG524290 BRC524290 CAY524290 CKU524290 CUQ524290 DEM524290 DOI524290 DYE524290 EIA524290 ERW524290 FBS524290 FLO524290 FVK524290 GFG524290 GPC524290 GYY524290 HIU524290 HSQ524290 ICM524290 IMI524290 IWE524290 JGA524290 JPW524290 JZS524290 KJO524290 KTK524290 LDG524290 LNC524290 LWY524290 MGU524290 MQQ524290 NAM524290 NKI524290 NUE524290 OEA524290 ONW524290 OXS524290 PHO524290 PRK524290 QBG524290 QLC524290 QUY524290 REU524290 ROQ524290 RYM524290 SII524290 SSE524290 TCA524290 TLW524290 TVS524290 UFO524290 UPK524290 UZG524290 VJC524290 VSY524290 WCU524290 WMQ524290 WWM524290 AE589826 KA589826 TW589826 ADS589826 ANO589826 AXK589826 BHG589826 BRC589826 CAY589826 CKU589826 CUQ589826 DEM589826 DOI589826 DYE589826 EIA589826 ERW589826 FBS589826 FLO589826 FVK589826 GFG589826 GPC589826 GYY589826 HIU589826 HSQ589826 ICM589826 IMI589826 IWE589826 JGA589826 JPW589826 JZS589826 KJO589826 KTK589826 LDG589826 LNC589826 LWY589826 MGU589826 MQQ589826 NAM589826 NKI589826 NUE589826 OEA589826 ONW589826 OXS589826 PHO589826 PRK589826 QBG589826 QLC589826 QUY589826 REU589826 ROQ589826 RYM589826 SII589826 SSE589826 TCA589826 TLW589826 TVS589826 UFO589826 UPK589826 UZG589826 VJC589826 VSY589826 WCU589826 WMQ589826 WWM589826 AE655362 KA655362 TW655362 ADS655362 ANO655362 AXK655362 BHG655362 BRC655362 CAY655362 CKU655362 CUQ655362 DEM655362 DOI655362 DYE655362 EIA655362 ERW655362 FBS655362 FLO655362 FVK655362 GFG655362 GPC655362 GYY655362 HIU655362 HSQ655362 ICM655362 IMI655362 IWE655362 JGA655362 JPW655362 JZS655362 KJO655362 KTK655362 LDG655362 LNC655362 LWY655362 MGU655362 MQQ655362 NAM655362 NKI655362 NUE655362 OEA655362 ONW655362 OXS655362 PHO655362 PRK655362 QBG655362 QLC655362 QUY655362 REU655362 ROQ655362 RYM655362 SII655362 SSE655362 TCA655362 TLW655362 TVS655362 UFO655362 UPK655362 UZG655362 VJC655362 VSY655362 WCU655362 WMQ655362 WWM655362 AE720898 KA720898 TW720898 ADS720898 ANO720898 AXK720898 BHG720898 BRC720898 CAY720898 CKU720898 CUQ720898 DEM720898 DOI720898 DYE720898 EIA720898 ERW720898 FBS720898 FLO720898 FVK720898 GFG720898 GPC720898 GYY720898 HIU720898 HSQ720898 ICM720898 IMI720898 IWE720898 JGA720898 JPW720898 JZS720898 KJO720898 KTK720898 LDG720898 LNC720898 LWY720898 MGU720898 MQQ720898 NAM720898 NKI720898 NUE720898 OEA720898 ONW720898 OXS720898 PHO720898 PRK720898 QBG720898 QLC720898 QUY720898 REU720898 ROQ720898 RYM720898 SII720898 SSE720898 TCA720898 TLW720898 TVS720898 UFO720898 UPK720898 UZG720898 VJC720898 VSY720898 WCU720898 WMQ720898 WWM720898 AE786434 KA786434 TW786434 ADS786434 ANO786434 AXK786434 BHG786434 BRC786434 CAY786434 CKU786434 CUQ786434 DEM786434 DOI786434 DYE786434 EIA786434 ERW786434 FBS786434 FLO786434 FVK786434 GFG786434 GPC786434 GYY786434 HIU786434 HSQ786434 ICM786434 IMI786434 IWE786434 JGA786434 JPW786434 JZS786434 KJO786434 KTK786434 LDG786434 LNC786434 LWY786434 MGU786434 MQQ786434 NAM786434 NKI786434 NUE786434 OEA786434 ONW786434 OXS786434 PHO786434 PRK786434 QBG786434 QLC786434 QUY786434 REU786434 ROQ786434 RYM786434 SII786434 SSE786434 TCA786434 TLW786434 TVS786434 UFO786434 UPK786434 UZG786434 VJC786434 VSY786434 WCU786434 WMQ786434 WWM786434 AE851970 KA851970 TW851970 ADS851970 ANO851970 AXK851970 BHG851970 BRC851970 CAY851970 CKU851970 CUQ851970 DEM851970 DOI851970 DYE851970 EIA851970 ERW851970 FBS851970 FLO851970 FVK851970 GFG851970 GPC851970 GYY851970 HIU851970 HSQ851970 ICM851970 IMI851970 IWE851970 JGA851970 JPW851970 JZS851970 KJO851970 KTK851970 LDG851970 LNC851970 LWY851970 MGU851970 MQQ851970 NAM851970 NKI851970 NUE851970 OEA851970 ONW851970 OXS851970 PHO851970 PRK851970 QBG851970 QLC851970 QUY851970 REU851970 ROQ851970 RYM851970 SII851970 SSE851970 TCA851970 TLW851970 TVS851970 UFO851970 UPK851970 UZG851970 VJC851970 VSY851970 WCU851970 WMQ851970 WWM851970 AE917506 KA917506 TW917506 ADS917506 ANO917506 AXK917506 BHG917506 BRC917506 CAY917506 CKU917506 CUQ917506 DEM917506 DOI917506 DYE917506 EIA917506 ERW917506 FBS917506 FLO917506 FVK917506 GFG917506 GPC917506 GYY917506 HIU917506 HSQ917506 ICM917506 IMI917506 IWE917506 JGA917506 JPW917506 JZS917506 KJO917506 KTK917506 LDG917506 LNC917506 LWY917506 MGU917506 MQQ917506 NAM917506 NKI917506 NUE917506 OEA917506 ONW917506 OXS917506 PHO917506 PRK917506 QBG917506 QLC917506 QUY917506 REU917506 ROQ917506 RYM917506 SII917506 SSE917506 TCA917506 TLW917506 TVS917506 UFO917506 UPK917506 UZG917506 VJC917506 VSY917506 WCU917506 WMQ917506 WWM917506 AE983042 KA983042 TW983042 ADS983042 ANO983042 AXK983042 BHG983042 BRC983042 CAY983042 CKU983042 CUQ983042 DEM983042 DOI983042 DYE983042 EIA983042 ERW983042 FBS983042 FLO983042 FVK983042 GFG983042 GPC983042 GYY983042 HIU983042 HSQ983042 ICM983042 IMI983042 IWE983042 JGA983042 JPW983042 JZS983042 KJO983042 KTK983042 LDG983042 LNC983042 LWY983042 MGU983042 MQQ983042 NAM983042 NKI983042 NUE983042 OEA983042 ONW983042 OXS983042 PHO983042 PRK983042 QBG983042 QLC983042 QUY983042 REU983042 ROQ983042 RYM983042 SII983042 SSE983042 TCA983042 TLW983042 TVS983042 UFO983042 UPK983042 UZG983042 VJC983042 VSY983042 WCU983042 WMQ983042 WWM983042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AG65538 KC65538 TY65538 ADU65538 ANQ65538 AXM65538 BHI65538 BRE65538 CBA65538 CKW65538 CUS65538 DEO65538 DOK65538 DYG65538 EIC65538 ERY65538 FBU65538 FLQ65538 FVM65538 GFI65538 GPE65538 GZA65538 HIW65538 HSS65538 ICO65538 IMK65538 IWG65538 JGC65538 JPY65538 JZU65538 KJQ65538 KTM65538 LDI65538 LNE65538 LXA65538 MGW65538 MQS65538 NAO65538 NKK65538 NUG65538 OEC65538 ONY65538 OXU65538 PHQ65538 PRM65538 QBI65538 QLE65538 QVA65538 REW65538 ROS65538 RYO65538 SIK65538 SSG65538 TCC65538 TLY65538 TVU65538 UFQ65538 UPM65538 UZI65538 VJE65538 VTA65538 WCW65538 WMS65538 WWO65538 AG131074 KC131074 TY131074 ADU131074 ANQ131074 AXM131074 BHI131074 BRE131074 CBA131074 CKW131074 CUS131074 DEO131074 DOK131074 DYG131074 EIC131074 ERY131074 FBU131074 FLQ131074 FVM131074 GFI131074 GPE131074 GZA131074 HIW131074 HSS131074 ICO131074 IMK131074 IWG131074 JGC131074 JPY131074 JZU131074 KJQ131074 KTM131074 LDI131074 LNE131074 LXA131074 MGW131074 MQS131074 NAO131074 NKK131074 NUG131074 OEC131074 ONY131074 OXU131074 PHQ131074 PRM131074 QBI131074 QLE131074 QVA131074 REW131074 ROS131074 RYO131074 SIK131074 SSG131074 TCC131074 TLY131074 TVU131074 UFQ131074 UPM131074 UZI131074 VJE131074 VTA131074 WCW131074 WMS131074 WWO131074 AG196610 KC196610 TY196610 ADU196610 ANQ196610 AXM196610 BHI196610 BRE196610 CBA196610 CKW196610 CUS196610 DEO196610 DOK196610 DYG196610 EIC196610 ERY196610 FBU196610 FLQ196610 FVM196610 GFI196610 GPE196610 GZA196610 HIW196610 HSS196610 ICO196610 IMK196610 IWG196610 JGC196610 JPY196610 JZU196610 KJQ196610 KTM196610 LDI196610 LNE196610 LXA196610 MGW196610 MQS196610 NAO196610 NKK196610 NUG196610 OEC196610 ONY196610 OXU196610 PHQ196610 PRM196610 QBI196610 QLE196610 QVA196610 REW196610 ROS196610 RYO196610 SIK196610 SSG196610 TCC196610 TLY196610 TVU196610 UFQ196610 UPM196610 UZI196610 VJE196610 VTA196610 WCW196610 WMS196610 WWO196610 AG262146 KC262146 TY262146 ADU262146 ANQ262146 AXM262146 BHI262146 BRE262146 CBA262146 CKW262146 CUS262146 DEO262146 DOK262146 DYG262146 EIC262146 ERY262146 FBU262146 FLQ262146 FVM262146 GFI262146 GPE262146 GZA262146 HIW262146 HSS262146 ICO262146 IMK262146 IWG262146 JGC262146 JPY262146 JZU262146 KJQ262146 KTM262146 LDI262146 LNE262146 LXA262146 MGW262146 MQS262146 NAO262146 NKK262146 NUG262146 OEC262146 ONY262146 OXU262146 PHQ262146 PRM262146 QBI262146 QLE262146 QVA262146 REW262146 ROS262146 RYO262146 SIK262146 SSG262146 TCC262146 TLY262146 TVU262146 UFQ262146 UPM262146 UZI262146 VJE262146 VTA262146 WCW262146 WMS262146 WWO262146 AG327682 KC327682 TY327682 ADU327682 ANQ327682 AXM327682 BHI327682 BRE327682 CBA327682 CKW327682 CUS327682 DEO327682 DOK327682 DYG327682 EIC327682 ERY327682 FBU327682 FLQ327682 FVM327682 GFI327682 GPE327682 GZA327682 HIW327682 HSS327682 ICO327682 IMK327682 IWG327682 JGC327682 JPY327682 JZU327682 KJQ327682 KTM327682 LDI327682 LNE327682 LXA327682 MGW327682 MQS327682 NAO327682 NKK327682 NUG327682 OEC327682 ONY327682 OXU327682 PHQ327682 PRM327682 QBI327682 QLE327682 QVA327682 REW327682 ROS327682 RYO327682 SIK327682 SSG327682 TCC327682 TLY327682 TVU327682 UFQ327682 UPM327682 UZI327682 VJE327682 VTA327682 WCW327682 WMS327682 WWO327682 AG393218 KC393218 TY393218 ADU393218 ANQ393218 AXM393218 BHI393218 BRE393218 CBA393218 CKW393218 CUS393218 DEO393218 DOK393218 DYG393218 EIC393218 ERY393218 FBU393218 FLQ393218 FVM393218 GFI393218 GPE393218 GZA393218 HIW393218 HSS393218 ICO393218 IMK393218 IWG393218 JGC393218 JPY393218 JZU393218 KJQ393218 KTM393218 LDI393218 LNE393218 LXA393218 MGW393218 MQS393218 NAO393218 NKK393218 NUG393218 OEC393218 ONY393218 OXU393218 PHQ393218 PRM393218 QBI393218 QLE393218 QVA393218 REW393218 ROS393218 RYO393218 SIK393218 SSG393218 TCC393218 TLY393218 TVU393218 UFQ393218 UPM393218 UZI393218 VJE393218 VTA393218 WCW393218 WMS393218 WWO393218 AG458754 KC458754 TY458754 ADU458754 ANQ458754 AXM458754 BHI458754 BRE458754 CBA458754 CKW458754 CUS458754 DEO458754 DOK458754 DYG458754 EIC458754 ERY458754 FBU458754 FLQ458754 FVM458754 GFI458754 GPE458754 GZA458754 HIW458754 HSS458754 ICO458754 IMK458754 IWG458754 JGC458754 JPY458754 JZU458754 KJQ458754 KTM458754 LDI458754 LNE458754 LXA458754 MGW458754 MQS458754 NAO458754 NKK458754 NUG458754 OEC458754 ONY458754 OXU458754 PHQ458754 PRM458754 QBI458754 QLE458754 QVA458754 REW458754 ROS458754 RYO458754 SIK458754 SSG458754 TCC458754 TLY458754 TVU458754 UFQ458754 UPM458754 UZI458754 VJE458754 VTA458754 WCW458754 WMS458754 WWO458754 AG524290 KC524290 TY524290 ADU524290 ANQ524290 AXM524290 BHI524290 BRE524290 CBA524290 CKW524290 CUS524290 DEO524290 DOK524290 DYG524290 EIC524290 ERY524290 FBU524290 FLQ524290 FVM524290 GFI524290 GPE524290 GZA524290 HIW524290 HSS524290 ICO524290 IMK524290 IWG524290 JGC524290 JPY524290 JZU524290 KJQ524290 KTM524290 LDI524290 LNE524290 LXA524290 MGW524290 MQS524290 NAO524290 NKK524290 NUG524290 OEC524290 ONY524290 OXU524290 PHQ524290 PRM524290 QBI524290 QLE524290 QVA524290 REW524290 ROS524290 RYO524290 SIK524290 SSG524290 TCC524290 TLY524290 TVU524290 UFQ524290 UPM524290 UZI524290 VJE524290 VTA524290 WCW524290 WMS524290 WWO524290 AG589826 KC589826 TY589826 ADU589826 ANQ589826 AXM589826 BHI589826 BRE589826 CBA589826 CKW589826 CUS589826 DEO589826 DOK589826 DYG589826 EIC589826 ERY589826 FBU589826 FLQ589826 FVM589826 GFI589826 GPE589826 GZA589826 HIW589826 HSS589826 ICO589826 IMK589826 IWG589826 JGC589826 JPY589826 JZU589826 KJQ589826 KTM589826 LDI589826 LNE589826 LXA589826 MGW589826 MQS589826 NAO589826 NKK589826 NUG589826 OEC589826 ONY589826 OXU589826 PHQ589826 PRM589826 QBI589826 QLE589826 QVA589826 REW589826 ROS589826 RYO589826 SIK589826 SSG589826 TCC589826 TLY589826 TVU589826 UFQ589826 UPM589826 UZI589826 VJE589826 VTA589826 WCW589826 WMS589826 WWO589826 AG655362 KC655362 TY655362 ADU655362 ANQ655362 AXM655362 BHI655362 BRE655362 CBA655362 CKW655362 CUS655362 DEO655362 DOK655362 DYG655362 EIC655362 ERY655362 FBU655362 FLQ655362 FVM655362 GFI655362 GPE655362 GZA655362 HIW655362 HSS655362 ICO655362 IMK655362 IWG655362 JGC655362 JPY655362 JZU655362 KJQ655362 KTM655362 LDI655362 LNE655362 LXA655362 MGW655362 MQS655362 NAO655362 NKK655362 NUG655362 OEC655362 ONY655362 OXU655362 PHQ655362 PRM655362 QBI655362 QLE655362 QVA655362 REW655362 ROS655362 RYO655362 SIK655362 SSG655362 TCC655362 TLY655362 TVU655362 UFQ655362 UPM655362 UZI655362 VJE655362 VTA655362 WCW655362 WMS655362 WWO655362 AG720898 KC720898 TY720898 ADU720898 ANQ720898 AXM720898 BHI720898 BRE720898 CBA720898 CKW720898 CUS720898 DEO720898 DOK720898 DYG720898 EIC720898 ERY720898 FBU720898 FLQ720898 FVM720898 GFI720898 GPE720898 GZA720898 HIW720898 HSS720898 ICO720898 IMK720898 IWG720898 JGC720898 JPY720898 JZU720898 KJQ720898 KTM720898 LDI720898 LNE720898 LXA720898 MGW720898 MQS720898 NAO720898 NKK720898 NUG720898 OEC720898 ONY720898 OXU720898 PHQ720898 PRM720898 QBI720898 QLE720898 QVA720898 REW720898 ROS720898 RYO720898 SIK720898 SSG720898 TCC720898 TLY720898 TVU720898 UFQ720898 UPM720898 UZI720898 VJE720898 VTA720898 WCW720898 WMS720898 WWO720898 AG786434 KC786434 TY786434 ADU786434 ANQ786434 AXM786434 BHI786434 BRE786434 CBA786434 CKW786434 CUS786434 DEO786434 DOK786434 DYG786434 EIC786434 ERY786434 FBU786434 FLQ786434 FVM786434 GFI786434 GPE786434 GZA786434 HIW786434 HSS786434 ICO786434 IMK786434 IWG786434 JGC786434 JPY786434 JZU786434 KJQ786434 KTM786434 LDI786434 LNE786434 LXA786434 MGW786434 MQS786434 NAO786434 NKK786434 NUG786434 OEC786434 ONY786434 OXU786434 PHQ786434 PRM786434 QBI786434 QLE786434 QVA786434 REW786434 ROS786434 RYO786434 SIK786434 SSG786434 TCC786434 TLY786434 TVU786434 UFQ786434 UPM786434 UZI786434 VJE786434 VTA786434 WCW786434 WMS786434 WWO786434 AG851970 KC851970 TY851970 ADU851970 ANQ851970 AXM851970 BHI851970 BRE851970 CBA851970 CKW851970 CUS851970 DEO851970 DOK851970 DYG851970 EIC851970 ERY851970 FBU851970 FLQ851970 FVM851970 GFI851970 GPE851970 GZA851970 HIW851970 HSS851970 ICO851970 IMK851970 IWG851970 JGC851970 JPY851970 JZU851970 KJQ851970 KTM851970 LDI851970 LNE851970 LXA851970 MGW851970 MQS851970 NAO851970 NKK851970 NUG851970 OEC851970 ONY851970 OXU851970 PHQ851970 PRM851970 QBI851970 QLE851970 QVA851970 REW851970 ROS851970 RYO851970 SIK851970 SSG851970 TCC851970 TLY851970 TVU851970 UFQ851970 UPM851970 UZI851970 VJE851970 VTA851970 WCW851970 WMS851970 WWO851970 AG917506 KC917506 TY917506 ADU917506 ANQ917506 AXM917506 BHI917506 BRE917506 CBA917506 CKW917506 CUS917506 DEO917506 DOK917506 DYG917506 EIC917506 ERY917506 FBU917506 FLQ917506 FVM917506 GFI917506 GPE917506 GZA917506 HIW917506 HSS917506 ICO917506 IMK917506 IWG917506 JGC917506 JPY917506 JZU917506 KJQ917506 KTM917506 LDI917506 LNE917506 LXA917506 MGW917506 MQS917506 NAO917506 NKK917506 NUG917506 OEC917506 ONY917506 OXU917506 PHQ917506 PRM917506 QBI917506 QLE917506 QVA917506 REW917506 ROS917506 RYO917506 SIK917506 SSG917506 TCC917506 TLY917506 TVU917506 UFQ917506 UPM917506 UZI917506 VJE917506 VTA917506 WCW917506 WMS917506 WWO917506 AG983042 KC983042 TY983042 ADU983042 ANQ983042 AXM983042 BHI983042 BRE983042 CBA983042 CKW983042 CUS983042 DEO983042 DOK983042 DYG983042 EIC983042 ERY983042 FBU983042 FLQ983042 FVM983042 GFI983042 GPE983042 GZA983042 HIW983042 HSS983042 ICO983042 IMK983042 IWG983042 JGC983042 JPY983042 JZU983042 KJQ983042 KTM983042 LDI983042 LNE983042 LXA983042 MGW983042 MQS983042 NAO983042 NKK983042 NUG983042 OEC983042 ONY983042 OXU983042 PHQ983042 PRM983042 QBI983042 QLE983042 QVA983042 REW983042 ROS983042 RYO983042 SIK983042 SSG983042 TCC983042 TLY983042 TVU983042 UFQ983042 UPM983042 UZI983042 VJE983042 VTA983042 WCW983042 WMS983042 WWO983042 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AI65538 KE65538 UA65538 ADW65538 ANS65538 AXO65538 BHK65538 BRG65538 CBC65538 CKY65538 CUU65538 DEQ65538 DOM65538 DYI65538 EIE65538 ESA65538 FBW65538 FLS65538 FVO65538 GFK65538 GPG65538 GZC65538 HIY65538 HSU65538 ICQ65538 IMM65538 IWI65538 JGE65538 JQA65538 JZW65538 KJS65538 KTO65538 LDK65538 LNG65538 LXC65538 MGY65538 MQU65538 NAQ65538 NKM65538 NUI65538 OEE65538 OOA65538 OXW65538 PHS65538 PRO65538 QBK65538 QLG65538 QVC65538 REY65538 ROU65538 RYQ65538 SIM65538 SSI65538 TCE65538 TMA65538 TVW65538 UFS65538 UPO65538 UZK65538 VJG65538 VTC65538 WCY65538 WMU65538 WWQ65538 AI131074 KE131074 UA131074 ADW131074 ANS131074 AXO131074 BHK131074 BRG131074 CBC131074 CKY131074 CUU131074 DEQ131074 DOM131074 DYI131074 EIE131074 ESA131074 FBW131074 FLS131074 FVO131074 GFK131074 GPG131074 GZC131074 HIY131074 HSU131074 ICQ131074 IMM131074 IWI131074 JGE131074 JQA131074 JZW131074 KJS131074 KTO131074 LDK131074 LNG131074 LXC131074 MGY131074 MQU131074 NAQ131074 NKM131074 NUI131074 OEE131074 OOA131074 OXW131074 PHS131074 PRO131074 QBK131074 QLG131074 QVC131074 REY131074 ROU131074 RYQ131074 SIM131074 SSI131074 TCE131074 TMA131074 TVW131074 UFS131074 UPO131074 UZK131074 VJG131074 VTC131074 WCY131074 WMU131074 WWQ131074 AI196610 KE196610 UA196610 ADW196610 ANS196610 AXO196610 BHK196610 BRG196610 CBC196610 CKY196610 CUU196610 DEQ196610 DOM196610 DYI196610 EIE196610 ESA196610 FBW196610 FLS196610 FVO196610 GFK196610 GPG196610 GZC196610 HIY196610 HSU196610 ICQ196610 IMM196610 IWI196610 JGE196610 JQA196610 JZW196610 KJS196610 KTO196610 LDK196610 LNG196610 LXC196610 MGY196610 MQU196610 NAQ196610 NKM196610 NUI196610 OEE196610 OOA196610 OXW196610 PHS196610 PRO196610 QBK196610 QLG196610 QVC196610 REY196610 ROU196610 RYQ196610 SIM196610 SSI196610 TCE196610 TMA196610 TVW196610 UFS196610 UPO196610 UZK196610 VJG196610 VTC196610 WCY196610 WMU196610 WWQ196610 AI262146 KE262146 UA262146 ADW262146 ANS262146 AXO262146 BHK262146 BRG262146 CBC262146 CKY262146 CUU262146 DEQ262146 DOM262146 DYI262146 EIE262146 ESA262146 FBW262146 FLS262146 FVO262146 GFK262146 GPG262146 GZC262146 HIY262146 HSU262146 ICQ262146 IMM262146 IWI262146 JGE262146 JQA262146 JZW262146 KJS262146 KTO262146 LDK262146 LNG262146 LXC262146 MGY262146 MQU262146 NAQ262146 NKM262146 NUI262146 OEE262146 OOA262146 OXW262146 PHS262146 PRO262146 QBK262146 QLG262146 QVC262146 REY262146 ROU262146 RYQ262146 SIM262146 SSI262146 TCE262146 TMA262146 TVW262146 UFS262146 UPO262146 UZK262146 VJG262146 VTC262146 WCY262146 WMU262146 WWQ262146 AI327682 KE327682 UA327682 ADW327682 ANS327682 AXO327682 BHK327682 BRG327682 CBC327682 CKY327682 CUU327682 DEQ327682 DOM327682 DYI327682 EIE327682 ESA327682 FBW327682 FLS327682 FVO327682 GFK327682 GPG327682 GZC327682 HIY327682 HSU327682 ICQ327682 IMM327682 IWI327682 JGE327682 JQA327682 JZW327682 KJS327682 KTO327682 LDK327682 LNG327682 LXC327682 MGY327682 MQU327682 NAQ327682 NKM327682 NUI327682 OEE327682 OOA327682 OXW327682 PHS327682 PRO327682 QBK327682 QLG327682 QVC327682 REY327682 ROU327682 RYQ327682 SIM327682 SSI327682 TCE327682 TMA327682 TVW327682 UFS327682 UPO327682 UZK327682 VJG327682 VTC327682 WCY327682 WMU327682 WWQ327682 AI393218 KE393218 UA393218 ADW393218 ANS393218 AXO393218 BHK393218 BRG393218 CBC393218 CKY393218 CUU393218 DEQ393218 DOM393218 DYI393218 EIE393218 ESA393218 FBW393218 FLS393218 FVO393218 GFK393218 GPG393218 GZC393218 HIY393218 HSU393218 ICQ393218 IMM393218 IWI393218 JGE393218 JQA393218 JZW393218 KJS393218 KTO393218 LDK393218 LNG393218 LXC393218 MGY393218 MQU393218 NAQ393218 NKM393218 NUI393218 OEE393218 OOA393218 OXW393218 PHS393218 PRO393218 QBK393218 QLG393218 QVC393218 REY393218 ROU393218 RYQ393218 SIM393218 SSI393218 TCE393218 TMA393218 TVW393218 UFS393218 UPO393218 UZK393218 VJG393218 VTC393218 WCY393218 WMU393218 WWQ393218 AI458754 KE458754 UA458754 ADW458754 ANS458754 AXO458754 BHK458754 BRG458754 CBC458754 CKY458754 CUU458754 DEQ458754 DOM458754 DYI458754 EIE458754 ESA458754 FBW458754 FLS458754 FVO458754 GFK458754 GPG458754 GZC458754 HIY458754 HSU458754 ICQ458754 IMM458754 IWI458754 JGE458754 JQA458754 JZW458754 KJS458754 KTO458754 LDK458754 LNG458754 LXC458754 MGY458754 MQU458754 NAQ458754 NKM458754 NUI458754 OEE458754 OOA458754 OXW458754 PHS458754 PRO458754 QBK458754 QLG458754 QVC458754 REY458754 ROU458754 RYQ458754 SIM458754 SSI458754 TCE458754 TMA458754 TVW458754 UFS458754 UPO458754 UZK458754 VJG458754 VTC458754 WCY458754 WMU458754 WWQ458754 AI524290 KE524290 UA524290 ADW524290 ANS524290 AXO524290 BHK524290 BRG524290 CBC524290 CKY524290 CUU524290 DEQ524290 DOM524290 DYI524290 EIE524290 ESA524290 FBW524290 FLS524290 FVO524290 GFK524290 GPG524290 GZC524290 HIY524290 HSU524290 ICQ524290 IMM524290 IWI524290 JGE524290 JQA524290 JZW524290 KJS524290 KTO524290 LDK524290 LNG524290 LXC524290 MGY524290 MQU524290 NAQ524290 NKM524290 NUI524290 OEE524290 OOA524290 OXW524290 PHS524290 PRO524290 QBK524290 QLG524290 QVC524290 REY524290 ROU524290 RYQ524290 SIM524290 SSI524290 TCE524290 TMA524290 TVW524290 UFS524290 UPO524290 UZK524290 VJG524290 VTC524290 WCY524290 WMU524290 WWQ524290 AI589826 KE589826 UA589826 ADW589826 ANS589826 AXO589826 BHK589826 BRG589826 CBC589826 CKY589826 CUU589826 DEQ589826 DOM589826 DYI589826 EIE589826 ESA589826 FBW589826 FLS589826 FVO589826 GFK589826 GPG589826 GZC589826 HIY589826 HSU589826 ICQ589826 IMM589826 IWI589826 JGE589826 JQA589826 JZW589826 KJS589826 KTO589826 LDK589826 LNG589826 LXC589826 MGY589826 MQU589826 NAQ589826 NKM589826 NUI589826 OEE589826 OOA589826 OXW589826 PHS589826 PRO589826 QBK589826 QLG589826 QVC589826 REY589826 ROU589826 RYQ589826 SIM589826 SSI589826 TCE589826 TMA589826 TVW589826 UFS589826 UPO589826 UZK589826 VJG589826 VTC589826 WCY589826 WMU589826 WWQ589826 AI655362 KE655362 UA655362 ADW655362 ANS655362 AXO655362 BHK655362 BRG655362 CBC655362 CKY655362 CUU655362 DEQ655362 DOM655362 DYI655362 EIE655362 ESA655362 FBW655362 FLS655362 FVO655362 GFK655362 GPG655362 GZC655362 HIY655362 HSU655362 ICQ655362 IMM655362 IWI655362 JGE655362 JQA655362 JZW655362 KJS655362 KTO655362 LDK655362 LNG655362 LXC655362 MGY655362 MQU655362 NAQ655362 NKM655362 NUI655362 OEE655362 OOA655362 OXW655362 PHS655362 PRO655362 QBK655362 QLG655362 QVC655362 REY655362 ROU655362 RYQ655362 SIM655362 SSI655362 TCE655362 TMA655362 TVW655362 UFS655362 UPO655362 UZK655362 VJG655362 VTC655362 WCY655362 WMU655362 WWQ655362 AI720898 KE720898 UA720898 ADW720898 ANS720898 AXO720898 BHK720898 BRG720898 CBC720898 CKY720898 CUU720898 DEQ720898 DOM720898 DYI720898 EIE720898 ESA720898 FBW720898 FLS720898 FVO720898 GFK720898 GPG720898 GZC720898 HIY720898 HSU720898 ICQ720898 IMM720898 IWI720898 JGE720898 JQA720898 JZW720898 KJS720898 KTO720898 LDK720898 LNG720898 LXC720898 MGY720898 MQU720898 NAQ720898 NKM720898 NUI720898 OEE720898 OOA720898 OXW720898 PHS720898 PRO720898 QBK720898 QLG720898 QVC720898 REY720898 ROU720898 RYQ720898 SIM720898 SSI720898 TCE720898 TMA720898 TVW720898 UFS720898 UPO720898 UZK720898 VJG720898 VTC720898 WCY720898 WMU720898 WWQ720898 AI786434 KE786434 UA786434 ADW786434 ANS786434 AXO786434 BHK786434 BRG786434 CBC786434 CKY786434 CUU786434 DEQ786434 DOM786434 DYI786434 EIE786434 ESA786434 FBW786434 FLS786434 FVO786434 GFK786434 GPG786434 GZC786434 HIY786434 HSU786434 ICQ786434 IMM786434 IWI786434 JGE786434 JQA786434 JZW786434 KJS786434 KTO786434 LDK786434 LNG786434 LXC786434 MGY786434 MQU786434 NAQ786434 NKM786434 NUI786434 OEE786434 OOA786434 OXW786434 PHS786434 PRO786434 QBK786434 QLG786434 QVC786434 REY786434 ROU786434 RYQ786434 SIM786434 SSI786434 TCE786434 TMA786434 TVW786434 UFS786434 UPO786434 UZK786434 VJG786434 VTC786434 WCY786434 WMU786434 WWQ786434 AI851970 KE851970 UA851970 ADW851970 ANS851970 AXO851970 BHK851970 BRG851970 CBC851970 CKY851970 CUU851970 DEQ851970 DOM851970 DYI851970 EIE851970 ESA851970 FBW851970 FLS851970 FVO851970 GFK851970 GPG851970 GZC851970 HIY851970 HSU851970 ICQ851970 IMM851970 IWI851970 JGE851970 JQA851970 JZW851970 KJS851970 KTO851970 LDK851970 LNG851970 LXC851970 MGY851970 MQU851970 NAQ851970 NKM851970 NUI851970 OEE851970 OOA851970 OXW851970 PHS851970 PRO851970 QBK851970 QLG851970 QVC851970 REY851970 ROU851970 RYQ851970 SIM851970 SSI851970 TCE851970 TMA851970 TVW851970 UFS851970 UPO851970 UZK851970 VJG851970 VTC851970 WCY851970 WMU851970 WWQ851970 AI917506 KE917506 UA917506 ADW917506 ANS917506 AXO917506 BHK917506 BRG917506 CBC917506 CKY917506 CUU917506 DEQ917506 DOM917506 DYI917506 EIE917506 ESA917506 FBW917506 FLS917506 FVO917506 GFK917506 GPG917506 GZC917506 HIY917506 HSU917506 ICQ917506 IMM917506 IWI917506 JGE917506 JQA917506 JZW917506 KJS917506 KTO917506 LDK917506 LNG917506 LXC917506 MGY917506 MQU917506 NAQ917506 NKM917506 NUI917506 OEE917506 OOA917506 OXW917506 PHS917506 PRO917506 QBK917506 QLG917506 QVC917506 REY917506 ROU917506 RYQ917506 SIM917506 SSI917506 TCE917506 TMA917506 TVW917506 UFS917506 UPO917506 UZK917506 VJG917506 VTC917506 WCY917506 WMU917506 WWQ917506 AI983042 KE983042 UA983042 ADW983042 ANS983042 AXO983042 BHK983042 BRG983042 CBC983042 CKY983042 CUU983042 DEQ983042 DOM983042 DYI983042 EIE983042 ESA983042 FBW983042 FLS983042 FVO983042 GFK983042 GPG983042 GZC983042 HIY983042 HSU983042 ICQ983042 IMM983042 IWI983042 JGE983042 JQA983042 JZW983042 KJS983042 KTO983042 LDK983042 LNG983042 LXC983042 MGY983042 MQU983042 NAQ983042 NKM983042 NUI983042 OEE983042 OOA983042 OXW983042 PHS983042 PRO983042 QBK983042 QLG983042 QVC983042 REY983042 ROU983042 RYQ983042 SIM983042 SSI983042 TCE983042 TMA983042 TVW983042 UFS983042 UPO983042 UZK983042 VJG983042 VTC983042 WCY983042 WMU983042 WWQ983042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47</vt:i4>
      </vt:variant>
    </vt:vector>
  </HeadingPairs>
  <TitlesOfParts>
    <vt:vector size="93" baseType="lpstr">
      <vt:lpstr>表示（日中系サービス）</vt:lpstr>
      <vt:lpstr>様式第５号</vt:lpstr>
      <vt:lpstr>勤務形態一覧</vt:lpstr>
      <vt:lpstr>介護給付費等　体制等状況一覧</vt:lpstr>
      <vt:lpstr>（様式１）福祉専門職員配置等加算</vt:lpstr>
      <vt:lpstr>（様式２－１）人員配置体制加算</vt:lpstr>
      <vt:lpstr>（様式2-1関係）利用者状況チェック表【様式①】</vt:lpstr>
      <vt:lpstr>（様式2-1関係）利用者状況チェック表【様式②】</vt:lpstr>
      <vt:lpstr>（様式３）視覚・聴覚言語障害者支援体制加算</vt:lpstr>
      <vt:lpstr>（様式４）食事提供・栄養管理体制</vt:lpstr>
      <vt:lpstr>（様式７）送迎加算 </vt:lpstr>
      <vt:lpstr>（様式７関係）送迎加算　利用計画表</vt:lpstr>
      <vt:lpstr>（様式１０）重度障害者支援加算</vt:lpstr>
      <vt:lpstr>（様式１０－１）重度者支援体制加算</vt:lpstr>
      <vt:lpstr>（様式１２）地域生活移行個別支援特別加算</vt:lpstr>
      <vt:lpstr>（様式１３）夜間支援体制等加算</vt:lpstr>
      <vt:lpstr>（様式１５－１）看護職員配置加算</vt:lpstr>
      <vt:lpstr>（様式１８）精神障害者地域移行特別加算に関する届出書</vt:lpstr>
      <vt:lpstr>（様式１９）強度行動障害者地域移行特別加算に係る届出書</vt:lpstr>
      <vt:lpstr>（様式２２）リハビリテーション加算</vt:lpstr>
      <vt:lpstr>（様式２３）延長支援加算</vt:lpstr>
      <vt:lpstr>（様式２４）短期滞在及び精神障碍者退院支援施設</vt:lpstr>
      <vt:lpstr>（様式２５）地域移行・通勤者</vt:lpstr>
      <vt:lpstr>（様式２６）就労定着実績体制加算</vt:lpstr>
      <vt:lpstr>（様式２７）就労研修修了</vt:lpstr>
      <vt:lpstr>（様式２８）移行準備支援体制加算（Ⅰ）</vt:lpstr>
      <vt:lpstr>（様式２９）目標工賃達成指導員加算</vt:lpstr>
      <vt:lpstr>（様式３０）就労移行支援・基本報酬算定区分</vt:lpstr>
      <vt:lpstr>（様式30関連）就労移行支援・基本報酬</vt:lpstr>
      <vt:lpstr>（様式３１）就労定着支援・基本報酬算定区分</vt:lpstr>
      <vt:lpstr>（様式31関連）就労定着支援・基本報酬</vt:lpstr>
      <vt:lpstr>（様式31関連）就労定着支援・基本報酬（新規）</vt:lpstr>
      <vt:lpstr>（様式３２－１）就労移行支援体制加算(生活・自立)</vt:lpstr>
      <vt:lpstr>（様式３２－２）就労移行支援体制加算(A型)</vt:lpstr>
      <vt:lpstr>（様式３２－３）就労移行支援体制加算(B型）</vt:lpstr>
      <vt:lpstr>（様式３３）個別計画訓練支援加算</vt:lpstr>
      <vt:lpstr>（様式３４）社会生活支援特別加算</vt:lpstr>
      <vt:lpstr>（様式３５）就労定着実績体制加算</vt:lpstr>
      <vt:lpstr>（様式３６）賃金向上達成指導員配置加算</vt:lpstr>
      <vt:lpstr>（様式３７）サービス管理責任者配置等加算</vt:lpstr>
      <vt:lpstr>（様式３８）就労継続支援A型・基本報酬算定区分</vt:lpstr>
      <vt:lpstr>（様式38関連）別添スコア表（全体）</vt:lpstr>
      <vt:lpstr>（様式38関連）スコア公表様式（実績）</vt:lpstr>
      <vt:lpstr>（様式38関連）地域連携活動実施状況報告書</vt:lpstr>
      <vt:lpstr>（様式３９）就労継続支援Ｂ型・基本報酬算定区分</vt:lpstr>
      <vt:lpstr>（様式39関連）ピアサポーターの配置に関する届出書（就労Ｂ）</vt:lpstr>
      <vt:lpstr>'（様式１）福祉専門職員配置等加算'!Print_Area</vt:lpstr>
      <vt:lpstr>'（様式１０）重度障害者支援加算'!Print_Area</vt:lpstr>
      <vt:lpstr>'（様式１０－１）重度者支援体制加算'!Print_Area</vt:lpstr>
      <vt:lpstr>'（様式１２）地域生活移行個別支援特別加算'!Print_Area</vt:lpstr>
      <vt:lpstr>'（様式１３）夜間支援体制等加算'!Print_Area</vt:lpstr>
      <vt:lpstr>'（様式１５－１）看護職員配置加算'!Print_Area</vt:lpstr>
      <vt:lpstr>'（様式１８）精神障害者地域移行特別加算に関する届出書'!Print_Area</vt:lpstr>
      <vt:lpstr>'（様式１９）強度行動障害者地域移行特別加算に係る届出書'!Print_Area</vt:lpstr>
      <vt:lpstr>'（様式２－１）人員配置体制加算'!Print_Area</vt:lpstr>
      <vt:lpstr>'（様式2-1関係）利用者状況チェック表【様式①】'!Print_Area</vt:lpstr>
      <vt:lpstr>'（様式2-1関係）利用者状況チェック表【様式②】'!Print_Area</vt:lpstr>
      <vt:lpstr>'（様式２２）リハビリテーション加算'!Print_Area</vt:lpstr>
      <vt:lpstr>'（様式２３）延長支援加算'!Print_Area</vt:lpstr>
      <vt:lpstr>'（様式２４）短期滞在及び精神障碍者退院支援施設'!Print_Area</vt:lpstr>
      <vt:lpstr>'（様式２５）地域移行・通勤者'!Print_Area</vt:lpstr>
      <vt:lpstr>'（様式２６）就労定着実績体制加算'!Print_Area</vt:lpstr>
      <vt:lpstr>'（様式２７）就労研修修了'!Print_Area</vt:lpstr>
      <vt:lpstr>'（様式２８）移行準備支援体制加算（Ⅰ）'!Print_Area</vt:lpstr>
      <vt:lpstr>'（様式２９）目標工賃達成指導員加算'!Print_Area</vt:lpstr>
      <vt:lpstr>'（様式３）視覚・聴覚言語障害者支援体制加算'!Print_Area</vt:lpstr>
      <vt:lpstr>'（様式３０）就労移行支援・基本報酬算定区分'!Print_Area</vt:lpstr>
      <vt:lpstr>'（様式30関連）就労移行支援・基本報酬'!Print_Area</vt:lpstr>
      <vt:lpstr>'（様式３１）就労定着支援・基本報酬算定区分'!Print_Area</vt:lpstr>
      <vt:lpstr>'（様式31関連）就労定着支援・基本報酬'!Print_Area</vt:lpstr>
      <vt:lpstr>'（様式31関連）就労定着支援・基本報酬（新規）'!Print_Area</vt:lpstr>
      <vt:lpstr>'（様式３２－１）就労移行支援体制加算(生活・自立)'!Print_Area</vt:lpstr>
      <vt:lpstr>'（様式３２－２）就労移行支援体制加算(A型)'!Print_Area</vt:lpstr>
      <vt:lpstr>'（様式３２－３）就労移行支援体制加算(B型）'!Print_Area</vt:lpstr>
      <vt:lpstr>'（様式３３）個別計画訓練支援加算'!Print_Area</vt:lpstr>
      <vt:lpstr>'（様式３４）社会生活支援特別加算'!Print_Area</vt:lpstr>
      <vt:lpstr>'（様式３５）就労定着実績体制加算'!Print_Area</vt:lpstr>
      <vt:lpstr>'（様式３６）賃金向上達成指導員配置加算'!Print_Area</vt:lpstr>
      <vt:lpstr>'（様式３７）サービス管理責任者配置等加算'!Print_Area</vt:lpstr>
      <vt:lpstr>'（様式３８）就労継続支援A型・基本報酬算定区分'!Print_Area</vt:lpstr>
      <vt:lpstr>'（様式38関連）スコア公表様式（実績）'!Print_Area</vt:lpstr>
      <vt:lpstr>'（様式38関連）地域連携活動実施状況報告書'!Print_Area</vt:lpstr>
      <vt:lpstr>'（様式38関連）別添スコア表（全体）'!Print_Area</vt:lpstr>
      <vt:lpstr>'（様式３９）就労継続支援Ｂ型・基本報酬算定区分'!Print_Area</vt:lpstr>
      <vt:lpstr>'（様式39関連）ピアサポーターの配置に関する届出書（就労Ｂ）'!Print_Area</vt:lpstr>
      <vt:lpstr>'（様式４）食事提供・栄養管理体制'!Print_Area</vt:lpstr>
      <vt:lpstr>'（様式７）送迎加算 '!Print_Area</vt:lpstr>
      <vt:lpstr>'（様式７関係）送迎加算　利用計画表'!Print_Area</vt:lpstr>
      <vt:lpstr>'介護給付費等　体制等状況一覧'!Print_Area</vt:lpstr>
      <vt:lpstr>勤務形態一覧!Print_Area</vt:lpstr>
      <vt:lpstr>様式第５号!Print_Area</vt:lpstr>
      <vt:lpstr>'（様式2-1関係）利用者状況チェック表【様式②】'!Print_Titles</vt:lpstr>
      <vt:lpstr>'介護給付費等　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2023-11-07T23:42:38Z</cp:lastPrinted>
  <dcterms:created xsi:type="dcterms:W3CDTF">2023-08-15T04:19:32Z</dcterms:created>
  <dcterms:modified xsi:type="dcterms:W3CDTF">2024-01-05T05:51:50Z</dcterms:modified>
</cp:coreProperties>
</file>