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795" windowHeight="7995" activeTab="0"/>
  </bookViews>
  <sheets>
    <sheet name="宿泊旅行統計調査" sheetId="1" r:id="rId1"/>
    <sheet name="人口１００人当たり順位" sheetId="2" r:id="rId2"/>
  </sheets>
  <definedNames>
    <definedName name="_xlnm.Print_Area" localSheetId="0">'宿泊旅行統計調査'!$A$1:$H$53</definedName>
  </definedNames>
  <calcPr fullCalcOnLoad="1"/>
</workbook>
</file>

<file path=xl/sharedStrings.xml><?xml version="1.0" encoding="utf-8"?>
<sst xmlns="http://schemas.openxmlformats.org/spreadsheetml/2006/main" count="361" uniqueCount="265">
  <si>
    <t>　宿泊者</t>
  </si>
  <si>
    <t xml:space="preserve">延べ宿泊者数
</t>
  </si>
  <si>
    <t>3,678,050</t>
  </si>
  <si>
    <t>2,198,100</t>
  </si>
  <si>
    <t>220,830</t>
  </si>
  <si>
    <t>733,200</t>
  </si>
  <si>
    <t>424,720</t>
  </si>
  <si>
    <t>384,130</t>
  </si>
  <si>
    <t>904,730</t>
  </si>
  <si>
    <t>1,172,240</t>
  </si>
  <si>
    <t>730,730</t>
  </si>
  <si>
    <t>259,120</t>
  </si>
  <si>
    <t>518,240</t>
  </si>
  <si>
    <t>606,350</t>
  </si>
  <si>
    <t>418,060</t>
  </si>
  <si>
    <t>2,211,710</t>
  </si>
  <si>
    <t>459,450</t>
  </si>
  <si>
    <t>1,085,240</t>
  </si>
  <si>
    <t>1,238,250</t>
  </si>
  <si>
    <t>1,165,540</t>
  </si>
  <si>
    <t>692,140</t>
  </si>
  <si>
    <t>1,208,870</t>
  </si>
  <si>
    <t>2,948,530</t>
  </si>
  <si>
    <t>4,850,390</t>
  </si>
  <si>
    <t>485,290</t>
  </si>
  <si>
    <t>9,680</t>
  </si>
  <si>
    <t>16,260</t>
  </si>
  <si>
    <t>20,680</t>
  </si>
  <si>
    <t>8,960</t>
  </si>
  <si>
    <t>8,220</t>
  </si>
  <si>
    <t>29,540</t>
  </si>
  <si>
    <t>18,900</t>
  </si>
  <si>
    <t>30,240</t>
  </si>
  <si>
    <t>13,740</t>
  </si>
  <si>
    <t>17,540</t>
  </si>
  <si>
    <t>428,030</t>
  </si>
  <si>
    <t>1,555,340</t>
  </si>
  <si>
    <t>147,450</t>
  </si>
  <si>
    <t>28,480</t>
  </si>
  <si>
    <t>8,840</t>
  </si>
  <si>
    <t>19,470</t>
  </si>
  <si>
    <t>3,030</t>
  </si>
  <si>
    <t>86,050</t>
  </si>
  <si>
    <t>53,680</t>
  </si>
  <si>
    <t>31,750</t>
  </si>
  <si>
    <t>67,750</t>
  </si>
  <si>
    <t>235,450</t>
  </si>
  <si>
    <t>19,990</t>
  </si>
  <si>
    <t>29,560</t>
  </si>
  <si>
    <t>168,150</t>
  </si>
  <si>
    <t>496,220</t>
  </si>
  <si>
    <t>98,210</t>
  </si>
  <si>
    <t>8,030</t>
  </si>
  <si>
    <t>16,860</t>
  </si>
  <si>
    <t>3,220</t>
  </si>
  <si>
    <t>2,220</t>
  </si>
  <si>
    <t>11,920</t>
  </si>
  <si>
    <t>45,550</t>
  </si>
  <si>
    <t>6,920</t>
  </si>
  <si>
    <t>3,760</t>
  </si>
  <si>
    <t>11,440</t>
  </si>
  <si>
    <t>12,850</t>
  </si>
  <si>
    <t>4,840</t>
  </si>
  <si>
    <t>145,380</t>
  </si>
  <si>
    <t>12,160</t>
  </si>
  <si>
    <t>109,840</t>
  </si>
  <si>
    <t>109,590</t>
  </si>
  <si>
    <t>79,110</t>
  </si>
  <si>
    <t>32,520</t>
  </si>
  <si>
    <t>37,180</t>
  </si>
  <si>
    <t>60,490</t>
  </si>
  <si>
    <t>72,042,280</t>
  </si>
  <si>
    <t>5,835,440</t>
  </si>
  <si>
    <t>564,330</t>
  </si>
  <si>
    <t>991,850</t>
  </si>
  <si>
    <t>1,532,750</t>
  </si>
  <si>
    <t>599,680</t>
  </si>
  <si>
    <t>883,270</t>
  </si>
  <si>
    <t>1,725,390</t>
  </si>
  <si>
    <t>756,600</t>
  </si>
  <si>
    <t>1,555,360</t>
  </si>
  <si>
    <t>1,397,590</t>
  </si>
  <si>
    <t>727,600</t>
  </si>
  <si>
    <t>3,678,120</t>
  </si>
  <si>
    <t>8,334,070</t>
  </si>
  <si>
    <t>2,671,520</t>
  </si>
  <si>
    <t>1,565,230</t>
  </si>
  <si>
    <t>571,450</t>
  </si>
  <si>
    <t>1,224,150</t>
  </si>
  <si>
    <t>491,060</t>
  </si>
  <si>
    <t>856,140</t>
  </si>
  <si>
    <t>2,512,540</t>
  </si>
  <si>
    <t>817,560</t>
  </si>
  <si>
    <t>3,161,500</t>
  </si>
  <si>
    <t>2,568,240</t>
  </si>
  <si>
    <t>1,268,790</t>
  </si>
  <si>
    <t>593,250</t>
  </si>
  <si>
    <t>1,900,550</t>
  </si>
  <si>
    <t>39,937,370</t>
  </si>
  <si>
    <t>4,209,480</t>
  </si>
  <si>
    <t>208,020</t>
  </si>
  <si>
    <t>672,080</t>
  </si>
  <si>
    <t>899,360</t>
  </si>
  <si>
    <t>297,830</t>
  </si>
  <si>
    <t>608,670</t>
  </si>
  <si>
    <t>1,227,210</t>
  </si>
  <si>
    <t>304,420</t>
  </si>
  <si>
    <t>1,116,540</t>
  </si>
  <si>
    <t>1,121,640</t>
  </si>
  <si>
    <t>107,460</t>
  </si>
  <si>
    <t>2,719,120</t>
  </si>
  <si>
    <t>1,586,810</t>
  </si>
  <si>
    <t>1,284,590</t>
  </si>
  <si>
    <t>1,073,030</t>
  </si>
  <si>
    <t>364,720</t>
  </si>
  <si>
    <t>948,130</t>
  </si>
  <si>
    <t>347,540</t>
  </si>
  <si>
    <t>735,650</t>
  </si>
  <si>
    <t>1,995,720</t>
  </si>
  <si>
    <t>641,000</t>
  </si>
  <si>
    <t>2,265,110</t>
  </si>
  <si>
    <t>607,220</t>
  </si>
  <si>
    <t>777,890</t>
  </si>
  <si>
    <t>368,790</t>
  </si>
  <si>
    <t>1,563,850</t>
  </si>
  <si>
    <t>993,420</t>
  </si>
  <si>
    <t>1,222,600</t>
  </si>
  <si>
    <t>196,880</t>
  </si>
  <si>
    <t>610,080</t>
  </si>
  <si>
    <t>270,170</t>
  </si>
  <si>
    <t>223,940</t>
  </si>
  <si>
    <t>349,700</t>
  </si>
  <si>
    <t>272,550</t>
  </si>
  <si>
    <t>389,110</t>
  </si>
  <si>
    <t>88,640</t>
  </si>
  <si>
    <t>230,850</t>
  </si>
  <si>
    <t>237,880</t>
  </si>
  <si>
    <t>208,820</t>
  </si>
  <si>
    <t>482,880</t>
  </si>
  <si>
    <t>265,350</t>
  </si>
  <si>
    <t>739,300</t>
  </si>
  <si>
    <t>732,530</t>
  </si>
  <si>
    <t>811,980</t>
  </si>
  <si>
    <t>286,570</t>
  </si>
  <si>
    <t>613,680</t>
  </si>
  <si>
    <t>2,658,590</t>
  </si>
  <si>
    <t xml:space="preserve">外国人延べ宿泊者数
</t>
  </si>
  <si>
    <t>　</t>
  </si>
  <si>
    <t>　人　口</t>
  </si>
  <si>
    <t>　</t>
  </si>
  <si>
    <t>宿泊旅行統計調査</t>
  </si>
  <si>
    <t>人口１００人当たり</t>
  </si>
  <si>
    <t>延べ宿泊者数</t>
  </si>
  <si>
    <t>外国人宿泊者数</t>
  </si>
  <si>
    <t>人口１００人当たり順位</t>
  </si>
  <si>
    <t>　外国人</t>
  </si>
  <si>
    <t xml:space="preserve"> 観光目的</t>
  </si>
  <si>
    <t xml:space="preserve"> 50%以上</t>
  </si>
  <si>
    <t>平成１９年１月～３月 従業者１０人以上の宿泊施設</t>
  </si>
  <si>
    <t>国勢調査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</si>
  <si>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</si>
  <si>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</si>
  <si>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</si>
  <si>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</si>
  <si>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</si>
  <si>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</si>
  <si>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</si>
  <si>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</si>
  <si>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</si>
  <si>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</si>
  <si>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</si>
  <si>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</si>
  <si>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</si>
  <si>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</si>
  <si>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</si>
  <si>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</si>
  <si>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</si>
  <si>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</si>
  <si>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</si>
  <si>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</si>
  <si>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</si>
  <si>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</si>
  <si>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</si>
  <si>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</si>
  <si>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</si>
  <si>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</si>
  <si>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</si>
  <si>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</si>
  <si>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</si>
  <si>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</si>
  <si>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</si>
  <si>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</si>
  <si>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</si>
  <si>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</si>
  <si>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</si>
  <si>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</si>
  <si>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</si>
  <si>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</si>
  <si>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</si>
  <si>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</si>
  <si>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</si>
  <si>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</si>
  <si>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</si>
  <si>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</si>
  <si>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</si>
  <si>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</si>
  <si>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</si>
  <si>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</si>
  <si>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</si>
  <si>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沖縄県</t>
  </si>
  <si>
    <t>長崎県</t>
  </si>
  <si>
    <t>和歌山県</t>
  </si>
  <si>
    <t>鹿児島県</t>
  </si>
  <si>
    <t>神奈川県</t>
  </si>
  <si>
    <t>長野県</t>
  </si>
  <si>
    <t>石川県</t>
  </si>
  <si>
    <t>北海道</t>
  </si>
  <si>
    <t>山梨県</t>
  </si>
  <si>
    <t>大分県</t>
  </si>
  <si>
    <t>静岡県</t>
  </si>
  <si>
    <t>福島県</t>
  </si>
  <si>
    <t>栃木県</t>
  </si>
  <si>
    <t>山形県</t>
  </si>
  <si>
    <t>京都府</t>
  </si>
  <si>
    <t>岩手県</t>
  </si>
  <si>
    <t>鳥取県</t>
  </si>
  <si>
    <t>群馬県</t>
  </si>
  <si>
    <t>三重県</t>
  </si>
  <si>
    <t>熊本県</t>
  </si>
  <si>
    <t>東京都</t>
  </si>
  <si>
    <t>宮城県</t>
  </si>
  <si>
    <t>新潟県</t>
  </si>
  <si>
    <t>千葉県</t>
  </si>
  <si>
    <t>宮崎県</t>
  </si>
  <si>
    <t>福井県</t>
  </si>
  <si>
    <t>佐賀県</t>
  </si>
  <si>
    <t>高知県</t>
  </si>
  <si>
    <t>秋田県</t>
  </si>
  <si>
    <t>島根県</t>
  </si>
  <si>
    <t>富山県</t>
  </si>
  <si>
    <t>香川県</t>
  </si>
  <si>
    <t>山口県</t>
  </si>
  <si>
    <t>岡山県</t>
  </si>
  <si>
    <t>福岡県</t>
  </si>
  <si>
    <t>滋賀県</t>
  </si>
  <si>
    <t>大阪府</t>
  </si>
  <si>
    <t>愛媛県</t>
  </si>
  <si>
    <t>広島県</t>
  </si>
  <si>
    <t>兵庫県</t>
  </si>
  <si>
    <t>青森県</t>
  </si>
  <si>
    <t>岐阜県</t>
  </si>
  <si>
    <t>愛知県</t>
  </si>
  <si>
    <t>徳島県</t>
  </si>
  <si>
    <t>茨城県</t>
  </si>
  <si>
    <t>奈良県</t>
  </si>
  <si>
    <t>埼玉県</t>
  </si>
  <si>
    <t>宮崎県</t>
  </si>
  <si>
    <t>青森県</t>
  </si>
  <si>
    <r>
      <t>観光目的</t>
    </r>
    <r>
      <rPr>
        <sz val="9"/>
        <rFont val="Times New Roman"/>
        <family val="1"/>
      </rPr>
      <t>50%</t>
    </r>
    <r>
      <rPr>
        <sz val="9"/>
        <rFont val="ＭＳ Ｐ明朝"/>
        <family val="1"/>
      </rPr>
      <t>以上</t>
    </r>
  </si>
  <si>
    <r>
      <t>平成１</t>
    </r>
    <r>
      <rPr>
        <sz val="9"/>
        <rFont val="Times New Roman"/>
        <family val="1"/>
      </rPr>
      <t>7</t>
    </r>
    <r>
      <rPr>
        <sz val="9"/>
        <rFont val="ＭＳ Ｐ明朝"/>
        <family val="1"/>
      </rPr>
      <t>年</t>
    </r>
  </si>
  <si>
    <r>
      <t>観光目的の宿泊者が</t>
    </r>
    <r>
      <rPr>
        <sz val="9"/>
        <rFont val="Times New Roman"/>
        <family val="1"/>
      </rPr>
      <t>50%</t>
    </r>
    <r>
      <rPr>
        <sz val="9"/>
        <rFont val="ＭＳ Ｐ明朝"/>
        <family val="1"/>
      </rPr>
      <t>以上</t>
    </r>
  </si>
  <si>
    <t>順位</t>
  </si>
  <si>
    <t>「国土交通省：宿泊旅行統計調査」から作成</t>
  </si>
  <si>
    <t>単位：人</t>
  </si>
  <si>
    <t>単位：人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</si>
</sst>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\ ###,###,###,###,##0;&quot;-&quot;###,###,###,###,##0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.000000_ "/>
  </numFmts>
  <fonts count="14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sz val="9"/>
      <name val="ＭＳ Ｐ明朝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3" fontId="4" fillId="0" borderId="0" xfId="17" applyNumberFormat="1" applyFont="1" applyBorder="1" applyAlignment="1">
      <alignment horizontal="right"/>
    </xf>
    <xf numFmtId="176" fontId="4" fillId="0" borderId="0" xfId="19" applyFont="1" applyBorder="1" applyAlignment="1" quotePrefix="1">
      <alignment/>
    </xf>
    <xf numFmtId="0" fontId="0" fillId="0" borderId="0" xfId="0" applyBorder="1" applyAlignment="1">
      <alignment vertical="center"/>
    </xf>
    <xf numFmtId="3" fontId="4" fillId="0" borderId="0" xfId="19" applyNumberFormat="1" applyFont="1" applyBorder="1" applyAlignment="1" quotePrefix="1">
      <alignment horizontal="right"/>
    </xf>
    <xf numFmtId="180" fontId="7" fillId="0" borderId="0" xfId="22" applyNumberFormat="1" applyFont="1" applyFill="1" applyBorder="1" applyAlignment="1" quotePrefix="1">
      <alignment horizontal="right"/>
      <protection/>
    </xf>
    <xf numFmtId="183" fontId="0" fillId="0" borderId="0" xfId="0" applyNumberFormat="1" applyFont="1" applyBorder="1" applyAlignment="1">
      <alignment vertical="center"/>
    </xf>
    <xf numFmtId="185" fontId="0" fillId="0" borderId="0" xfId="0" applyNumberForma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76" fontId="8" fillId="0" borderId="4" xfId="19" applyFont="1" applyBorder="1" applyAlignment="1">
      <alignment horizontal="distributed"/>
    </xf>
    <xf numFmtId="180" fontId="9" fillId="0" borderId="4" xfId="23" applyNumberFormat="1" applyFont="1" applyFill="1" applyBorder="1" applyAlignment="1" quotePrefix="1">
      <alignment horizontal="right"/>
      <protection/>
    </xf>
    <xf numFmtId="180" fontId="10" fillId="0" borderId="4" xfId="22" applyNumberFormat="1" applyFont="1" applyFill="1" applyBorder="1" applyAlignment="1" quotePrefix="1">
      <alignment horizontal="right"/>
      <protection/>
    </xf>
    <xf numFmtId="3" fontId="9" fillId="0" borderId="4" xfId="19" applyNumberFormat="1" applyFont="1" applyBorder="1" applyAlignment="1" quotePrefix="1">
      <alignment horizontal="right"/>
    </xf>
    <xf numFmtId="3" fontId="9" fillId="0" borderId="4" xfId="17" applyNumberFormat="1" applyFont="1" applyBorder="1" applyAlignment="1">
      <alignment horizontal="right"/>
    </xf>
    <xf numFmtId="185" fontId="9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76" fontId="8" fillId="0" borderId="0" xfId="19" applyFont="1" applyFill="1" applyBorder="1" applyAlignment="1">
      <alignment horizontal="center"/>
    </xf>
    <xf numFmtId="185" fontId="9" fillId="0" borderId="0" xfId="0" applyNumberFormat="1" applyFont="1" applyBorder="1" applyAlignment="1">
      <alignment vertical="center"/>
    </xf>
    <xf numFmtId="0" fontId="8" fillId="0" borderId="0" xfId="19" applyNumberFormat="1" applyFont="1" applyFill="1" applyBorder="1" applyAlignment="1">
      <alignment horizontal="center"/>
    </xf>
    <xf numFmtId="176" fontId="8" fillId="0" borderId="4" xfId="19" applyFont="1" applyBorder="1" applyAlignment="1">
      <alignment horizontal="distributed" shrinkToFit="1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76" fontId="8" fillId="0" borderId="1" xfId="19" applyFont="1" applyBorder="1" applyAlignment="1">
      <alignment horizontal="center" vertical="center" wrapText="1"/>
    </xf>
    <xf numFmtId="176" fontId="8" fillId="0" borderId="2" xfId="19" applyFont="1" applyBorder="1" applyAlignment="1">
      <alignment horizontal="center" vertical="center" wrapText="1"/>
    </xf>
    <xf numFmtId="176" fontId="8" fillId="0" borderId="3" xfId="19" applyFont="1" applyBorder="1" applyAlignment="1">
      <alignment horizontal="center" vertical="center" wrapText="1"/>
    </xf>
    <xf numFmtId="3" fontId="8" fillId="0" borderId="6" xfId="19" applyNumberFormat="1" applyFont="1" applyBorder="1" applyAlignment="1">
      <alignment horizontal="left"/>
    </xf>
    <xf numFmtId="180" fontId="12" fillId="0" borderId="6" xfId="22" applyNumberFormat="1" applyFont="1" applyFill="1" applyBorder="1" applyAlignment="1">
      <alignment horizontal="center"/>
      <protection/>
    </xf>
    <xf numFmtId="0" fontId="13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2" xfId="19" applyFont="1" applyBorder="1" applyAlignment="1">
      <alignment horizontal="center" vertical="center"/>
    </xf>
    <xf numFmtId="176" fontId="8" fillId="0" borderId="3" xfId="19" applyFont="1" applyBorder="1" applyAlignment="1">
      <alignment horizontal="center" vertical="center"/>
    </xf>
    <xf numFmtId="176" fontId="8" fillId="0" borderId="10" xfId="19" applyFont="1" applyBorder="1" applyAlignment="1">
      <alignment horizontal="center" vertical="center" wrapText="1"/>
    </xf>
    <xf numFmtId="176" fontId="8" fillId="0" borderId="11" xfId="19" applyFont="1" applyBorder="1" applyAlignment="1">
      <alignment horizontal="center" vertical="center"/>
    </xf>
    <xf numFmtId="176" fontId="8" fillId="0" borderId="12" xfId="19" applyFont="1" applyBorder="1" applyAlignment="1">
      <alignment horizontal="center" vertical="center"/>
    </xf>
    <xf numFmtId="0" fontId="8" fillId="0" borderId="7" xfId="19" applyNumberFormat="1" applyFont="1" applyFill="1" applyBorder="1" applyAlignment="1">
      <alignment horizontal="center"/>
    </xf>
    <xf numFmtId="0" fontId="8" fillId="0" borderId="9" xfId="19" applyNumberFormat="1" applyFont="1" applyFill="1" applyBorder="1" applyAlignment="1">
      <alignment horizontal="center"/>
    </xf>
    <xf numFmtId="176" fontId="8" fillId="0" borderId="7" xfId="19" applyFont="1" applyFill="1" applyBorder="1" applyAlignment="1">
      <alignment horizontal="center"/>
    </xf>
    <xf numFmtId="176" fontId="8" fillId="0" borderId="9" xfId="19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JB16" xfId="22"/>
    <cellStyle name="標準_第7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15" workbookViewId="0" topLeftCell="A1">
      <selection activeCell="A1" sqref="A1:D1"/>
    </sheetView>
  </sheetViews>
  <sheetFormatPr defaultColWidth="9.00390625" defaultRowHeight="13.5"/>
  <cols>
    <col min="2" max="2" width="9.50390625" style="0" bestFit="1" customWidth="1"/>
    <col min="5" max="5" width="10.625" style="0" customWidth="1"/>
    <col min="8" max="8" width="9.50390625" style="0" bestFit="1" customWidth="1"/>
    <col min="9" max="9" width="5.75390625" style="3" customWidth="1"/>
    <col min="10" max="10" width="4.50390625" style="0" bestFit="1" customWidth="1"/>
    <col min="13" max="13" width="5.625" style="0" customWidth="1"/>
    <col min="14" max="14" width="4.50390625" style="23" bestFit="1" customWidth="1"/>
    <col min="17" max="17" width="5.625" style="0" customWidth="1"/>
    <col min="18" max="18" width="4.50390625" style="23" bestFit="1" customWidth="1"/>
    <col min="21" max="21" width="5.625" style="0" customWidth="1"/>
  </cols>
  <sheetData>
    <row r="1" spans="1:8" ht="13.5">
      <c r="A1" s="33" t="s">
        <v>150</v>
      </c>
      <c r="B1" s="33"/>
      <c r="C1" s="33"/>
      <c r="D1" s="33"/>
      <c r="G1" s="18"/>
      <c r="H1" s="47" t="s">
        <v>264</v>
      </c>
    </row>
    <row r="2" spans="1:8" ht="22.5" customHeight="1">
      <c r="A2" s="28" t="s">
        <v>208</v>
      </c>
      <c r="B2" s="39" t="s">
        <v>1</v>
      </c>
      <c r="C2" s="28" t="s">
        <v>260</v>
      </c>
      <c r="D2" s="39" t="s">
        <v>146</v>
      </c>
      <c r="E2" s="8" t="s">
        <v>148</v>
      </c>
      <c r="F2" s="34" t="s">
        <v>151</v>
      </c>
      <c r="G2" s="35"/>
      <c r="H2" s="36"/>
    </row>
    <row r="3" spans="1:8" ht="13.5">
      <c r="A3" s="37"/>
      <c r="B3" s="40"/>
      <c r="C3" s="29"/>
      <c r="D3" s="40"/>
      <c r="E3" s="9" t="s">
        <v>259</v>
      </c>
      <c r="F3" s="10" t="s">
        <v>149</v>
      </c>
      <c r="G3" s="9" t="s">
        <v>156</v>
      </c>
      <c r="H3" s="9" t="s">
        <v>147</v>
      </c>
    </row>
    <row r="4" spans="1:8" ht="13.5">
      <c r="A4" s="38"/>
      <c r="B4" s="41"/>
      <c r="C4" s="30"/>
      <c r="D4" s="41"/>
      <c r="E4" s="11" t="s">
        <v>159</v>
      </c>
      <c r="F4" s="11" t="s">
        <v>0</v>
      </c>
      <c r="G4" s="11" t="s">
        <v>157</v>
      </c>
      <c r="H4" s="11" t="s">
        <v>155</v>
      </c>
    </row>
    <row r="5" spans="1:8" ht="13.5">
      <c r="A5" s="12" t="s">
        <v>160</v>
      </c>
      <c r="B5" s="15" t="s">
        <v>71</v>
      </c>
      <c r="C5" s="16" t="s">
        <v>98</v>
      </c>
      <c r="D5" s="15" t="s">
        <v>23</v>
      </c>
      <c r="E5" s="13">
        <v>127767994</v>
      </c>
      <c r="F5" s="17">
        <f aca="true" t="shared" si="0" ref="F5:F52">B5/E5*100</f>
        <v>56.38523212628665</v>
      </c>
      <c r="G5" s="17">
        <f aca="true" t="shared" si="1" ref="G5:G52">C5/E5*100</f>
        <v>31.257726406818282</v>
      </c>
      <c r="H5" s="17">
        <f aca="true" t="shared" si="2" ref="H5:H52">D5/E5*100</f>
        <v>3.7962480650670622</v>
      </c>
    </row>
    <row r="6" spans="1:8" ht="13.5">
      <c r="A6" s="12" t="s">
        <v>161</v>
      </c>
      <c r="B6" s="15" t="s">
        <v>72</v>
      </c>
      <c r="C6" s="16" t="s">
        <v>99</v>
      </c>
      <c r="D6" s="15" t="s">
        <v>24</v>
      </c>
      <c r="E6" s="13">
        <v>5627737</v>
      </c>
      <c r="F6" s="17">
        <f t="shared" si="0"/>
        <v>103.6907019642176</v>
      </c>
      <c r="G6" s="17">
        <f t="shared" si="1"/>
        <v>74.79880456389486</v>
      </c>
      <c r="H6" s="17">
        <f t="shared" si="2"/>
        <v>8.623181929077353</v>
      </c>
    </row>
    <row r="7" spans="1:8" ht="13.5">
      <c r="A7" s="12" t="s">
        <v>162</v>
      </c>
      <c r="B7" s="15" t="s">
        <v>73</v>
      </c>
      <c r="C7" s="16" t="s">
        <v>100</v>
      </c>
      <c r="D7" s="15" t="s">
        <v>25</v>
      </c>
      <c r="E7" s="13">
        <v>1436657</v>
      </c>
      <c r="F7" s="17">
        <f t="shared" si="0"/>
        <v>39.28077474303191</v>
      </c>
      <c r="G7" s="17">
        <f t="shared" si="1"/>
        <v>14.479447773546505</v>
      </c>
      <c r="H7" s="17">
        <f t="shared" si="2"/>
        <v>0.6737864361500344</v>
      </c>
    </row>
    <row r="8" spans="1:8" ht="13.5">
      <c r="A8" s="12" t="s">
        <v>163</v>
      </c>
      <c r="B8" s="15" t="s">
        <v>74</v>
      </c>
      <c r="C8" s="16" t="s">
        <v>101</v>
      </c>
      <c r="D8" s="15" t="s">
        <v>26</v>
      </c>
      <c r="E8" s="13">
        <v>1385041</v>
      </c>
      <c r="F8" s="17">
        <f t="shared" si="0"/>
        <v>71.61159850141621</v>
      </c>
      <c r="G8" s="17">
        <f t="shared" si="1"/>
        <v>48.524195312629736</v>
      </c>
      <c r="H8" s="17">
        <f t="shared" si="2"/>
        <v>1.1739724672410419</v>
      </c>
    </row>
    <row r="9" spans="1:8" ht="13.5">
      <c r="A9" s="12" t="s">
        <v>164</v>
      </c>
      <c r="B9" s="15" t="s">
        <v>75</v>
      </c>
      <c r="C9" s="16" t="s">
        <v>102</v>
      </c>
      <c r="D9" s="15" t="s">
        <v>27</v>
      </c>
      <c r="E9" s="13">
        <v>2360218</v>
      </c>
      <c r="F9" s="17">
        <f t="shared" si="0"/>
        <v>64.94103510777394</v>
      </c>
      <c r="G9" s="17">
        <f t="shared" si="1"/>
        <v>38.10495471181052</v>
      </c>
      <c r="H9" s="17">
        <f t="shared" si="2"/>
        <v>0.876190250222649</v>
      </c>
    </row>
    <row r="10" spans="1:8" ht="13.5">
      <c r="A10" s="12" t="s">
        <v>165</v>
      </c>
      <c r="B10" s="15" t="s">
        <v>76</v>
      </c>
      <c r="C10" s="16" t="s">
        <v>103</v>
      </c>
      <c r="D10" s="15" t="s">
        <v>28</v>
      </c>
      <c r="E10" s="13">
        <v>1145501</v>
      </c>
      <c r="F10" s="17">
        <f t="shared" si="0"/>
        <v>52.35089275347643</v>
      </c>
      <c r="G10" s="17">
        <f t="shared" si="1"/>
        <v>25.99997730250781</v>
      </c>
      <c r="H10" s="17">
        <f t="shared" si="2"/>
        <v>0.7821905000519424</v>
      </c>
    </row>
    <row r="11" spans="1:8" ht="13.5">
      <c r="A11" s="12" t="s">
        <v>166</v>
      </c>
      <c r="B11" s="15" t="s">
        <v>77</v>
      </c>
      <c r="C11" s="16" t="s">
        <v>104</v>
      </c>
      <c r="D11" s="15" t="s">
        <v>29</v>
      </c>
      <c r="E11" s="13">
        <v>1216181</v>
      </c>
      <c r="F11" s="17">
        <f t="shared" si="0"/>
        <v>72.6265251636064</v>
      </c>
      <c r="G11" s="17">
        <f t="shared" si="1"/>
        <v>50.04764915748561</v>
      </c>
      <c r="H11" s="17">
        <f t="shared" si="2"/>
        <v>0.6758862373281609</v>
      </c>
    </row>
    <row r="12" spans="1:8" ht="13.5">
      <c r="A12" s="12" t="s">
        <v>167</v>
      </c>
      <c r="B12" s="15" t="s">
        <v>78</v>
      </c>
      <c r="C12" s="16" t="s">
        <v>105</v>
      </c>
      <c r="D12" s="15" t="s">
        <v>30</v>
      </c>
      <c r="E12" s="13">
        <v>2091319</v>
      </c>
      <c r="F12" s="17">
        <f t="shared" si="0"/>
        <v>82.50247810114095</v>
      </c>
      <c r="G12" s="17">
        <f t="shared" si="1"/>
        <v>58.68114811752774</v>
      </c>
      <c r="H12" s="17">
        <f t="shared" si="2"/>
        <v>1.4125056961659126</v>
      </c>
    </row>
    <row r="13" spans="1:8" ht="13.5">
      <c r="A13" s="12" t="s">
        <v>168</v>
      </c>
      <c r="B13" s="15" t="s">
        <v>79</v>
      </c>
      <c r="C13" s="16" t="s">
        <v>106</v>
      </c>
      <c r="D13" s="15" t="s">
        <v>31</v>
      </c>
      <c r="E13" s="13">
        <v>2975167</v>
      </c>
      <c r="F13" s="17">
        <f t="shared" si="0"/>
        <v>25.43050524558789</v>
      </c>
      <c r="G13" s="17">
        <f t="shared" si="1"/>
        <v>10.232030672563926</v>
      </c>
      <c r="H13" s="17">
        <f t="shared" si="2"/>
        <v>0.6352584577605224</v>
      </c>
    </row>
    <row r="14" spans="1:8" ht="13.5">
      <c r="A14" s="12" t="s">
        <v>169</v>
      </c>
      <c r="B14" s="15" t="s">
        <v>80</v>
      </c>
      <c r="C14" s="16" t="s">
        <v>107</v>
      </c>
      <c r="D14" s="15" t="s">
        <v>32</v>
      </c>
      <c r="E14" s="13">
        <v>2016631</v>
      </c>
      <c r="F14" s="17">
        <f t="shared" si="0"/>
        <v>77.1266533143644</v>
      </c>
      <c r="G14" s="17">
        <f t="shared" si="1"/>
        <v>55.36659904563601</v>
      </c>
      <c r="H14" s="17">
        <f t="shared" si="2"/>
        <v>1.4995306528561745</v>
      </c>
    </row>
    <row r="15" spans="1:8" ht="13.5">
      <c r="A15" s="12" t="s">
        <v>170</v>
      </c>
      <c r="B15" s="15" t="s">
        <v>81</v>
      </c>
      <c r="C15" s="16" t="s">
        <v>108</v>
      </c>
      <c r="D15" s="15" t="s">
        <v>33</v>
      </c>
      <c r="E15" s="13">
        <v>2024135</v>
      </c>
      <c r="F15" s="17">
        <f t="shared" si="0"/>
        <v>69.04628396821359</v>
      </c>
      <c r="G15" s="17">
        <f t="shared" si="1"/>
        <v>55.413300002223174</v>
      </c>
      <c r="H15" s="17">
        <f t="shared" si="2"/>
        <v>0.678808478683487</v>
      </c>
    </row>
    <row r="16" spans="1:8" ht="13.5">
      <c r="A16" s="12" t="s">
        <v>171</v>
      </c>
      <c r="B16" s="15" t="s">
        <v>82</v>
      </c>
      <c r="C16" s="16" t="s">
        <v>109</v>
      </c>
      <c r="D16" s="15" t="s">
        <v>34</v>
      </c>
      <c r="E16" s="13">
        <v>7054243</v>
      </c>
      <c r="F16" s="17">
        <f t="shared" si="0"/>
        <v>10.314359740655375</v>
      </c>
      <c r="G16" s="17">
        <f t="shared" si="1"/>
        <v>1.5233385070517134</v>
      </c>
      <c r="H16" s="17">
        <f t="shared" si="2"/>
        <v>0.24864468093883357</v>
      </c>
    </row>
    <row r="17" spans="1:8" ht="13.5">
      <c r="A17" s="12" t="s">
        <v>172</v>
      </c>
      <c r="B17" s="15" t="s">
        <v>83</v>
      </c>
      <c r="C17" s="16" t="s">
        <v>110</v>
      </c>
      <c r="D17" s="15" t="s">
        <v>35</v>
      </c>
      <c r="E17" s="13">
        <v>6056462</v>
      </c>
      <c r="F17" s="17">
        <f t="shared" si="0"/>
        <v>60.73050569788104</v>
      </c>
      <c r="G17" s="17">
        <f t="shared" si="1"/>
        <v>44.896178660082406</v>
      </c>
      <c r="H17" s="17">
        <f t="shared" si="2"/>
        <v>7.0673274264743995</v>
      </c>
    </row>
    <row r="18" spans="1:8" ht="13.5">
      <c r="A18" s="12" t="s">
        <v>173</v>
      </c>
      <c r="B18" s="15" t="s">
        <v>84</v>
      </c>
      <c r="C18" s="16" t="s">
        <v>111</v>
      </c>
      <c r="D18" s="15" t="s">
        <v>36</v>
      </c>
      <c r="E18" s="13">
        <v>12576601</v>
      </c>
      <c r="F18" s="17">
        <f t="shared" si="0"/>
        <v>66.26647374755707</v>
      </c>
      <c r="G18" s="17">
        <f t="shared" si="1"/>
        <v>12.61716102784846</v>
      </c>
      <c r="H18" s="17">
        <f t="shared" si="2"/>
        <v>12.366934436418871</v>
      </c>
    </row>
    <row r="19" spans="1:8" ht="13.5">
      <c r="A19" s="12" t="s">
        <v>174</v>
      </c>
      <c r="B19" s="15" t="s">
        <v>85</v>
      </c>
      <c r="C19" s="16" t="s">
        <v>112</v>
      </c>
      <c r="D19" s="15" t="s">
        <v>37</v>
      </c>
      <c r="E19" s="13">
        <v>8791597</v>
      </c>
      <c r="F19" s="17">
        <f t="shared" si="0"/>
        <v>30.387198139314165</v>
      </c>
      <c r="G19" s="17">
        <f t="shared" si="1"/>
        <v>14.61156602150895</v>
      </c>
      <c r="H19" s="17">
        <f t="shared" si="2"/>
        <v>1.6771696882830276</v>
      </c>
    </row>
    <row r="20" spans="1:8" ht="13.5">
      <c r="A20" s="12" t="s">
        <v>175</v>
      </c>
      <c r="B20" s="15" t="s">
        <v>86</v>
      </c>
      <c r="C20" s="16" t="s">
        <v>113</v>
      </c>
      <c r="D20" s="15" t="s">
        <v>38</v>
      </c>
      <c r="E20" s="13">
        <v>2431459</v>
      </c>
      <c r="F20" s="17">
        <f t="shared" si="0"/>
        <v>64.37410624649644</v>
      </c>
      <c r="G20" s="17">
        <f t="shared" si="1"/>
        <v>44.13111633796827</v>
      </c>
      <c r="H20" s="17">
        <f t="shared" si="2"/>
        <v>1.1713131909688792</v>
      </c>
    </row>
    <row r="21" spans="1:8" ht="13.5">
      <c r="A21" s="12" t="s">
        <v>176</v>
      </c>
      <c r="B21" s="15" t="s">
        <v>87</v>
      </c>
      <c r="C21" s="16" t="s">
        <v>114</v>
      </c>
      <c r="D21" s="15" t="s">
        <v>39</v>
      </c>
      <c r="E21" s="13">
        <v>1111729</v>
      </c>
      <c r="F21" s="17">
        <f t="shared" si="0"/>
        <v>51.40191539484893</v>
      </c>
      <c r="G21" s="17">
        <f t="shared" si="1"/>
        <v>32.806556274056</v>
      </c>
      <c r="H21" s="17">
        <f t="shared" si="2"/>
        <v>0.795157812740335</v>
      </c>
    </row>
    <row r="22" spans="1:8" ht="13.5">
      <c r="A22" s="12" t="s">
        <v>177</v>
      </c>
      <c r="B22" s="15" t="s">
        <v>88</v>
      </c>
      <c r="C22" s="16" t="s">
        <v>115</v>
      </c>
      <c r="D22" s="15" t="s">
        <v>40</v>
      </c>
      <c r="E22" s="13">
        <v>1174026</v>
      </c>
      <c r="F22" s="17">
        <f t="shared" si="0"/>
        <v>104.26941140996877</v>
      </c>
      <c r="G22" s="17">
        <f t="shared" si="1"/>
        <v>80.75885883276861</v>
      </c>
      <c r="H22" s="17">
        <f t="shared" si="2"/>
        <v>1.6583959810089384</v>
      </c>
    </row>
    <row r="23" spans="1:8" ht="13.5">
      <c r="A23" s="12" t="s">
        <v>178</v>
      </c>
      <c r="B23" s="15" t="s">
        <v>89</v>
      </c>
      <c r="C23" s="16" t="s">
        <v>116</v>
      </c>
      <c r="D23" s="15" t="s">
        <v>41</v>
      </c>
      <c r="E23" s="13">
        <v>821592</v>
      </c>
      <c r="F23" s="17">
        <f t="shared" si="0"/>
        <v>59.76932589411776</v>
      </c>
      <c r="G23" s="17">
        <f t="shared" si="1"/>
        <v>42.3008013709968</v>
      </c>
      <c r="H23" s="17">
        <f t="shared" si="2"/>
        <v>0.3687961908100371</v>
      </c>
    </row>
    <row r="24" spans="1:8" ht="13.5">
      <c r="A24" s="12" t="s">
        <v>179</v>
      </c>
      <c r="B24" s="15" t="s">
        <v>90</v>
      </c>
      <c r="C24" s="16" t="s">
        <v>117</v>
      </c>
      <c r="D24" s="15" t="s">
        <v>42</v>
      </c>
      <c r="E24" s="13">
        <v>884515</v>
      </c>
      <c r="F24" s="17">
        <f t="shared" si="0"/>
        <v>96.79202726918142</v>
      </c>
      <c r="G24" s="17">
        <f t="shared" si="1"/>
        <v>83.1698727551257</v>
      </c>
      <c r="H24" s="17">
        <f t="shared" si="2"/>
        <v>9.728495277072746</v>
      </c>
    </row>
    <row r="25" spans="1:8" ht="13.5">
      <c r="A25" s="12" t="s">
        <v>180</v>
      </c>
      <c r="B25" s="15" t="s">
        <v>91</v>
      </c>
      <c r="C25" s="16" t="s">
        <v>118</v>
      </c>
      <c r="D25" s="15" t="s">
        <v>43</v>
      </c>
      <c r="E25" s="13">
        <v>2196114</v>
      </c>
      <c r="F25" s="17">
        <f t="shared" si="0"/>
        <v>114.40845056313105</v>
      </c>
      <c r="G25" s="17">
        <f t="shared" si="1"/>
        <v>90.87506386280494</v>
      </c>
      <c r="H25" s="17">
        <f t="shared" si="2"/>
        <v>2.4443175536424793</v>
      </c>
    </row>
    <row r="26" spans="1:8" ht="13.5">
      <c r="A26" s="12" t="s">
        <v>181</v>
      </c>
      <c r="B26" s="15" t="s">
        <v>92</v>
      </c>
      <c r="C26" s="16" t="s">
        <v>119</v>
      </c>
      <c r="D26" s="15" t="s">
        <v>44</v>
      </c>
      <c r="E26" s="13">
        <v>2107226</v>
      </c>
      <c r="F26" s="17">
        <f t="shared" si="0"/>
        <v>38.79792675299185</v>
      </c>
      <c r="G26" s="17">
        <f t="shared" si="1"/>
        <v>30.419138716018118</v>
      </c>
      <c r="H26" s="17">
        <f t="shared" si="2"/>
        <v>1.506720209412754</v>
      </c>
    </row>
    <row r="27" spans="1:8" ht="13.5">
      <c r="A27" s="12" t="s">
        <v>182</v>
      </c>
      <c r="B27" s="15" t="s">
        <v>93</v>
      </c>
      <c r="C27" s="16" t="s">
        <v>120</v>
      </c>
      <c r="D27" s="15" t="s">
        <v>45</v>
      </c>
      <c r="E27" s="13">
        <v>3792377</v>
      </c>
      <c r="F27" s="17">
        <f t="shared" si="0"/>
        <v>83.36460220067782</v>
      </c>
      <c r="G27" s="17">
        <f t="shared" si="1"/>
        <v>59.72797535688039</v>
      </c>
      <c r="H27" s="17">
        <f t="shared" si="2"/>
        <v>1.7864785067518338</v>
      </c>
    </row>
    <row r="28" spans="1:8" ht="13.5">
      <c r="A28" s="12" t="s">
        <v>183</v>
      </c>
      <c r="B28" s="15" t="s">
        <v>94</v>
      </c>
      <c r="C28" s="16" t="s">
        <v>121</v>
      </c>
      <c r="D28" s="15" t="s">
        <v>46</v>
      </c>
      <c r="E28" s="13">
        <v>7254704</v>
      </c>
      <c r="F28" s="17">
        <f t="shared" si="0"/>
        <v>35.40103083461434</v>
      </c>
      <c r="G28" s="17">
        <f t="shared" si="1"/>
        <v>8.370017577560711</v>
      </c>
      <c r="H28" s="17">
        <f t="shared" si="2"/>
        <v>3.245480449650323</v>
      </c>
    </row>
    <row r="29" spans="1:8" ht="13.5">
      <c r="A29" s="12" t="s">
        <v>184</v>
      </c>
      <c r="B29" s="15" t="s">
        <v>95</v>
      </c>
      <c r="C29" s="16" t="s">
        <v>122</v>
      </c>
      <c r="D29" s="15" t="s">
        <v>47</v>
      </c>
      <c r="E29" s="13">
        <v>1866963</v>
      </c>
      <c r="F29" s="17">
        <f t="shared" si="0"/>
        <v>67.96010419060259</v>
      </c>
      <c r="G29" s="17">
        <f t="shared" si="1"/>
        <v>41.66606408375528</v>
      </c>
      <c r="H29" s="17">
        <f t="shared" si="2"/>
        <v>1.0707228798856752</v>
      </c>
    </row>
    <row r="30" spans="1:8" ht="13.5">
      <c r="A30" s="12" t="s">
        <v>185</v>
      </c>
      <c r="B30" s="15" t="s">
        <v>96</v>
      </c>
      <c r="C30" s="16" t="s">
        <v>123</v>
      </c>
      <c r="D30" s="15" t="s">
        <v>48</v>
      </c>
      <c r="E30" s="13">
        <v>1380361</v>
      </c>
      <c r="F30" s="17">
        <f t="shared" si="0"/>
        <v>42.9778876685157</v>
      </c>
      <c r="G30" s="17">
        <f t="shared" si="1"/>
        <v>26.71692405102723</v>
      </c>
      <c r="H30" s="17">
        <f t="shared" si="2"/>
        <v>2.141468789686176</v>
      </c>
    </row>
    <row r="31" spans="1:8" ht="13.5">
      <c r="A31" s="12" t="s">
        <v>186</v>
      </c>
      <c r="B31" s="15" t="s">
        <v>97</v>
      </c>
      <c r="C31" s="16" t="s">
        <v>124</v>
      </c>
      <c r="D31" s="15" t="s">
        <v>49</v>
      </c>
      <c r="E31" s="14">
        <v>2647660</v>
      </c>
      <c r="F31" s="17">
        <f t="shared" si="0"/>
        <v>71.78225300831677</v>
      </c>
      <c r="G31" s="17">
        <f t="shared" si="1"/>
        <v>59.065363377472934</v>
      </c>
      <c r="H31" s="17">
        <f t="shared" si="2"/>
        <v>6.350890975427359</v>
      </c>
    </row>
    <row r="32" spans="1:8" ht="13.5">
      <c r="A32" s="12" t="s">
        <v>187</v>
      </c>
      <c r="B32" s="15" t="s">
        <v>2</v>
      </c>
      <c r="C32" s="16" t="s">
        <v>125</v>
      </c>
      <c r="D32" s="15" t="s">
        <v>50</v>
      </c>
      <c r="E32" s="14">
        <v>8817166</v>
      </c>
      <c r="F32" s="17">
        <f t="shared" si="0"/>
        <v>41.714650716568116</v>
      </c>
      <c r="G32" s="17">
        <f t="shared" si="1"/>
        <v>11.266885527617378</v>
      </c>
      <c r="H32" s="17">
        <f t="shared" si="2"/>
        <v>5.62788542259497</v>
      </c>
    </row>
    <row r="33" spans="1:8" ht="13.5">
      <c r="A33" s="12" t="s">
        <v>188</v>
      </c>
      <c r="B33" s="15" t="s">
        <v>3</v>
      </c>
      <c r="C33" s="16" t="s">
        <v>126</v>
      </c>
      <c r="D33" s="15" t="s">
        <v>51</v>
      </c>
      <c r="E33" s="14">
        <v>5590601</v>
      </c>
      <c r="F33" s="17">
        <f t="shared" si="0"/>
        <v>39.317776389336316</v>
      </c>
      <c r="G33" s="17">
        <f t="shared" si="1"/>
        <v>21.868847374369945</v>
      </c>
      <c r="H33" s="17">
        <f t="shared" si="2"/>
        <v>1.7566984300972293</v>
      </c>
    </row>
    <row r="34" spans="1:8" ht="13.5">
      <c r="A34" s="12" t="s">
        <v>189</v>
      </c>
      <c r="B34" s="15" t="s">
        <v>4</v>
      </c>
      <c r="C34" s="16" t="s">
        <v>127</v>
      </c>
      <c r="D34" s="15" t="s">
        <v>52</v>
      </c>
      <c r="E34" s="14">
        <v>1421310</v>
      </c>
      <c r="F34" s="17">
        <f t="shared" si="0"/>
        <v>15.53707495198092</v>
      </c>
      <c r="G34" s="17">
        <f t="shared" si="1"/>
        <v>13.852009765638742</v>
      </c>
      <c r="H34" s="17">
        <f t="shared" si="2"/>
        <v>0.5649717514124294</v>
      </c>
    </row>
    <row r="35" spans="1:8" ht="13.5">
      <c r="A35" s="12" t="s">
        <v>190</v>
      </c>
      <c r="B35" s="15" t="s">
        <v>5</v>
      </c>
      <c r="C35" s="16" t="s">
        <v>128</v>
      </c>
      <c r="D35" s="15" t="s">
        <v>53</v>
      </c>
      <c r="E35" s="14">
        <v>1035969</v>
      </c>
      <c r="F35" s="17">
        <f t="shared" si="0"/>
        <v>70.77431853655852</v>
      </c>
      <c r="G35" s="17">
        <f t="shared" si="1"/>
        <v>58.88979303434755</v>
      </c>
      <c r="H35" s="17">
        <f t="shared" si="2"/>
        <v>1.6274618255951674</v>
      </c>
    </row>
    <row r="36" spans="1:8" ht="13.5">
      <c r="A36" s="12" t="s">
        <v>191</v>
      </c>
      <c r="B36" s="15" t="s">
        <v>6</v>
      </c>
      <c r="C36" s="16" t="s">
        <v>129</v>
      </c>
      <c r="D36" s="15" t="s">
        <v>54</v>
      </c>
      <c r="E36" s="14">
        <v>607012</v>
      </c>
      <c r="F36" s="17">
        <f t="shared" si="0"/>
        <v>69.96896272231851</v>
      </c>
      <c r="G36" s="17">
        <f t="shared" si="1"/>
        <v>44.50818105737613</v>
      </c>
      <c r="H36" s="17">
        <f t="shared" si="2"/>
        <v>0.5304672724756677</v>
      </c>
    </row>
    <row r="37" spans="1:8" ht="13.5">
      <c r="A37" s="12" t="s">
        <v>192</v>
      </c>
      <c r="B37" s="15" t="s">
        <v>7</v>
      </c>
      <c r="C37" s="16" t="s">
        <v>130</v>
      </c>
      <c r="D37" s="15" t="s">
        <v>55</v>
      </c>
      <c r="E37" s="14">
        <v>742223</v>
      </c>
      <c r="F37" s="17">
        <f t="shared" si="0"/>
        <v>51.753987682947034</v>
      </c>
      <c r="G37" s="17">
        <f t="shared" si="1"/>
        <v>30.17152526935975</v>
      </c>
      <c r="H37" s="17">
        <f t="shared" si="2"/>
        <v>0.2991014829774879</v>
      </c>
    </row>
    <row r="38" spans="1:8" ht="13.5">
      <c r="A38" s="12" t="s">
        <v>193</v>
      </c>
      <c r="B38" s="15" t="s">
        <v>8</v>
      </c>
      <c r="C38" s="16" t="s">
        <v>131</v>
      </c>
      <c r="D38" s="15" t="s">
        <v>56</v>
      </c>
      <c r="E38" s="14">
        <v>1957264</v>
      </c>
      <c r="F38" s="17">
        <f t="shared" si="0"/>
        <v>46.224219114028564</v>
      </c>
      <c r="G38" s="17">
        <f t="shared" si="1"/>
        <v>17.86677729728846</v>
      </c>
      <c r="H38" s="17">
        <f t="shared" si="2"/>
        <v>0.6090133982947624</v>
      </c>
    </row>
    <row r="39" spans="1:8" ht="13.5">
      <c r="A39" s="12" t="s">
        <v>194</v>
      </c>
      <c r="B39" s="15" t="s">
        <v>9</v>
      </c>
      <c r="C39" s="16" t="s">
        <v>132</v>
      </c>
      <c r="D39" s="15" t="s">
        <v>57</v>
      </c>
      <c r="E39" s="14">
        <v>2876642</v>
      </c>
      <c r="F39" s="17">
        <f t="shared" si="0"/>
        <v>40.75029148569756</v>
      </c>
      <c r="G39" s="17">
        <f t="shared" si="1"/>
        <v>9.474588773994123</v>
      </c>
      <c r="H39" s="17">
        <f t="shared" si="2"/>
        <v>1.5834434733275813</v>
      </c>
    </row>
    <row r="40" spans="1:8" ht="13.5">
      <c r="A40" s="12" t="s">
        <v>195</v>
      </c>
      <c r="B40" s="15" t="s">
        <v>10</v>
      </c>
      <c r="C40" s="16" t="s">
        <v>133</v>
      </c>
      <c r="D40" s="15" t="s">
        <v>58</v>
      </c>
      <c r="E40" s="14">
        <v>1492606</v>
      </c>
      <c r="F40" s="17">
        <f t="shared" si="0"/>
        <v>48.956657014644186</v>
      </c>
      <c r="G40" s="17">
        <f t="shared" si="1"/>
        <v>26.06917029678294</v>
      </c>
      <c r="H40" s="17">
        <f t="shared" si="2"/>
        <v>0.46361866426907034</v>
      </c>
    </row>
    <row r="41" spans="1:8" ht="13.5">
      <c r="A41" s="12" t="s">
        <v>196</v>
      </c>
      <c r="B41" s="15" t="s">
        <v>11</v>
      </c>
      <c r="C41" s="16" t="s">
        <v>134</v>
      </c>
      <c r="D41" s="15" t="s">
        <v>59</v>
      </c>
      <c r="E41" s="14">
        <v>809950</v>
      </c>
      <c r="F41" s="17">
        <f t="shared" si="0"/>
        <v>31.99209827767146</v>
      </c>
      <c r="G41" s="17">
        <f t="shared" si="1"/>
        <v>10.943885425026236</v>
      </c>
      <c r="H41" s="17">
        <f t="shared" si="2"/>
        <v>0.4642261868016544</v>
      </c>
    </row>
    <row r="42" spans="1:8" ht="13.5">
      <c r="A42" s="12" t="s">
        <v>197</v>
      </c>
      <c r="B42" s="15" t="s">
        <v>12</v>
      </c>
      <c r="C42" s="16" t="s">
        <v>135</v>
      </c>
      <c r="D42" s="15" t="s">
        <v>60</v>
      </c>
      <c r="E42" s="14">
        <v>1012400</v>
      </c>
      <c r="F42" s="17">
        <f t="shared" si="0"/>
        <v>51.18925325958119</v>
      </c>
      <c r="G42" s="17">
        <f t="shared" si="1"/>
        <v>22.802252074278943</v>
      </c>
      <c r="H42" s="17">
        <f t="shared" si="2"/>
        <v>1.1299881469774793</v>
      </c>
    </row>
    <row r="43" spans="1:8" ht="13.5">
      <c r="A43" s="12" t="s">
        <v>198</v>
      </c>
      <c r="B43" s="15" t="s">
        <v>13</v>
      </c>
      <c r="C43" s="16" t="s">
        <v>136</v>
      </c>
      <c r="D43" s="15" t="s">
        <v>61</v>
      </c>
      <c r="E43" s="14">
        <v>1467815</v>
      </c>
      <c r="F43" s="17">
        <f t="shared" si="0"/>
        <v>41.3097018357218</v>
      </c>
      <c r="G43" s="17">
        <f t="shared" si="1"/>
        <v>16.206402032953743</v>
      </c>
      <c r="H43" s="17">
        <f t="shared" si="2"/>
        <v>0.8754509253550344</v>
      </c>
    </row>
    <row r="44" spans="1:8" ht="13.5">
      <c r="A44" s="12" t="s">
        <v>199</v>
      </c>
      <c r="B44" s="15" t="s">
        <v>14</v>
      </c>
      <c r="C44" s="16" t="s">
        <v>137</v>
      </c>
      <c r="D44" s="15" t="s">
        <v>62</v>
      </c>
      <c r="E44" s="14">
        <v>796292</v>
      </c>
      <c r="F44" s="17">
        <f t="shared" si="0"/>
        <v>52.500841399888486</v>
      </c>
      <c r="G44" s="17">
        <f t="shared" si="1"/>
        <v>26.224048464633576</v>
      </c>
      <c r="H44" s="17">
        <f t="shared" si="2"/>
        <v>0.6078172328743727</v>
      </c>
    </row>
    <row r="45" spans="1:8" ht="13.5">
      <c r="A45" s="12" t="s">
        <v>200</v>
      </c>
      <c r="B45" s="15" t="s">
        <v>15</v>
      </c>
      <c r="C45" s="16" t="s">
        <v>138</v>
      </c>
      <c r="D45" s="15" t="s">
        <v>63</v>
      </c>
      <c r="E45" s="14">
        <v>5049908</v>
      </c>
      <c r="F45" s="17">
        <f t="shared" si="0"/>
        <v>43.79703551034989</v>
      </c>
      <c r="G45" s="17">
        <f t="shared" si="1"/>
        <v>9.562154399644509</v>
      </c>
      <c r="H45" s="17">
        <f t="shared" si="2"/>
        <v>2.8788643278253785</v>
      </c>
    </row>
    <row r="46" spans="1:8" ht="13.5">
      <c r="A46" s="12" t="s">
        <v>201</v>
      </c>
      <c r="B46" s="15" t="s">
        <v>16</v>
      </c>
      <c r="C46" s="16" t="s">
        <v>139</v>
      </c>
      <c r="D46" s="15" t="s">
        <v>64</v>
      </c>
      <c r="E46" s="14">
        <v>866369</v>
      </c>
      <c r="F46" s="17">
        <f t="shared" si="0"/>
        <v>53.03167587944628</v>
      </c>
      <c r="G46" s="17">
        <f t="shared" si="1"/>
        <v>30.627827172948248</v>
      </c>
      <c r="H46" s="17">
        <f t="shared" si="2"/>
        <v>1.403558991607502</v>
      </c>
    </row>
    <row r="47" spans="1:8" ht="13.5">
      <c r="A47" s="12" t="s">
        <v>202</v>
      </c>
      <c r="B47" s="15" t="s">
        <v>17</v>
      </c>
      <c r="C47" s="16" t="s">
        <v>140</v>
      </c>
      <c r="D47" s="15" t="s">
        <v>65</v>
      </c>
      <c r="E47" s="14">
        <v>1478632</v>
      </c>
      <c r="F47" s="17">
        <f t="shared" si="0"/>
        <v>73.3948676885121</v>
      </c>
      <c r="G47" s="17">
        <f t="shared" si="1"/>
        <v>49.99891791872488</v>
      </c>
      <c r="H47" s="17">
        <f t="shared" si="2"/>
        <v>7.428487953730205</v>
      </c>
    </row>
    <row r="48" spans="1:8" ht="13.5">
      <c r="A48" s="12" t="s">
        <v>203</v>
      </c>
      <c r="B48" s="15" t="s">
        <v>18</v>
      </c>
      <c r="C48" s="16" t="s">
        <v>141</v>
      </c>
      <c r="D48" s="15" t="s">
        <v>66</v>
      </c>
      <c r="E48" s="14">
        <v>1842233</v>
      </c>
      <c r="F48" s="17">
        <f t="shared" si="0"/>
        <v>67.21462486015612</v>
      </c>
      <c r="G48" s="17">
        <f t="shared" si="1"/>
        <v>39.763156994799246</v>
      </c>
      <c r="H48" s="17">
        <f t="shared" si="2"/>
        <v>5.948758924631141</v>
      </c>
    </row>
    <row r="49" spans="1:8" ht="13.5">
      <c r="A49" s="12" t="s">
        <v>204</v>
      </c>
      <c r="B49" s="15" t="s">
        <v>19</v>
      </c>
      <c r="C49" s="16" t="s">
        <v>142</v>
      </c>
      <c r="D49" s="15" t="s">
        <v>67</v>
      </c>
      <c r="E49" s="14">
        <v>1209571</v>
      </c>
      <c r="F49" s="17">
        <f t="shared" si="0"/>
        <v>96.35978375804314</v>
      </c>
      <c r="G49" s="17">
        <f t="shared" si="1"/>
        <v>67.1295856134117</v>
      </c>
      <c r="H49" s="17">
        <f t="shared" si="2"/>
        <v>6.540335375104066</v>
      </c>
    </row>
    <row r="50" spans="1:8" ht="13.5">
      <c r="A50" s="12" t="s">
        <v>205</v>
      </c>
      <c r="B50" s="15" t="s">
        <v>20</v>
      </c>
      <c r="C50" s="16" t="s">
        <v>143</v>
      </c>
      <c r="D50" s="15" t="s">
        <v>68</v>
      </c>
      <c r="E50" s="14">
        <v>1153042</v>
      </c>
      <c r="F50" s="17">
        <f t="shared" si="0"/>
        <v>60.02730169412735</v>
      </c>
      <c r="G50" s="17">
        <f t="shared" si="1"/>
        <v>24.853387821085445</v>
      </c>
      <c r="H50" s="17">
        <f t="shared" si="2"/>
        <v>2.820365606803568</v>
      </c>
    </row>
    <row r="51" spans="1:8" ht="13.5">
      <c r="A51" s="12" t="s">
        <v>206</v>
      </c>
      <c r="B51" s="15" t="s">
        <v>21</v>
      </c>
      <c r="C51" s="16" t="s">
        <v>144</v>
      </c>
      <c r="D51" s="15" t="s">
        <v>69</v>
      </c>
      <c r="E51" s="14">
        <v>1753179</v>
      </c>
      <c r="F51" s="17">
        <f t="shared" si="0"/>
        <v>68.95302761440789</v>
      </c>
      <c r="G51" s="17">
        <f t="shared" si="1"/>
        <v>35.00384159290067</v>
      </c>
      <c r="H51" s="17">
        <f t="shared" si="2"/>
        <v>2.120718991044269</v>
      </c>
    </row>
    <row r="52" spans="1:8" ht="13.5">
      <c r="A52" s="12" t="s">
        <v>207</v>
      </c>
      <c r="B52" s="15" t="s">
        <v>22</v>
      </c>
      <c r="C52" s="16" t="s">
        <v>145</v>
      </c>
      <c r="D52" s="15" t="s">
        <v>70</v>
      </c>
      <c r="E52" s="14">
        <v>1361594</v>
      </c>
      <c r="F52" s="17">
        <f t="shared" si="0"/>
        <v>216.54986728789933</v>
      </c>
      <c r="G52" s="17">
        <f t="shared" si="1"/>
        <v>195.25570764853546</v>
      </c>
      <c r="H52" s="17">
        <f t="shared" si="2"/>
        <v>4.442587144185418</v>
      </c>
    </row>
    <row r="53" spans="1:8" ht="13.5">
      <c r="A53" s="31" t="s">
        <v>262</v>
      </c>
      <c r="B53" s="31"/>
      <c r="C53" s="31"/>
      <c r="D53" s="31"/>
      <c r="E53" s="32" t="s">
        <v>158</v>
      </c>
      <c r="F53" s="32"/>
      <c r="G53" s="32"/>
      <c r="H53" s="32"/>
    </row>
    <row r="54" spans="1:9" ht="13.5">
      <c r="A54" s="2"/>
      <c r="B54" s="4"/>
      <c r="C54" s="1"/>
      <c r="D54" s="4"/>
      <c r="E54" s="5"/>
      <c r="F54" s="6"/>
      <c r="G54" s="6"/>
      <c r="H54" s="6"/>
      <c r="I54" s="6"/>
    </row>
    <row r="55" spans="1:9" ht="13.5">
      <c r="A55" s="2"/>
      <c r="B55" s="4"/>
      <c r="C55" s="1"/>
      <c r="D55" s="4"/>
      <c r="E55" s="5"/>
      <c r="F55" s="6"/>
      <c r="G55" s="6"/>
      <c r="H55" s="6"/>
      <c r="I55" s="6"/>
    </row>
  </sheetData>
  <mergeCells count="8">
    <mergeCell ref="C2:C4"/>
    <mergeCell ref="A53:D53"/>
    <mergeCell ref="E53:H53"/>
    <mergeCell ref="A1:D1"/>
    <mergeCell ref="F2:H2"/>
    <mergeCell ref="A2:A4"/>
    <mergeCell ref="B2:B4"/>
    <mergeCell ref="D2:D4"/>
  </mergeCells>
  <printOptions/>
  <pageMargins left="0.75" right="0.75" top="1" bottom="1" header="0.512" footer="0.512"/>
  <pageSetup horizontalDpi="600" verticalDpi="600" orientation="portrait" paperSize="9" scale="96" r:id="rId1"/>
  <colBreaks count="1" manualBreakCount="1">
    <brk id="8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:E1"/>
    </sheetView>
  </sheetViews>
  <sheetFormatPr defaultColWidth="9.00390625" defaultRowHeight="13.5"/>
  <cols>
    <col min="1" max="1" width="4.50390625" style="0" customWidth="1"/>
    <col min="4" max="4" width="5.625" style="0" customWidth="1"/>
    <col min="5" max="5" width="4.50390625" style="0" customWidth="1"/>
    <col min="8" max="8" width="5.625" style="0" customWidth="1"/>
    <col min="9" max="9" width="4.50390625" style="0" customWidth="1"/>
    <col min="12" max="12" width="5.625" style="0" customWidth="1"/>
  </cols>
  <sheetData>
    <row r="1" spans="1:11" ht="13.5">
      <c r="A1" s="46" t="s">
        <v>154</v>
      </c>
      <c r="B1" s="46"/>
      <c r="C1" s="46"/>
      <c r="D1" s="46"/>
      <c r="E1" s="46"/>
      <c r="F1" s="26"/>
      <c r="G1" s="26"/>
      <c r="H1" s="26"/>
      <c r="I1" s="26"/>
      <c r="J1" s="26"/>
      <c r="K1" s="27" t="s">
        <v>263</v>
      </c>
    </row>
    <row r="2" spans="1:11" ht="13.5">
      <c r="A2" s="25" t="s">
        <v>261</v>
      </c>
      <c r="B2" s="44" t="s">
        <v>152</v>
      </c>
      <c r="C2" s="45"/>
      <c r="D2" s="19"/>
      <c r="E2" s="25" t="s">
        <v>261</v>
      </c>
      <c r="F2" s="42" t="s">
        <v>258</v>
      </c>
      <c r="G2" s="43"/>
      <c r="H2" s="21"/>
      <c r="I2" s="25" t="s">
        <v>261</v>
      </c>
      <c r="J2" s="34" t="s">
        <v>153</v>
      </c>
      <c r="K2" s="36"/>
    </row>
    <row r="3" spans="1:11" ht="13.5">
      <c r="A3" s="24">
        <v>1</v>
      </c>
      <c r="B3" s="12" t="s">
        <v>209</v>
      </c>
      <c r="C3" s="17">
        <v>216.54986728789933</v>
      </c>
      <c r="D3" s="20"/>
      <c r="E3" s="24">
        <v>1</v>
      </c>
      <c r="F3" s="12" t="s">
        <v>207</v>
      </c>
      <c r="G3" s="17">
        <v>195.25570764853546</v>
      </c>
      <c r="H3" s="20"/>
      <c r="I3" s="24">
        <v>1</v>
      </c>
      <c r="J3" s="22" t="s">
        <v>173</v>
      </c>
      <c r="K3" s="17">
        <v>12.366934436418871</v>
      </c>
    </row>
    <row r="4" spans="1:11" ht="13.5">
      <c r="A4" s="24">
        <v>2</v>
      </c>
      <c r="B4" s="12" t="s">
        <v>214</v>
      </c>
      <c r="C4" s="17">
        <v>114.40845056313105</v>
      </c>
      <c r="D4" s="20"/>
      <c r="E4" s="24">
        <v>2</v>
      </c>
      <c r="F4" s="12" t="s">
        <v>180</v>
      </c>
      <c r="G4" s="17">
        <v>90.87506386280494</v>
      </c>
      <c r="H4" s="20"/>
      <c r="I4" s="24">
        <v>2</v>
      </c>
      <c r="J4" s="22" t="s">
        <v>179</v>
      </c>
      <c r="K4" s="17">
        <v>9.728495277072746</v>
      </c>
    </row>
    <row r="5" spans="1:11" ht="13.5">
      <c r="A5" s="24">
        <v>3</v>
      </c>
      <c r="B5" s="12" t="s">
        <v>215</v>
      </c>
      <c r="C5" s="17">
        <v>104.26941140996877</v>
      </c>
      <c r="D5" s="20"/>
      <c r="E5" s="24">
        <v>3</v>
      </c>
      <c r="F5" s="12" t="s">
        <v>179</v>
      </c>
      <c r="G5" s="17">
        <v>83.1698727551257</v>
      </c>
      <c r="H5" s="20"/>
      <c r="I5" s="24">
        <v>3</v>
      </c>
      <c r="J5" s="22" t="s">
        <v>161</v>
      </c>
      <c r="K5" s="17">
        <v>8.623181929077353</v>
      </c>
    </row>
    <row r="6" spans="1:11" ht="13.5">
      <c r="A6" s="24">
        <v>4</v>
      </c>
      <c r="B6" s="12" t="s">
        <v>216</v>
      </c>
      <c r="C6" s="17">
        <v>103.6907019642176</v>
      </c>
      <c r="D6" s="20"/>
      <c r="E6" s="24">
        <v>4</v>
      </c>
      <c r="F6" s="12" t="s">
        <v>177</v>
      </c>
      <c r="G6" s="17">
        <v>80.75885883276861</v>
      </c>
      <c r="H6" s="20"/>
      <c r="I6" s="24">
        <v>4</v>
      </c>
      <c r="J6" s="22" t="s">
        <v>202</v>
      </c>
      <c r="K6" s="17">
        <v>7.428487953730205</v>
      </c>
    </row>
    <row r="7" spans="1:11" ht="13.5">
      <c r="A7" s="24">
        <v>5</v>
      </c>
      <c r="B7" s="12" t="s">
        <v>217</v>
      </c>
      <c r="C7" s="17">
        <v>96.79202726918142</v>
      </c>
      <c r="D7" s="20"/>
      <c r="E7" s="24">
        <v>5</v>
      </c>
      <c r="F7" s="12" t="s">
        <v>161</v>
      </c>
      <c r="G7" s="17">
        <v>74.79880456389486</v>
      </c>
      <c r="H7" s="20"/>
      <c r="I7" s="24">
        <v>5</v>
      </c>
      <c r="J7" s="22" t="s">
        <v>172</v>
      </c>
      <c r="K7" s="17">
        <v>7.0673274264743995</v>
      </c>
    </row>
    <row r="8" spans="1:11" ht="13.5">
      <c r="A8" s="24">
        <v>6</v>
      </c>
      <c r="B8" s="12" t="s">
        <v>218</v>
      </c>
      <c r="C8" s="17">
        <v>96.35978375804314</v>
      </c>
      <c r="D8" s="20"/>
      <c r="E8" s="24">
        <v>6</v>
      </c>
      <c r="F8" s="12" t="s">
        <v>204</v>
      </c>
      <c r="G8" s="17">
        <v>67.1295856134117</v>
      </c>
      <c r="H8" s="20"/>
      <c r="I8" s="24">
        <v>6</v>
      </c>
      <c r="J8" s="22" t="s">
        <v>204</v>
      </c>
      <c r="K8" s="17">
        <v>6.540335375104066</v>
      </c>
    </row>
    <row r="9" spans="1:11" ht="13.5">
      <c r="A9" s="24">
        <v>7</v>
      </c>
      <c r="B9" s="12" t="s">
        <v>219</v>
      </c>
      <c r="C9" s="17">
        <v>83.36460220067782</v>
      </c>
      <c r="D9" s="20"/>
      <c r="E9" s="24">
        <v>7</v>
      </c>
      <c r="F9" s="12" t="s">
        <v>182</v>
      </c>
      <c r="G9" s="17">
        <v>59.72797535688039</v>
      </c>
      <c r="H9" s="20"/>
      <c r="I9" s="24">
        <v>7</v>
      </c>
      <c r="J9" s="22" t="s">
        <v>186</v>
      </c>
      <c r="K9" s="17">
        <v>6.350890975427359</v>
      </c>
    </row>
    <row r="10" spans="1:11" ht="13.5">
      <c r="A10" s="24">
        <v>8</v>
      </c>
      <c r="B10" s="12" t="s">
        <v>220</v>
      </c>
      <c r="C10" s="17">
        <v>82.50247810114095</v>
      </c>
      <c r="D10" s="20"/>
      <c r="E10" s="24">
        <v>8</v>
      </c>
      <c r="F10" s="12" t="s">
        <v>186</v>
      </c>
      <c r="G10" s="17">
        <v>59.065363377472934</v>
      </c>
      <c r="H10" s="20"/>
      <c r="I10" s="24">
        <v>8</v>
      </c>
      <c r="J10" s="22" t="s">
        <v>203</v>
      </c>
      <c r="K10" s="17">
        <v>5.948758924631141</v>
      </c>
    </row>
    <row r="11" spans="1:11" ht="13.5">
      <c r="A11" s="24">
        <v>9</v>
      </c>
      <c r="B11" s="12" t="s">
        <v>221</v>
      </c>
      <c r="C11" s="17">
        <v>77.1266533143644</v>
      </c>
      <c r="D11" s="20"/>
      <c r="E11" s="24">
        <v>9</v>
      </c>
      <c r="F11" s="12" t="s">
        <v>190</v>
      </c>
      <c r="G11" s="17">
        <v>58.88979303434755</v>
      </c>
      <c r="H11" s="20"/>
      <c r="I11" s="24">
        <v>9</v>
      </c>
      <c r="J11" s="22" t="s">
        <v>187</v>
      </c>
      <c r="K11" s="17">
        <v>5.62788542259497</v>
      </c>
    </row>
    <row r="12" spans="1:11" ht="13.5">
      <c r="A12" s="24">
        <v>10</v>
      </c>
      <c r="B12" s="12" t="s">
        <v>210</v>
      </c>
      <c r="C12" s="17">
        <v>73.3948676885121</v>
      </c>
      <c r="D12" s="20"/>
      <c r="E12" s="24">
        <v>10</v>
      </c>
      <c r="F12" s="12" t="s">
        <v>167</v>
      </c>
      <c r="G12" s="17">
        <v>58.68114811752774</v>
      </c>
      <c r="H12" s="20"/>
      <c r="I12" s="24">
        <v>10</v>
      </c>
      <c r="J12" s="22" t="s">
        <v>207</v>
      </c>
      <c r="K12" s="17">
        <v>4.442587144185418</v>
      </c>
    </row>
    <row r="13" spans="1:11" ht="13.5">
      <c r="A13" s="24">
        <v>11</v>
      </c>
      <c r="B13" s="12" t="s">
        <v>222</v>
      </c>
      <c r="C13" s="17">
        <v>72.6265251636064</v>
      </c>
      <c r="D13" s="20"/>
      <c r="E13" s="24">
        <v>11</v>
      </c>
      <c r="F13" s="12" t="s">
        <v>170</v>
      </c>
      <c r="G13" s="17">
        <v>55.413300002223174</v>
      </c>
      <c r="H13" s="20"/>
      <c r="I13" s="24">
        <v>11</v>
      </c>
      <c r="J13" s="22" t="s">
        <v>183</v>
      </c>
      <c r="K13" s="17">
        <v>3.245480449650323</v>
      </c>
    </row>
    <row r="14" spans="1:11" ht="13.5">
      <c r="A14" s="24">
        <v>12</v>
      </c>
      <c r="B14" s="12" t="s">
        <v>223</v>
      </c>
      <c r="C14" s="17">
        <v>71.78225300831677</v>
      </c>
      <c r="D14" s="20"/>
      <c r="E14" s="24">
        <v>12</v>
      </c>
      <c r="F14" s="12" t="s">
        <v>169</v>
      </c>
      <c r="G14" s="17">
        <v>55.36659904563601</v>
      </c>
      <c r="H14" s="20"/>
      <c r="I14" s="24">
        <v>12</v>
      </c>
      <c r="J14" s="22" t="s">
        <v>200</v>
      </c>
      <c r="K14" s="17">
        <v>2.8788643278253785</v>
      </c>
    </row>
    <row r="15" spans="1:11" ht="13.5">
      <c r="A15" s="24">
        <v>13</v>
      </c>
      <c r="B15" s="12" t="s">
        <v>224</v>
      </c>
      <c r="C15" s="17">
        <v>71.61159850141621</v>
      </c>
      <c r="D15" s="20"/>
      <c r="E15" s="24">
        <v>13</v>
      </c>
      <c r="F15" s="12" t="s">
        <v>166</v>
      </c>
      <c r="G15" s="17">
        <v>50.04764915748561</v>
      </c>
      <c r="H15" s="20"/>
      <c r="I15" s="24">
        <v>13</v>
      </c>
      <c r="J15" s="22" t="s">
        <v>205</v>
      </c>
      <c r="K15" s="17">
        <v>2.820365606803568</v>
      </c>
    </row>
    <row r="16" spans="1:11" ht="13.5">
      <c r="A16" s="24">
        <v>14</v>
      </c>
      <c r="B16" s="12" t="s">
        <v>211</v>
      </c>
      <c r="C16" s="17">
        <v>70.77431853655852</v>
      </c>
      <c r="D16" s="20"/>
      <c r="E16" s="24">
        <v>14</v>
      </c>
      <c r="F16" s="12" t="s">
        <v>202</v>
      </c>
      <c r="G16" s="17">
        <v>49.99891791872488</v>
      </c>
      <c r="H16" s="20"/>
      <c r="I16" s="24">
        <v>14</v>
      </c>
      <c r="J16" s="22" t="s">
        <v>180</v>
      </c>
      <c r="K16" s="17">
        <v>2.4443175536424793</v>
      </c>
    </row>
    <row r="17" spans="1:11" ht="13.5">
      <c r="A17" s="24">
        <v>15</v>
      </c>
      <c r="B17" s="12" t="s">
        <v>225</v>
      </c>
      <c r="C17" s="17">
        <v>69.96896272231851</v>
      </c>
      <c r="D17" s="20"/>
      <c r="E17" s="24">
        <v>15</v>
      </c>
      <c r="F17" s="12" t="s">
        <v>163</v>
      </c>
      <c r="G17" s="17">
        <v>48.524195312629736</v>
      </c>
      <c r="H17" s="20"/>
      <c r="I17" s="24">
        <v>15</v>
      </c>
      <c r="J17" s="22" t="s">
        <v>185</v>
      </c>
      <c r="K17" s="17">
        <v>2.141468789686176</v>
      </c>
    </row>
    <row r="18" spans="1:11" ht="13.5">
      <c r="A18" s="24">
        <v>16</v>
      </c>
      <c r="B18" s="12" t="s">
        <v>226</v>
      </c>
      <c r="C18" s="17">
        <v>69.04628396821359</v>
      </c>
      <c r="D18" s="20"/>
      <c r="E18" s="24">
        <v>16</v>
      </c>
      <c r="F18" s="12" t="s">
        <v>172</v>
      </c>
      <c r="G18" s="17">
        <v>44.896178660082406</v>
      </c>
      <c r="H18" s="20"/>
      <c r="I18" s="24">
        <v>16</v>
      </c>
      <c r="J18" s="22" t="s">
        <v>206</v>
      </c>
      <c r="K18" s="17">
        <v>2.120718991044269</v>
      </c>
    </row>
    <row r="19" spans="1:11" ht="13.5">
      <c r="A19" s="24">
        <v>17</v>
      </c>
      <c r="B19" s="12" t="s">
        <v>212</v>
      </c>
      <c r="C19" s="17">
        <v>68.95302761440789</v>
      </c>
      <c r="D19" s="20"/>
      <c r="E19" s="24">
        <v>17</v>
      </c>
      <c r="F19" s="12" t="s">
        <v>191</v>
      </c>
      <c r="G19" s="17">
        <v>44.50818105737613</v>
      </c>
      <c r="H19" s="20"/>
      <c r="I19" s="24">
        <v>17</v>
      </c>
      <c r="J19" s="22" t="s">
        <v>182</v>
      </c>
      <c r="K19" s="17">
        <v>1.7864785067518338</v>
      </c>
    </row>
    <row r="20" spans="1:11" ht="13.5">
      <c r="A20" s="24">
        <v>18</v>
      </c>
      <c r="B20" s="12" t="s">
        <v>227</v>
      </c>
      <c r="C20" s="17">
        <v>67.96010419060259</v>
      </c>
      <c r="D20" s="20"/>
      <c r="E20" s="24">
        <v>18</v>
      </c>
      <c r="F20" s="12" t="s">
        <v>175</v>
      </c>
      <c r="G20" s="17">
        <v>44.13111633796827</v>
      </c>
      <c r="H20" s="20"/>
      <c r="I20" s="24">
        <v>18</v>
      </c>
      <c r="J20" s="22" t="s">
        <v>188</v>
      </c>
      <c r="K20" s="17">
        <v>1.7566984300972293</v>
      </c>
    </row>
    <row r="21" spans="1:11" ht="13.5">
      <c r="A21" s="24">
        <v>19</v>
      </c>
      <c r="B21" s="12" t="s">
        <v>228</v>
      </c>
      <c r="C21" s="17">
        <v>67.21462486015612</v>
      </c>
      <c r="D21" s="20"/>
      <c r="E21" s="24">
        <v>19</v>
      </c>
      <c r="F21" s="12" t="s">
        <v>178</v>
      </c>
      <c r="G21" s="17">
        <v>42.3008013709968</v>
      </c>
      <c r="H21" s="20"/>
      <c r="I21" s="24">
        <v>19</v>
      </c>
      <c r="J21" s="22" t="s">
        <v>174</v>
      </c>
      <c r="K21" s="17">
        <v>1.6771696882830276</v>
      </c>
    </row>
    <row r="22" spans="1:11" ht="13.5">
      <c r="A22" s="24">
        <v>20</v>
      </c>
      <c r="B22" s="12" t="s">
        <v>229</v>
      </c>
      <c r="C22" s="17">
        <v>66.26647374755707</v>
      </c>
      <c r="D22" s="20"/>
      <c r="E22" s="24">
        <v>20</v>
      </c>
      <c r="F22" s="12" t="s">
        <v>184</v>
      </c>
      <c r="G22" s="17">
        <v>41.66606408375528</v>
      </c>
      <c r="H22" s="20"/>
      <c r="I22" s="24">
        <v>20</v>
      </c>
      <c r="J22" s="22" t="s">
        <v>177</v>
      </c>
      <c r="K22" s="17">
        <v>1.6583959810089384</v>
      </c>
    </row>
    <row r="23" spans="1:11" ht="13.5">
      <c r="A23" s="24">
        <v>21</v>
      </c>
      <c r="B23" s="12" t="s">
        <v>230</v>
      </c>
      <c r="C23" s="17">
        <v>64.94103510777394</v>
      </c>
      <c r="D23" s="20"/>
      <c r="E23" s="24">
        <v>21</v>
      </c>
      <c r="F23" s="12" t="s">
        <v>203</v>
      </c>
      <c r="G23" s="17">
        <v>39.763156994799246</v>
      </c>
      <c r="H23" s="20"/>
      <c r="I23" s="24">
        <v>21</v>
      </c>
      <c r="J23" s="22" t="s">
        <v>190</v>
      </c>
      <c r="K23" s="17">
        <v>1.6274618255951674</v>
      </c>
    </row>
    <row r="24" spans="1:11" ht="13.5">
      <c r="A24" s="24">
        <v>22</v>
      </c>
      <c r="B24" s="12" t="s">
        <v>231</v>
      </c>
      <c r="C24" s="17">
        <v>64.37410624649644</v>
      </c>
      <c r="D24" s="20"/>
      <c r="E24" s="24">
        <v>22</v>
      </c>
      <c r="F24" s="12" t="s">
        <v>164</v>
      </c>
      <c r="G24" s="17">
        <v>38.10495471181052</v>
      </c>
      <c r="H24" s="20"/>
      <c r="I24" s="24">
        <v>22</v>
      </c>
      <c r="J24" s="22" t="s">
        <v>194</v>
      </c>
      <c r="K24" s="17">
        <v>1.5834434733275813</v>
      </c>
    </row>
    <row r="25" spans="1:11" ht="13.5">
      <c r="A25" s="24">
        <v>23</v>
      </c>
      <c r="B25" s="12" t="s">
        <v>232</v>
      </c>
      <c r="C25" s="17">
        <v>60.73050569788104</v>
      </c>
      <c r="D25" s="20"/>
      <c r="E25" s="24">
        <v>23</v>
      </c>
      <c r="F25" s="12" t="s">
        <v>206</v>
      </c>
      <c r="G25" s="17">
        <v>35.00384159290067</v>
      </c>
      <c r="H25" s="20"/>
      <c r="I25" s="24">
        <v>23</v>
      </c>
      <c r="J25" s="22" t="s">
        <v>181</v>
      </c>
      <c r="K25" s="17">
        <v>1.506720209412754</v>
      </c>
    </row>
    <row r="26" spans="1:11" ht="13.5">
      <c r="A26" s="24">
        <v>24</v>
      </c>
      <c r="B26" s="12" t="s">
        <v>233</v>
      </c>
      <c r="C26" s="17">
        <v>60.02730169412735</v>
      </c>
      <c r="D26" s="20"/>
      <c r="E26" s="24">
        <v>24</v>
      </c>
      <c r="F26" s="12" t="s">
        <v>176</v>
      </c>
      <c r="G26" s="17">
        <v>32.806556274056</v>
      </c>
      <c r="H26" s="20"/>
      <c r="I26" s="24">
        <v>24</v>
      </c>
      <c r="J26" s="22" t="s">
        <v>169</v>
      </c>
      <c r="K26" s="17">
        <v>1.4995306528561745</v>
      </c>
    </row>
    <row r="27" spans="1:11" ht="13.5">
      <c r="A27" s="24">
        <v>25</v>
      </c>
      <c r="B27" s="12" t="s">
        <v>234</v>
      </c>
      <c r="C27" s="17">
        <v>59.76932589411776</v>
      </c>
      <c r="D27" s="20"/>
      <c r="E27" s="24">
        <v>25</v>
      </c>
      <c r="F27" s="12" t="s">
        <v>201</v>
      </c>
      <c r="G27" s="17">
        <v>30.627827172948248</v>
      </c>
      <c r="H27" s="20"/>
      <c r="I27" s="24">
        <v>25</v>
      </c>
      <c r="J27" s="22" t="s">
        <v>167</v>
      </c>
      <c r="K27" s="17">
        <v>1.4125056961659126</v>
      </c>
    </row>
    <row r="28" spans="1:11" ht="13.5">
      <c r="A28" s="24">
        <v>26</v>
      </c>
      <c r="B28" s="12" t="s">
        <v>235</v>
      </c>
      <c r="C28" s="17">
        <v>53.03167587944628</v>
      </c>
      <c r="D28" s="20"/>
      <c r="E28" s="24">
        <v>26</v>
      </c>
      <c r="F28" s="12" t="s">
        <v>181</v>
      </c>
      <c r="G28" s="17">
        <v>30.419138716018118</v>
      </c>
      <c r="H28" s="20"/>
      <c r="I28" s="24">
        <v>26</v>
      </c>
      <c r="J28" s="22" t="s">
        <v>201</v>
      </c>
      <c r="K28" s="17">
        <v>1.403558991607502</v>
      </c>
    </row>
    <row r="29" spans="1:11" ht="13.5">
      <c r="A29" s="24">
        <v>27</v>
      </c>
      <c r="B29" s="12" t="s">
        <v>236</v>
      </c>
      <c r="C29" s="17">
        <v>52.500841399888486</v>
      </c>
      <c r="D29" s="20"/>
      <c r="E29" s="24">
        <v>27</v>
      </c>
      <c r="F29" s="12" t="s">
        <v>192</v>
      </c>
      <c r="G29" s="17">
        <v>30.17152526935975</v>
      </c>
      <c r="H29" s="20"/>
      <c r="I29" s="24">
        <v>27</v>
      </c>
      <c r="J29" s="22" t="s">
        <v>163</v>
      </c>
      <c r="K29" s="17">
        <v>1.1739724672410419</v>
      </c>
    </row>
    <row r="30" spans="1:11" ht="13.5">
      <c r="A30" s="24">
        <v>28</v>
      </c>
      <c r="B30" s="12" t="s">
        <v>237</v>
      </c>
      <c r="C30" s="17">
        <v>52.35089275347643</v>
      </c>
      <c r="D30" s="20"/>
      <c r="E30" s="24">
        <v>28</v>
      </c>
      <c r="F30" s="12" t="s">
        <v>185</v>
      </c>
      <c r="G30" s="17">
        <v>26.71692405102723</v>
      </c>
      <c r="H30" s="20"/>
      <c r="I30" s="24">
        <v>28</v>
      </c>
      <c r="J30" s="22" t="s">
        <v>175</v>
      </c>
      <c r="K30" s="17">
        <v>1.1713131909688792</v>
      </c>
    </row>
    <row r="31" spans="1:11" ht="13.5">
      <c r="A31" s="24">
        <v>29</v>
      </c>
      <c r="B31" s="12" t="s">
        <v>238</v>
      </c>
      <c r="C31" s="17">
        <v>51.753987682947034</v>
      </c>
      <c r="D31" s="20"/>
      <c r="E31" s="24">
        <v>29</v>
      </c>
      <c r="F31" s="12" t="s">
        <v>199</v>
      </c>
      <c r="G31" s="17">
        <v>26.224048464633576</v>
      </c>
      <c r="H31" s="20"/>
      <c r="I31" s="24">
        <v>29</v>
      </c>
      <c r="J31" s="22" t="s">
        <v>197</v>
      </c>
      <c r="K31" s="17">
        <v>1.1299881469774793</v>
      </c>
    </row>
    <row r="32" spans="1:11" ht="13.5">
      <c r="A32" s="24">
        <v>30</v>
      </c>
      <c r="B32" s="12" t="s">
        <v>239</v>
      </c>
      <c r="C32" s="17">
        <v>51.40191539484893</v>
      </c>
      <c r="D32" s="20"/>
      <c r="E32" s="24">
        <v>30</v>
      </c>
      <c r="F32" s="12" t="s">
        <v>195</v>
      </c>
      <c r="G32" s="17">
        <v>26.06917029678294</v>
      </c>
      <c r="H32" s="20"/>
      <c r="I32" s="24">
        <v>30</v>
      </c>
      <c r="J32" s="22" t="s">
        <v>184</v>
      </c>
      <c r="K32" s="17">
        <v>1.0707228798856752</v>
      </c>
    </row>
    <row r="33" spans="1:11" ht="13.5">
      <c r="A33" s="24">
        <v>31</v>
      </c>
      <c r="B33" s="12" t="s">
        <v>240</v>
      </c>
      <c r="C33" s="17">
        <v>51.18925325958119</v>
      </c>
      <c r="D33" s="20"/>
      <c r="E33" s="24">
        <v>31</v>
      </c>
      <c r="F33" s="12" t="s">
        <v>165</v>
      </c>
      <c r="G33" s="17">
        <v>25.99997730250781</v>
      </c>
      <c r="H33" s="20"/>
      <c r="I33" s="24">
        <v>31</v>
      </c>
      <c r="J33" s="22" t="s">
        <v>164</v>
      </c>
      <c r="K33" s="17">
        <v>0.876190250222649</v>
      </c>
    </row>
    <row r="34" spans="1:11" ht="13.5">
      <c r="A34" s="24">
        <v>32</v>
      </c>
      <c r="B34" s="12" t="s">
        <v>241</v>
      </c>
      <c r="C34" s="17">
        <v>48.956657014644186</v>
      </c>
      <c r="D34" s="20"/>
      <c r="E34" s="24">
        <v>32</v>
      </c>
      <c r="F34" s="12" t="s">
        <v>256</v>
      </c>
      <c r="G34" s="17">
        <v>24.853387821085445</v>
      </c>
      <c r="H34" s="20"/>
      <c r="I34" s="24">
        <v>32</v>
      </c>
      <c r="J34" s="22" t="s">
        <v>198</v>
      </c>
      <c r="K34" s="17">
        <v>0.8754509253550344</v>
      </c>
    </row>
    <row r="35" spans="1:11" ht="13.5">
      <c r="A35" s="24">
        <v>33</v>
      </c>
      <c r="B35" s="12" t="s">
        <v>242</v>
      </c>
      <c r="C35" s="17">
        <v>46.224219114028564</v>
      </c>
      <c r="D35" s="20"/>
      <c r="E35" s="24">
        <v>33</v>
      </c>
      <c r="F35" s="12" t="s">
        <v>197</v>
      </c>
      <c r="G35" s="17">
        <v>22.802252074278943</v>
      </c>
      <c r="H35" s="20"/>
      <c r="I35" s="24">
        <v>33</v>
      </c>
      <c r="J35" s="22" t="s">
        <v>176</v>
      </c>
      <c r="K35" s="17">
        <v>0.795157812740335</v>
      </c>
    </row>
    <row r="36" spans="1:11" ht="13.5">
      <c r="A36" s="24">
        <v>34</v>
      </c>
      <c r="B36" s="12" t="s">
        <v>243</v>
      </c>
      <c r="C36" s="17">
        <v>43.79703551034989</v>
      </c>
      <c r="D36" s="20"/>
      <c r="E36" s="24">
        <v>34</v>
      </c>
      <c r="F36" s="12" t="s">
        <v>188</v>
      </c>
      <c r="G36" s="17">
        <v>21.868847374369945</v>
      </c>
      <c r="H36" s="20"/>
      <c r="I36" s="24">
        <v>34</v>
      </c>
      <c r="J36" s="22" t="s">
        <v>165</v>
      </c>
      <c r="K36" s="17">
        <v>0.7821905000519424</v>
      </c>
    </row>
    <row r="37" spans="1:11" ht="13.5">
      <c r="A37" s="24">
        <v>35</v>
      </c>
      <c r="B37" s="12" t="s">
        <v>244</v>
      </c>
      <c r="C37" s="17">
        <v>42.9778876685157</v>
      </c>
      <c r="D37" s="20"/>
      <c r="E37" s="24">
        <v>35</v>
      </c>
      <c r="F37" s="12" t="s">
        <v>193</v>
      </c>
      <c r="G37" s="17">
        <v>17.86677729728846</v>
      </c>
      <c r="H37" s="20"/>
      <c r="I37" s="24">
        <v>35</v>
      </c>
      <c r="J37" s="22" t="s">
        <v>170</v>
      </c>
      <c r="K37" s="17">
        <v>0.678808478683487</v>
      </c>
    </row>
    <row r="38" spans="1:11" ht="13.5">
      <c r="A38" s="24">
        <v>36</v>
      </c>
      <c r="B38" s="12" t="s">
        <v>245</v>
      </c>
      <c r="C38" s="17">
        <v>41.714650716568116</v>
      </c>
      <c r="D38" s="20"/>
      <c r="E38" s="24">
        <v>36</v>
      </c>
      <c r="F38" s="12" t="s">
        <v>198</v>
      </c>
      <c r="G38" s="17">
        <v>16.206402032953743</v>
      </c>
      <c r="H38" s="20"/>
      <c r="I38" s="24">
        <v>36</v>
      </c>
      <c r="J38" s="22" t="s">
        <v>166</v>
      </c>
      <c r="K38" s="17">
        <v>0.6758862373281609</v>
      </c>
    </row>
    <row r="39" spans="1:11" ht="13.5">
      <c r="A39" s="24">
        <v>37</v>
      </c>
      <c r="B39" s="12" t="s">
        <v>246</v>
      </c>
      <c r="C39" s="17">
        <v>41.3097018357218</v>
      </c>
      <c r="D39" s="20"/>
      <c r="E39" s="24">
        <v>37</v>
      </c>
      <c r="F39" s="12" t="s">
        <v>174</v>
      </c>
      <c r="G39" s="17">
        <v>14.61156602150895</v>
      </c>
      <c r="H39" s="20"/>
      <c r="I39" s="24">
        <v>37</v>
      </c>
      <c r="J39" s="22" t="s">
        <v>257</v>
      </c>
      <c r="K39" s="17">
        <v>0.6737864361500344</v>
      </c>
    </row>
    <row r="40" spans="1:11" ht="13.5">
      <c r="A40" s="24">
        <v>38</v>
      </c>
      <c r="B40" s="12" t="s">
        <v>247</v>
      </c>
      <c r="C40" s="17">
        <v>40.75029148569756</v>
      </c>
      <c r="D40" s="20"/>
      <c r="E40" s="24">
        <v>38</v>
      </c>
      <c r="F40" s="12" t="s">
        <v>257</v>
      </c>
      <c r="G40" s="17">
        <v>14.479447773546505</v>
      </c>
      <c r="H40" s="20"/>
      <c r="I40" s="24">
        <v>38</v>
      </c>
      <c r="J40" s="22" t="s">
        <v>168</v>
      </c>
      <c r="K40" s="17">
        <v>0.6352584577605224</v>
      </c>
    </row>
    <row r="41" spans="1:11" ht="13.5">
      <c r="A41" s="24">
        <v>39</v>
      </c>
      <c r="B41" s="12" t="s">
        <v>248</v>
      </c>
      <c r="C41" s="17">
        <v>39.317776389336316</v>
      </c>
      <c r="D41" s="20"/>
      <c r="E41" s="24">
        <v>39</v>
      </c>
      <c r="F41" s="12" t="s">
        <v>189</v>
      </c>
      <c r="G41" s="17">
        <v>13.852009765638742</v>
      </c>
      <c r="H41" s="20"/>
      <c r="I41" s="24">
        <v>39</v>
      </c>
      <c r="J41" s="22" t="s">
        <v>193</v>
      </c>
      <c r="K41" s="17">
        <v>0.6090133982947624</v>
      </c>
    </row>
    <row r="42" spans="1:11" ht="13.5">
      <c r="A42" s="24">
        <v>40</v>
      </c>
      <c r="B42" s="12" t="s">
        <v>249</v>
      </c>
      <c r="C42" s="17">
        <v>39.28077474303191</v>
      </c>
      <c r="D42" s="20"/>
      <c r="E42" s="24">
        <v>40</v>
      </c>
      <c r="F42" s="12" t="s">
        <v>173</v>
      </c>
      <c r="G42" s="17">
        <v>12.61716102784846</v>
      </c>
      <c r="H42" s="20"/>
      <c r="I42" s="24">
        <v>40</v>
      </c>
      <c r="J42" s="22" t="s">
        <v>199</v>
      </c>
      <c r="K42" s="17">
        <v>0.6078172328743727</v>
      </c>
    </row>
    <row r="43" spans="1:11" ht="13.5">
      <c r="A43" s="24">
        <v>41</v>
      </c>
      <c r="B43" s="12" t="s">
        <v>250</v>
      </c>
      <c r="C43" s="17">
        <v>38.79792675299185</v>
      </c>
      <c r="D43" s="20"/>
      <c r="E43" s="24">
        <v>41</v>
      </c>
      <c r="F43" s="12" t="s">
        <v>187</v>
      </c>
      <c r="G43" s="17">
        <v>11.266885527617378</v>
      </c>
      <c r="H43" s="20"/>
      <c r="I43" s="24">
        <v>41</v>
      </c>
      <c r="J43" s="22" t="s">
        <v>189</v>
      </c>
      <c r="K43" s="17">
        <v>0.5649717514124294</v>
      </c>
    </row>
    <row r="44" spans="1:11" ht="13.5">
      <c r="A44" s="24">
        <v>42</v>
      </c>
      <c r="B44" s="12" t="s">
        <v>251</v>
      </c>
      <c r="C44" s="17">
        <v>35.40103083461434</v>
      </c>
      <c r="D44" s="20"/>
      <c r="E44" s="24">
        <v>42</v>
      </c>
      <c r="F44" s="12" t="s">
        <v>196</v>
      </c>
      <c r="G44" s="17">
        <v>10.943885425026236</v>
      </c>
      <c r="H44" s="20"/>
      <c r="I44" s="24">
        <v>42</v>
      </c>
      <c r="J44" s="22" t="s">
        <v>191</v>
      </c>
      <c r="K44" s="17">
        <v>0.5304672724756677</v>
      </c>
    </row>
    <row r="45" spans="1:11" ht="13.5">
      <c r="A45" s="24">
        <v>43</v>
      </c>
      <c r="B45" s="12" t="s">
        <v>252</v>
      </c>
      <c r="C45" s="17">
        <v>31.99209827767146</v>
      </c>
      <c r="D45" s="20"/>
      <c r="E45" s="24">
        <v>43</v>
      </c>
      <c r="F45" s="12" t="s">
        <v>168</v>
      </c>
      <c r="G45" s="17">
        <v>10.232030672563926</v>
      </c>
      <c r="H45" s="20"/>
      <c r="I45" s="24">
        <v>43</v>
      </c>
      <c r="J45" s="22" t="s">
        <v>196</v>
      </c>
      <c r="K45" s="17">
        <v>0.4642261868016544</v>
      </c>
    </row>
    <row r="46" spans="1:11" ht="13.5">
      <c r="A46" s="24">
        <v>44</v>
      </c>
      <c r="B46" s="12" t="s">
        <v>213</v>
      </c>
      <c r="C46" s="17">
        <v>30.387198139314165</v>
      </c>
      <c r="D46" s="20"/>
      <c r="E46" s="24">
        <v>44</v>
      </c>
      <c r="F46" s="12" t="s">
        <v>200</v>
      </c>
      <c r="G46" s="17">
        <v>9.562154399644509</v>
      </c>
      <c r="H46" s="20"/>
      <c r="I46" s="24">
        <v>44</v>
      </c>
      <c r="J46" s="22" t="s">
        <v>195</v>
      </c>
      <c r="K46" s="17">
        <v>0.46361866426907034</v>
      </c>
    </row>
    <row r="47" spans="1:11" ht="13.5">
      <c r="A47" s="24">
        <v>45</v>
      </c>
      <c r="B47" s="12" t="s">
        <v>253</v>
      </c>
      <c r="C47" s="17">
        <v>25.43050524558789</v>
      </c>
      <c r="D47" s="20"/>
      <c r="E47" s="24">
        <v>45</v>
      </c>
      <c r="F47" s="12" t="s">
        <v>194</v>
      </c>
      <c r="G47" s="17">
        <v>9.474588773994123</v>
      </c>
      <c r="H47" s="20"/>
      <c r="I47" s="24">
        <v>45</v>
      </c>
      <c r="J47" s="22" t="s">
        <v>178</v>
      </c>
      <c r="K47" s="17">
        <v>0.3687961908100371</v>
      </c>
    </row>
    <row r="48" spans="1:11" ht="13.5">
      <c r="A48" s="24">
        <v>46</v>
      </c>
      <c r="B48" s="12" t="s">
        <v>254</v>
      </c>
      <c r="C48" s="17">
        <v>15.53707495198092</v>
      </c>
      <c r="D48" s="20"/>
      <c r="E48" s="24">
        <v>46</v>
      </c>
      <c r="F48" s="12" t="s">
        <v>183</v>
      </c>
      <c r="G48" s="17">
        <v>8.370017577560711</v>
      </c>
      <c r="H48" s="20"/>
      <c r="I48" s="24">
        <v>46</v>
      </c>
      <c r="J48" s="22" t="s">
        <v>192</v>
      </c>
      <c r="K48" s="17">
        <v>0.2991014829774879</v>
      </c>
    </row>
    <row r="49" spans="1:11" ht="13.5">
      <c r="A49" s="24">
        <v>47</v>
      </c>
      <c r="B49" s="12" t="s">
        <v>255</v>
      </c>
      <c r="C49" s="17">
        <v>10.314359740655375</v>
      </c>
      <c r="D49" s="20"/>
      <c r="E49" s="24">
        <v>47</v>
      </c>
      <c r="F49" s="12" t="s">
        <v>171</v>
      </c>
      <c r="G49" s="17">
        <v>1.5233385070517134</v>
      </c>
      <c r="H49" s="20"/>
      <c r="I49" s="24">
        <v>47</v>
      </c>
      <c r="J49" s="22" t="s">
        <v>171</v>
      </c>
      <c r="K49" s="17">
        <v>0.24864468093883357</v>
      </c>
    </row>
    <row r="50" spans="1:11" ht="13.5">
      <c r="A50" s="31" t="s">
        <v>262</v>
      </c>
      <c r="B50" s="31"/>
      <c r="C50" s="31"/>
      <c r="D50" s="31"/>
      <c r="E50" s="23"/>
      <c r="G50" s="32" t="s">
        <v>158</v>
      </c>
      <c r="H50" s="32"/>
      <c r="I50" s="32"/>
      <c r="J50" s="32"/>
      <c r="K50" s="32"/>
    </row>
    <row r="51" spans="2:9" ht="13.5">
      <c r="B51" s="7"/>
      <c r="E51" s="23"/>
      <c r="I51" s="23"/>
    </row>
    <row r="52" spans="5:9" ht="13.5">
      <c r="E52" s="23"/>
      <c r="I52" s="23"/>
    </row>
  </sheetData>
  <mergeCells count="6">
    <mergeCell ref="A1:E1"/>
    <mergeCell ref="A50:D50"/>
    <mergeCell ref="F2:G2"/>
    <mergeCell ref="J2:K2"/>
    <mergeCell ref="B2:C2"/>
    <mergeCell ref="G50:K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義照</dc:creator>
  <cp:keywords/>
  <dc:description/>
  <cp:lastModifiedBy>ok10712</cp:lastModifiedBy>
  <cp:lastPrinted>2007-08-16T02:24:10Z</cp:lastPrinted>
  <dcterms:created xsi:type="dcterms:W3CDTF">2007-08-06T08:14:25Z</dcterms:created>
  <dcterms:modified xsi:type="dcterms:W3CDTF">2007-08-16T02:26:01Z</dcterms:modified>
  <cp:category/>
  <cp:version/>
  <cp:contentType/>
  <cp:contentStatus/>
</cp:coreProperties>
</file>