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37" sheetId="1" r:id="rId1"/>
  </sheets>
  <definedNames>
    <definedName name="_xlnm.Print_Area" localSheetId="0">'j37'!$A$1:$U$45</definedName>
  </definedNames>
  <calcPr fullCalcOnLoad="1"/>
</workbook>
</file>

<file path=xl/sharedStrings.xml><?xml version="1.0" encoding="utf-8"?>
<sst xmlns="http://schemas.openxmlformats.org/spreadsheetml/2006/main" count="39" uniqueCount="23">
  <si>
    <t>人 口 動 態</t>
  </si>
  <si>
    <t>年次</t>
  </si>
  <si>
    <t>年　　次</t>
  </si>
  <si>
    <t>昭和</t>
  </si>
  <si>
    <t>年</t>
  </si>
  <si>
    <t>平成</t>
  </si>
  <si>
    <t>元</t>
  </si>
  <si>
    <t>出産数</t>
  </si>
  <si>
    <t>総　　　数</t>
  </si>
  <si>
    <t>死　産　率</t>
  </si>
  <si>
    <t>順　位</t>
  </si>
  <si>
    <t>大分県</t>
  </si>
  <si>
    <t>全　国</t>
  </si>
  <si>
    <t>死産総数に占める割合(%)</t>
  </si>
  <si>
    <t>死産数</t>
  </si>
  <si>
    <t>自　然　死　産</t>
  </si>
  <si>
    <t>死　産　率</t>
  </si>
  <si>
    <t>人　工　死　産</t>
  </si>
  <si>
    <t>第３７表　出産数，死産数，死産率（出産千対・大分県－全国），自然－人工・年次別</t>
  </si>
  <si>
    <t>３７　表</t>
  </si>
  <si>
    <t xml:space="preserve"> </t>
  </si>
  <si>
    <t xml:space="preserve"> </t>
  </si>
  <si>
    <t>昭和35年～平成17年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</si>
</sst>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&quot; &quot;##0"/>
    <numFmt numFmtId="178" formatCode="0.0_);[Red]\(0.0\)"/>
  </numFmts>
  <fonts count="8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4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77" fontId="3" fillId="0" borderId="0" xfId="0" applyNumberFormat="1" applyFont="1" applyAlignment="1" applyProtection="1">
      <alignment/>
      <protection locked="0"/>
    </xf>
    <xf numFmtId="177" fontId="5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77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77" fontId="5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7" fontId="5" fillId="0" borderId="2" xfId="0" applyNumberFormat="1" applyFont="1" applyFill="1" applyBorder="1" applyAlignment="1">
      <alignment/>
    </xf>
    <xf numFmtId="177" fontId="4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176" fontId="4" fillId="0" borderId="2" xfId="0" applyNumberFormat="1" applyFont="1" applyFill="1" applyBorder="1" applyAlignment="1">
      <alignment/>
    </xf>
    <xf numFmtId="176" fontId="5" fillId="0" borderId="2" xfId="0" applyNumberFormat="1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3" fillId="0" borderId="2" xfId="0" applyFont="1" applyBorder="1" applyAlignment="1">
      <alignment vertical="center"/>
    </xf>
    <xf numFmtId="177" fontId="3" fillId="0" borderId="2" xfId="0" applyNumberFormat="1" applyFont="1" applyFill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Fill="1" applyBorder="1" applyAlignment="1">
      <alignment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177" fontId="3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tabSelected="1" view="pageBreakPreview" zoomScale="60" workbookViewId="0" topLeftCell="A13">
      <selection activeCell="J53" sqref="J53"/>
    </sheetView>
  </sheetViews>
  <sheetFormatPr defaultColWidth="9.00390625" defaultRowHeight="13.5"/>
  <cols>
    <col min="1" max="1" width="5.25390625" style="9" bestFit="1" customWidth="1"/>
    <col min="2" max="2" width="5.625" style="10" bestFit="1" customWidth="1"/>
    <col min="3" max="3" width="3.375" style="9" bestFit="1" customWidth="1"/>
    <col min="4" max="4" width="9.875" style="9" bestFit="1" customWidth="1"/>
    <col min="5" max="5" width="9.125" style="19" bestFit="1" customWidth="1"/>
    <col min="6" max="6" width="8.25390625" style="13" customWidth="1"/>
    <col min="7" max="7" width="9.125" style="20" bestFit="1" customWidth="1"/>
    <col min="8" max="8" width="9.125" style="15" bestFit="1" customWidth="1"/>
    <col min="9" max="9" width="9.125" style="13" bestFit="1" customWidth="1"/>
    <col min="10" max="10" width="8.125" style="9" customWidth="1"/>
    <col min="11" max="11" width="9.125" style="22" bestFit="1" customWidth="1"/>
    <col min="12" max="12" width="9.125" style="15" bestFit="1" customWidth="1"/>
    <col min="13" max="13" width="9.125" style="22" bestFit="1" customWidth="1"/>
    <col min="14" max="14" width="9.125" style="15" bestFit="1" customWidth="1"/>
    <col min="15" max="15" width="9.125" style="13" bestFit="1" customWidth="1"/>
    <col min="16" max="16" width="8.125" style="9" customWidth="1"/>
    <col min="17" max="17" width="9.625" style="22" bestFit="1" customWidth="1"/>
    <col min="18" max="18" width="9.125" style="15" bestFit="1" customWidth="1"/>
    <col min="19" max="19" width="9.125" style="22" bestFit="1" customWidth="1"/>
    <col min="20" max="20" width="9.125" style="15" bestFit="1" customWidth="1"/>
    <col min="21" max="21" width="3.125" style="4" customWidth="1"/>
    <col min="22" max="16384" width="9.00390625" style="9" customWidth="1"/>
  </cols>
  <sheetData>
    <row r="1" spans="1:21" s="2" customFormat="1" ht="17.25">
      <c r="A1" s="61" t="s">
        <v>0</v>
      </c>
      <c r="B1" s="61"/>
      <c r="C1" s="61"/>
      <c r="D1" s="65" t="s">
        <v>18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s="2" customFormat="1" ht="14.25">
      <c r="A2" s="61" t="s">
        <v>19</v>
      </c>
      <c r="B2" s="61"/>
      <c r="C2" s="61"/>
      <c r="D2" s="1"/>
      <c r="E2" s="18"/>
      <c r="F2" s="12"/>
      <c r="G2" s="8"/>
      <c r="H2" s="3"/>
      <c r="I2" s="12"/>
      <c r="J2" s="3"/>
      <c r="K2" s="23"/>
      <c r="L2" s="3"/>
      <c r="M2" s="23"/>
      <c r="N2" s="3"/>
      <c r="O2" s="12"/>
      <c r="Q2" s="23"/>
      <c r="R2" s="3"/>
      <c r="S2" s="23"/>
      <c r="T2" s="3"/>
      <c r="U2" s="4"/>
    </row>
    <row r="3" spans="1:4" ht="6" customHeight="1">
      <c r="A3" s="9" t="s">
        <v>21</v>
      </c>
      <c r="D3" s="9" t="s">
        <v>20</v>
      </c>
    </row>
    <row r="4" spans="1:21" ht="13.5">
      <c r="A4" s="53"/>
      <c r="B4" s="6"/>
      <c r="C4" s="53"/>
      <c r="D4" s="53"/>
      <c r="E4" s="54"/>
      <c r="F4" s="55"/>
      <c r="G4" s="56"/>
      <c r="H4" s="57"/>
      <c r="I4" s="55"/>
      <c r="J4" s="53"/>
      <c r="K4" s="58"/>
      <c r="L4" s="57"/>
      <c r="M4" s="58"/>
      <c r="N4" s="57"/>
      <c r="O4" s="55"/>
      <c r="P4" s="53"/>
      <c r="Q4" s="58"/>
      <c r="R4" s="57"/>
      <c r="S4" s="58"/>
      <c r="T4" s="57"/>
      <c r="U4" s="59" t="s">
        <v>22</v>
      </c>
    </row>
    <row r="5" spans="1:21" ht="13.5">
      <c r="A5" s="4"/>
      <c r="B5" s="4"/>
      <c r="C5" s="5"/>
      <c r="D5" s="5"/>
      <c r="E5" s="69" t="s">
        <v>8</v>
      </c>
      <c r="F5" s="69"/>
      <c r="G5" s="69"/>
      <c r="H5" s="69"/>
      <c r="I5" s="70" t="s">
        <v>15</v>
      </c>
      <c r="J5" s="74"/>
      <c r="K5" s="74"/>
      <c r="L5" s="74"/>
      <c r="M5" s="74"/>
      <c r="N5" s="75"/>
      <c r="O5" s="69" t="s">
        <v>17</v>
      </c>
      <c r="P5" s="69"/>
      <c r="Q5" s="69"/>
      <c r="R5" s="69"/>
      <c r="S5" s="69"/>
      <c r="T5" s="70"/>
      <c r="U5" s="66" t="s">
        <v>1</v>
      </c>
    </row>
    <row r="6" spans="1:21" ht="13.5">
      <c r="A6" s="62" t="s">
        <v>2</v>
      </c>
      <c r="B6" s="62"/>
      <c r="C6" s="63"/>
      <c r="D6" s="5" t="s">
        <v>7</v>
      </c>
      <c r="E6" s="64" t="s">
        <v>14</v>
      </c>
      <c r="F6" s="71" t="s">
        <v>9</v>
      </c>
      <c r="G6" s="71"/>
      <c r="H6" s="71"/>
      <c r="I6" s="73" t="s">
        <v>14</v>
      </c>
      <c r="J6" s="76" t="s">
        <v>16</v>
      </c>
      <c r="K6" s="77"/>
      <c r="L6" s="78"/>
      <c r="M6" s="68" t="s">
        <v>13</v>
      </c>
      <c r="N6" s="68"/>
      <c r="O6" s="73" t="s">
        <v>14</v>
      </c>
      <c r="P6" s="71" t="s">
        <v>9</v>
      </c>
      <c r="Q6" s="71"/>
      <c r="R6" s="71"/>
      <c r="S6" s="68" t="s">
        <v>13</v>
      </c>
      <c r="T6" s="72"/>
      <c r="U6" s="66"/>
    </row>
    <row r="7" spans="1:21" ht="13.5">
      <c r="A7" s="6"/>
      <c r="B7" s="6"/>
      <c r="C7" s="7"/>
      <c r="D7" s="7"/>
      <c r="E7" s="64"/>
      <c r="F7" s="14" t="s">
        <v>10</v>
      </c>
      <c r="G7" s="21" t="s">
        <v>11</v>
      </c>
      <c r="H7" s="16" t="s">
        <v>12</v>
      </c>
      <c r="I7" s="73"/>
      <c r="J7" s="11" t="s">
        <v>10</v>
      </c>
      <c r="K7" s="25" t="s">
        <v>11</v>
      </c>
      <c r="L7" s="16" t="s">
        <v>12</v>
      </c>
      <c r="M7" s="24" t="s">
        <v>11</v>
      </c>
      <c r="N7" s="16" t="s">
        <v>12</v>
      </c>
      <c r="O7" s="73"/>
      <c r="P7" s="11" t="s">
        <v>10</v>
      </c>
      <c r="Q7" s="24" t="s">
        <v>11</v>
      </c>
      <c r="R7" s="16" t="s">
        <v>12</v>
      </c>
      <c r="S7" s="24" t="s">
        <v>11</v>
      </c>
      <c r="T7" s="17" t="s">
        <v>12</v>
      </c>
      <c r="U7" s="67"/>
    </row>
    <row r="8" spans="1:21" ht="13.5">
      <c r="A8" s="33" t="s">
        <v>3</v>
      </c>
      <c r="B8" s="26">
        <v>35</v>
      </c>
      <c r="C8" s="34" t="s">
        <v>4</v>
      </c>
      <c r="D8" s="27">
        <v>22936</v>
      </c>
      <c r="E8" s="28">
        <v>2809</v>
      </c>
      <c r="F8" s="29">
        <v>4</v>
      </c>
      <c r="G8" s="30">
        <v>122.5</v>
      </c>
      <c r="H8" s="31">
        <v>100.4</v>
      </c>
      <c r="I8" s="32">
        <v>1163</v>
      </c>
      <c r="J8" s="29">
        <v>19</v>
      </c>
      <c r="K8" s="30">
        <v>50.7</v>
      </c>
      <c r="L8" s="31">
        <v>52.3</v>
      </c>
      <c r="M8" s="30">
        <v>41.4</v>
      </c>
      <c r="N8" s="31">
        <v>52.1</v>
      </c>
      <c r="O8" s="32">
        <v>1646</v>
      </c>
      <c r="P8" s="29">
        <v>4</v>
      </c>
      <c r="Q8" s="30">
        <v>71.8</v>
      </c>
      <c r="R8" s="31">
        <v>48.1</v>
      </c>
      <c r="S8" s="30">
        <v>58.6</v>
      </c>
      <c r="T8" s="31">
        <v>47.9</v>
      </c>
      <c r="U8" s="35">
        <v>35</v>
      </c>
    </row>
    <row r="9" spans="1:21" ht="13.5">
      <c r="A9" s="33"/>
      <c r="B9" s="26">
        <v>40</v>
      </c>
      <c r="C9" s="34"/>
      <c r="D9" s="27">
        <v>20514</v>
      </c>
      <c r="E9" s="28">
        <v>1980</v>
      </c>
      <c r="F9" s="29">
        <v>8</v>
      </c>
      <c r="G9" s="30">
        <v>96.5</v>
      </c>
      <c r="H9" s="31">
        <v>81.4</v>
      </c>
      <c r="I9" s="32">
        <v>870</v>
      </c>
      <c r="J9" s="29">
        <v>34</v>
      </c>
      <c r="K9" s="30">
        <v>42.4</v>
      </c>
      <c r="L9" s="31">
        <v>47.6</v>
      </c>
      <c r="M9" s="30">
        <v>43.9</v>
      </c>
      <c r="N9" s="31">
        <v>58.5</v>
      </c>
      <c r="O9" s="32">
        <v>1110</v>
      </c>
      <c r="P9" s="29">
        <v>7</v>
      </c>
      <c r="Q9" s="30">
        <v>54.1</v>
      </c>
      <c r="R9" s="31">
        <v>33.8</v>
      </c>
      <c r="S9" s="30">
        <v>56.1</v>
      </c>
      <c r="T9" s="31">
        <v>41.5</v>
      </c>
      <c r="U9" s="35">
        <v>40</v>
      </c>
    </row>
    <row r="10" spans="1:21" ht="21" customHeight="1">
      <c r="A10" s="33"/>
      <c r="B10" s="26">
        <v>41</v>
      </c>
      <c r="C10" s="34"/>
      <c r="D10" s="27">
        <v>14639</v>
      </c>
      <c r="E10" s="28">
        <v>1896</v>
      </c>
      <c r="F10" s="29">
        <v>4</v>
      </c>
      <c r="G10" s="30">
        <v>129.5</v>
      </c>
      <c r="H10" s="31">
        <v>98.2</v>
      </c>
      <c r="I10" s="32">
        <v>816</v>
      </c>
      <c r="J10" s="29">
        <v>14</v>
      </c>
      <c r="K10" s="30">
        <v>55.7</v>
      </c>
      <c r="L10" s="31">
        <v>55.2</v>
      </c>
      <c r="M10" s="30">
        <v>43</v>
      </c>
      <c r="N10" s="31">
        <v>56.2</v>
      </c>
      <c r="O10" s="32">
        <v>1080</v>
      </c>
      <c r="P10" s="29">
        <v>4</v>
      </c>
      <c r="Q10" s="30">
        <v>73.8</v>
      </c>
      <c r="R10" s="31">
        <v>43.1</v>
      </c>
      <c r="S10" s="30">
        <v>57</v>
      </c>
      <c r="T10" s="31">
        <v>43.8</v>
      </c>
      <c r="U10" s="36">
        <v>41</v>
      </c>
    </row>
    <row r="11" spans="1:21" ht="13.5">
      <c r="A11" s="33"/>
      <c r="B11" s="26">
        <v>42</v>
      </c>
      <c r="C11" s="34"/>
      <c r="D11" s="37">
        <v>21334</v>
      </c>
      <c r="E11" s="28">
        <v>1939</v>
      </c>
      <c r="F11" s="29">
        <v>5</v>
      </c>
      <c r="G11" s="30">
        <v>90.9</v>
      </c>
      <c r="H11" s="31">
        <v>71.6</v>
      </c>
      <c r="I11" s="32">
        <v>878</v>
      </c>
      <c r="J11" s="29">
        <v>28</v>
      </c>
      <c r="K11" s="30">
        <v>41.2</v>
      </c>
      <c r="L11" s="31">
        <v>43.6</v>
      </c>
      <c r="M11" s="30">
        <v>45.3</v>
      </c>
      <c r="N11" s="31">
        <v>60.9</v>
      </c>
      <c r="O11" s="32">
        <v>1061</v>
      </c>
      <c r="P11" s="29">
        <v>3</v>
      </c>
      <c r="Q11" s="30">
        <v>49.7</v>
      </c>
      <c r="R11" s="31">
        <v>28</v>
      </c>
      <c r="S11" s="30">
        <v>54.7</v>
      </c>
      <c r="T11" s="31">
        <v>39.1</v>
      </c>
      <c r="U11" s="35">
        <v>42</v>
      </c>
    </row>
    <row r="12" spans="1:21" ht="13.5">
      <c r="A12" s="33"/>
      <c r="B12" s="26">
        <v>43</v>
      </c>
      <c r="C12" s="34"/>
      <c r="D12" s="37">
        <v>19547</v>
      </c>
      <c r="E12" s="28">
        <v>1831</v>
      </c>
      <c r="F12" s="29">
        <v>4</v>
      </c>
      <c r="G12" s="30">
        <v>93.7</v>
      </c>
      <c r="H12" s="31">
        <v>71.1</v>
      </c>
      <c r="I12" s="32">
        <v>837</v>
      </c>
      <c r="J12" s="29">
        <v>22</v>
      </c>
      <c r="K12" s="30">
        <v>42.8</v>
      </c>
      <c r="L12" s="31">
        <v>43.4</v>
      </c>
      <c r="M12" s="30">
        <v>45.7</v>
      </c>
      <c r="N12" s="31">
        <v>61</v>
      </c>
      <c r="O12" s="32">
        <v>994</v>
      </c>
      <c r="P12" s="29">
        <v>3</v>
      </c>
      <c r="Q12" s="30">
        <v>50.9</v>
      </c>
      <c r="R12" s="31">
        <v>27.7</v>
      </c>
      <c r="S12" s="30">
        <v>54.3</v>
      </c>
      <c r="T12" s="31">
        <v>39</v>
      </c>
      <c r="U12" s="36">
        <v>43</v>
      </c>
    </row>
    <row r="13" spans="1:21" ht="13.5">
      <c r="A13" s="33"/>
      <c r="B13" s="26">
        <v>44</v>
      </c>
      <c r="C13" s="34"/>
      <c r="D13" s="37">
        <v>19359</v>
      </c>
      <c r="E13" s="28">
        <v>1734</v>
      </c>
      <c r="F13" s="29">
        <v>5</v>
      </c>
      <c r="G13" s="30">
        <v>89.6</v>
      </c>
      <c r="H13" s="31">
        <v>68.6</v>
      </c>
      <c r="I13" s="32">
        <v>775</v>
      </c>
      <c r="J13" s="29">
        <v>27</v>
      </c>
      <c r="K13" s="30">
        <v>40</v>
      </c>
      <c r="L13" s="31">
        <v>42.3</v>
      </c>
      <c r="M13" s="30">
        <v>44.7</v>
      </c>
      <c r="N13" s="31">
        <v>61.6</v>
      </c>
      <c r="O13" s="32">
        <v>959</v>
      </c>
      <c r="P13" s="29">
        <v>3</v>
      </c>
      <c r="Q13" s="30">
        <v>49.5</v>
      </c>
      <c r="R13" s="31">
        <v>26.3</v>
      </c>
      <c r="S13" s="30">
        <v>55.3</v>
      </c>
      <c r="T13" s="31">
        <v>38.4</v>
      </c>
      <c r="U13" s="36">
        <v>44</v>
      </c>
    </row>
    <row r="14" spans="1:21" ht="13.5">
      <c r="A14" s="33"/>
      <c r="B14" s="26">
        <v>45</v>
      </c>
      <c r="C14" s="34"/>
      <c r="D14" s="37">
        <v>19215</v>
      </c>
      <c r="E14" s="28">
        <v>1636</v>
      </c>
      <c r="F14" s="29">
        <v>4</v>
      </c>
      <c r="G14" s="30">
        <v>85.1</v>
      </c>
      <c r="H14" s="31">
        <v>65.3</v>
      </c>
      <c r="I14" s="32">
        <v>778</v>
      </c>
      <c r="J14" s="29">
        <v>21</v>
      </c>
      <c r="K14" s="30">
        <v>40.5</v>
      </c>
      <c r="L14" s="31">
        <v>40.6</v>
      </c>
      <c r="M14" s="30">
        <v>47.6</v>
      </c>
      <c r="N14" s="31">
        <v>62.2</v>
      </c>
      <c r="O14" s="32">
        <v>858</v>
      </c>
      <c r="P14" s="29">
        <v>5</v>
      </c>
      <c r="Q14" s="30">
        <v>44.7</v>
      </c>
      <c r="R14" s="31">
        <v>24.7</v>
      </c>
      <c r="S14" s="30">
        <v>52.4</v>
      </c>
      <c r="T14" s="31">
        <v>37.8</v>
      </c>
      <c r="U14" s="36">
        <v>45</v>
      </c>
    </row>
    <row r="15" spans="1:21" ht="21" customHeight="1">
      <c r="A15" s="33"/>
      <c r="B15" s="26">
        <v>46</v>
      </c>
      <c r="C15" s="34"/>
      <c r="D15" s="37">
        <v>20044</v>
      </c>
      <c r="E15" s="28">
        <v>1683</v>
      </c>
      <c r="F15" s="29">
        <v>3</v>
      </c>
      <c r="G15" s="30">
        <v>84</v>
      </c>
      <c r="H15" s="31">
        <v>61.4</v>
      </c>
      <c r="I15" s="32">
        <v>863</v>
      </c>
      <c r="J15" s="29">
        <v>10</v>
      </c>
      <c r="K15" s="30">
        <v>43.1</v>
      </c>
      <c r="L15" s="31">
        <v>39.3</v>
      </c>
      <c r="M15" s="30">
        <v>51.3</v>
      </c>
      <c r="N15" s="31">
        <v>64</v>
      </c>
      <c r="O15" s="32">
        <v>820</v>
      </c>
      <c r="P15" s="29">
        <v>4</v>
      </c>
      <c r="Q15" s="30">
        <v>40.9</v>
      </c>
      <c r="R15" s="31">
        <v>22.1</v>
      </c>
      <c r="S15" s="30">
        <v>48.7</v>
      </c>
      <c r="T15" s="31">
        <v>36</v>
      </c>
      <c r="U15" s="35">
        <v>46</v>
      </c>
    </row>
    <row r="16" spans="1:21" ht="13.5">
      <c r="A16" s="33"/>
      <c r="B16" s="26">
        <v>47</v>
      </c>
      <c r="C16" s="34"/>
      <c r="D16" s="37">
        <v>20485</v>
      </c>
      <c r="E16" s="28">
        <v>1672</v>
      </c>
      <c r="F16" s="29">
        <v>4</v>
      </c>
      <c r="G16" s="30">
        <v>81.6</v>
      </c>
      <c r="H16" s="31">
        <v>57.8</v>
      </c>
      <c r="I16" s="32">
        <v>861</v>
      </c>
      <c r="J16" s="29">
        <v>9</v>
      </c>
      <c r="K16" s="30">
        <v>42</v>
      </c>
      <c r="L16" s="31">
        <v>37.8</v>
      </c>
      <c r="M16" s="30">
        <v>51.5</v>
      </c>
      <c r="N16" s="31">
        <v>65.3</v>
      </c>
      <c r="O16" s="32">
        <v>811</v>
      </c>
      <c r="P16" s="29">
        <v>4</v>
      </c>
      <c r="Q16" s="30">
        <v>39.6</v>
      </c>
      <c r="R16" s="31">
        <v>20.1</v>
      </c>
      <c r="S16" s="30">
        <v>48.5</v>
      </c>
      <c r="T16" s="31">
        <v>34.7</v>
      </c>
      <c r="U16" s="36">
        <v>47</v>
      </c>
    </row>
    <row r="17" spans="1:21" ht="13.5">
      <c r="A17" s="33"/>
      <c r="B17" s="26">
        <v>48</v>
      </c>
      <c r="C17" s="34"/>
      <c r="D17" s="37">
        <v>20706</v>
      </c>
      <c r="E17" s="28">
        <v>1535</v>
      </c>
      <c r="F17" s="29">
        <v>4</v>
      </c>
      <c r="G17" s="30">
        <v>74.1</v>
      </c>
      <c r="H17" s="31">
        <v>52.6</v>
      </c>
      <c r="I17" s="32">
        <v>840</v>
      </c>
      <c r="J17" s="29">
        <v>7</v>
      </c>
      <c r="K17" s="30">
        <v>40.6</v>
      </c>
      <c r="L17" s="31">
        <v>35.6</v>
      </c>
      <c r="M17" s="30">
        <v>54.7</v>
      </c>
      <c r="N17" s="31">
        <v>67.7</v>
      </c>
      <c r="O17" s="32">
        <v>695</v>
      </c>
      <c r="P17" s="29">
        <v>4</v>
      </c>
      <c r="Q17" s="30">
        <v>33.6</v>
      </c>
      <c r="R17" s="31">
        <v>17</v>
      </c>
      <c r="S17" s="30">
        <v>45.3</v>
      </c>
      <c r="T17" s="31">
        <v>32.3</v>
      </c>
      <c r="U17" s="36">
        <v>48</v>
      </c>
    </row>
    <row r="18" spans="1:21" ht="13.5">
      <c r="A18" s="33"/>
      <c r="B18" s="26">
        <v>49</v>
      </c>
      <c r="C18" s="34"/>
      <c r="D18" s="37">
        <v>20188</v>
      </c>
      <c r="E18" s="28">
        <v>1423</v>
      </c>
      <c r="F18" s="29">
        <v>4</v>
      </c>
      <c r="G18" s="30">
        <v>70.5</v>
      </c>
      <c r="H18" s="31">
        <v>51.3</v>
      </c>
      <c r="I18" s="32">
        <v>798</v>
      </c>
      <c r="J18" s="29">
        <v>5</v>
      </c>
      <c r="K18" s="30">
        <v>39.5</v>
      </c>
      <c r="L18" s="31">
        <v>34.9</v>
      </c>
      <c r="M18" s="30">
        <v>56.1</v>
      </c>
      <c r="N18" s="31">
        <v>68</v>
      </c>
      <c r="O18" s="32">
        <v>625</v>
      </c>
      <c r="P18" s="29">
        <v>5</v>
      </c>
      <c r="Q18" s="30">
        <v>31</v>
      </c>
      <c r="R18" s="31">
        <v>16.4</v>
      </c>
      <c r="S18" s="30">
        <v>43.9</v>
      </c>
      <c r="T18" s="31">
        <v>32</v>
      </c>
      <c r="U18" s="36">
        <v>49</v>
      </c>
    </row>
    <row r="19" spans="1:21" ht="13.5">
      <c r="A19" s="33"/>
      <c r="B19" s="26">
        <v>50</v>
      </c>
      <c r="C19" s="34"/>
      <c r="D19" s="37">
        <v>19742</v>
      </c>
      <c r="E19" s="28">
        <v>1406</v>
      </c>
      <c r="F19" s="29">
        <v>2</v>
      </c>
      <c r="G19" s="30">
        <v>71.2</v>
      </c>
      <c r="H19" s="31">
        <v>50.8</v>
      </c>
      <c r="I19" s="32">
        <v>789</v>
      </c>
      <c r="J19" s="29">
        <v>3</v>
      </c>
      <c r="K19" s="30">
        <v>40</v>
      </c>
      <c r="L19" s="31">
        <v>33.8</v>
      </c>
      <c r="M19" s="30">
        <v>56.1</v>
      </c>
      <c r="N19" s="31">
        <v>66.4</v>
      </c>
      <c r="O19" s="32">
        <v>617</v>
      </c>
      <c r="P19" s="29">
        <v>4</v>
      </c>
      <c r="Q19" s="30">
        <v>31.3</v>
      </c>
      <c r="R19" s="31">
        <v>17.1</v>
      </c>
      <c r="S19" s="30">
        <v>43.9</v>
      </c>
      <c r="T19" s="31">
        <v>33.6</v>
      </c>
      <c r="U19" s="36">
        <v>50</v>
      </c>
    </row>
    <row r="20" spans="1:21" ht="21" customHeight="1">
      <c r="A20" s="29"/>
      <c r="B20" s="38">
        <v>51</v>
      </c>
      <c r="C20" s="34"/>
      <c r="D20" s="37">
        <v>19667</v>
      </c>
      <c r="E20" s="28">
        <v>1362</v>
      </c>
      <c r="F20" s="29">
        <v>3</v>
      </c>
      <c r="G20" s="30">
        <v>69.3</v>
      </c>
      <c r="H20" s="31">
        <v>52.7</v>
      </c>
      <c r="I20" s="32">
        <v>721</v>
      </c>
      <c r="J20" s="29">
        <v>9</v>
      </c>
      <c r="K20" s="30">
        <v>36.7</v>
      </c>
      <c r="L20" s="31">
        <v>33.1</v>
      </c>
      <c r="M20" s="30">
        <v>52.9</v>
      </c>
      <c r="N20" s="31">
        <v>62.8</v>
      </c>
      <c r="O20" s="32">
        <v>641</v>
      </c>
      <c r="P20" s="29">
        <v>3</v>
      </c>
      <c r="Q20" s="30">
        <v>32.6</v>
      </c>
      <c r="R20" s="31">
        <v>19.6</v>
      </c>
      <c r="S20" s="30">
        <v>47.1</v>
      </c>
      <c r="T20" s="31">
        <v>37.2</v>
      </c>
      <c r="U20" s="35">
        <v>51</v>
      </c>
    </row>
    <row r="21" spans="1:21" ht="13.5">
      <c r="A21" s="29"/>
      <c r="B21" s="38">
        <v>52</v>
      </c>
      <c r="C21" s="34"/>
      <c r="D21" s="37">
        <v>19196</v>
      </c>
      <c r="E21" s="28">
        <v>1420</v>
      </c>
      <c r="F21" s="29">
        <v>3</v>
      </c>
      <c r="G21" s="30">
        <v>74</v>
      </c>
      <c r="H21" s="31">
        <v>50.7</v>
      </c>
      <c r="I21" s="32">
        <v>737</v>
      </c>
      <c r="J21" s="29">
        <v>5</v>
      </c>
      <c r="K21" s="30">
        <v>38.4</v>
      </c>
      <c r="L21" s="31">
        <v>32.6</v>
      </c>
      <c r="M21" s="30">
        <v>51.9</v>
      </c>
      <c r="N21" s="31">
        <v>63.3</v>
      </c>
      <c r="O21" s="32">
        <v>683</v>
      </c>
      <c r="P21" s="29">
        <v>4</v>
      </c>
      <c r="Q21" s="30">
        <v>35.6</v>
      </c>
      <c r="R21" s="31">
        <v>18.9</v>
      </c>
      <c r="S21" s="30">
        <v>48.1</v>
      </c>
      <c r="T21" s="31">
        <v>36.7</v>
      </c>
      <c r="U21" s="36">
        <v>52</v>
      </c>
    </row>
    <row r="22" spans="1:21" ht="13.5">
      <c r="A22" s="29"/>
      <c r="B22" s="38">
        <v>53</v>
      </c>
      <c r="C22" s="34"/>
      <c r="D22" s="37">
        <v>18498</v>
      </c>
      <c r="E22" s="28">
        <v>1301</v>
      </c>
      <c r="F22" s="29">
        <v>2</v>
      </c>
      <c r="G22" s="30">
        <v>70.3</v>
      </c>
      <c r="H22" s="31">
        <v>48.7</v>
      </c>
      <c r="I22" s="32">
        <v>671</v>
      </c>
      <c r="J22" s="29">
        <v>3</v>
      </c>
      <c r="K22" s="30">
        <v>36.3</v>
      </c>
      <c r="L22" s="31">
        <v>31.1</v>
      </c>
      <c r="M22" s="30">
        <v>51.6</v>
      </c>
      <c r="N22" s="31">
        <v>63.8</v>
      </c>
      <c r="O22" s="32">
        <v>630</v>
      </c>
      <c r="P22" s="29">
        <v>2</v>
      </c>
      <c r="Q22" s="30">
        <v>34.1</v>
      </c>
      <c r="R22" s="31">
        <v>17.6</v>
      </c>
      <c r="S22" s="30">
        <v>48.4</v>
      </c>
      <c r="T22" s="31">
        <v>36.2</v>
      </c>
      <c r="U22" s="36">
        <v>53</v>
      </c>
    </row>
    <row r="23" spans="1:21" ht="13.5">
      <c r="A23" s="29"/>
      <c r="B23" s="38">
        <v>54</v>
      </c>
      <c r="C23" s="34"/>
      <c r="D23" s="37">
        <v>18126</v>
      </c>
      <c r="E23" s="28">
        <v>1157</v>
      </c>
      <c r="F23" s="29">
        <v>4</v>
      </c>
      <c r="G23" s="30">
        <v>63.8</v>
      </c>
      <c r="H23" s="31">
        <v>47.7</v>
      </c>
      <c r="I23" s="32">
        <v>557</v>
      </c>
      <c r="J23" s="29">
        <v>15</v>
      </c>
      <c r="K23" s="30">
        <v>30.7</v>
      </c>
      <c r="L23" s="31">
        <v>29.6</v>
      </c>
      <c r="M23" s="30">
        <v>48.1</v>
      </c>
      <c r="N23" s="31">
        <v>62.1</v>
      </c>
      <c r="O23" s="32">
        <v>600</v>
      </c>
      <c r="P23" s="29">
        <v>4</v>
      </c>
      <c r="Q23" s="30">
        <v>33.1</v>
      </c>
      <c r="R23" s="31">
        <v>18.1</v>
      </c>
      <c r="S23" s="30">
        <v>51.9</v>
      </c>
      <c r="T23" s="31">
        <v>37.9</v>
      </c>
      <c r="U23" s="36">
        <v>54</v>
      </c>
    </row>
    <row r="24" spans="1:21" ht="13.5">
      <c r="A24" s="29"/>
      <c r="B24" s="38">
        <v>55</v>
      </c>
      <c r="C24" s="34"/>
      <c r="D24" s="37">
        <v>17309</v>
      </c>
      <c r="E24" s="28">
        <v>1013</v>
      </c>
      <c r="F24" s="29">
        <v>5</v>
      </c>
      <c r="G24" s="30">
        <v>58.5</v>
      </c>
      <c r="H24" s="31">
        <v>46.8</v>
      </c>
      <c r="I24" s="32">
        <v>519</v>
      </c>
      <c r="J24" s="29">
        <v>13</v>
      </c>
      <c r="K24" s="30">
        <v>30</v>
      </c>
      <c r="L24" s="31">
        <v>28.8</v>
      </c>
      <c r="M24" s="30">
        <v>51.2</v>
      </c>
      <c r="N24" s="31">
        <v>61.5</v>
      </c>
      <c r="O24" s="32">
        <v>494</v>
      </c>
      <c r="P24" s="29">
        <v>6</v>
      </c>
      <c r="Q24" s="30">
        <v>28.5</v>
      </c>
      <c r="R24" s="31">
        <v>18</v>
      </c>
      <c r="S24" s="30">
        <v>48.8</v>
      </c>
      <c r="T24" s="31">
        <v>38.5</v>
      </c>
      <c r="U24" s="36">
        <v>55</v>
      </c>
    </row>
    <row r="25" spans="1:21" ht="21" customHeight="1">
      <c r="A25" s="29"/>
      <c r="B25" s="38">
        <v>56</v>
      </c>
      <c r="C25" s="34"/>
      <c r="D25" s="37">
        <v>16586</v>
      </c>
      <c r="E25" s="28">
        <v>1077</v>
      </c>
      <c r="F25" s="29">
        <v>4</v>
      </c>
      <c r="G25" s="30">
        <v>64.9</v>
      </c>
      <c r="H25" s="31">
        <v>49.2</v>
      </c>
      <c r="I25" s="32">
        <v>507</v>
      </c>
      <c r="J25" s="29">
        <v>13</v>
      </c>
      <c r="K25" s="30">
        <v>30.6</v>
      </c>
      <c r="L25" s="31">
        <v>28.8</v>
      </c>
      <c r="M25" s="30">
        <v>47.1</v>
      </c>
      <c r="N25" s="31">
        <v>58.4</v>
      </c>
      <c r="O25" s="32">
        <v>570</v>
      </c>
      <c r="P25" s="29">
        <v>4</v>
      </c>
      <c r="Q25" s="30">
        <v>34.4</v>
      </c>
      <c r="R25" s="31">
        <v>20.5</v>
      </c>
      <c r="S25" s="30">
        <v>52.9</v>
      </c>
      <c r="T25" s="31">
        <v>41.6</v>
      </c>
      <c r="U25" s="35">
        <v>56</v>
      </c>
    </row>
    <row r="26" spans="1:21" ht="13.5">
      <c r="A26" s="29"/>
      <c r="B26" s="38">
        <v>57</v>
      </c>
      <c r="C26" s="34"/>
      <c r="D26" s="37">
        <v>16291</v>
      </c>
      <c r="E26" s="28">
        <v>1049</v>
      </c>
      <c r="F26" s="29">
        <v>4</v>
      </c>
      <c r="G26" s="30">
        <v>64.4</v>
      </c>
      <c r="H26" s="31">
        <v>49</v>
      </c>
      <c r="I26" s="32">
        <v>517</v>
      </c>
      <c r="J26" s="29">
        <v>8</v>
      </c>
      <c r="K26" s="30">
        <v>31.7</v>
      </c>
      <c r="L26" s="31">
        <v>27.7</v>
      </c>
      <c r="M26" s="30">
        <v>49.3</v>
      </c>
      <c r="N26" s="31">
        <v>56.5</v>
      </c>
      <c r="O26" s="32">
        <v>532</v>
      </c>
      <c r="P26" s="29">
        <v>5</v>
      </c>
      <c r="Q26" s="30">
        <v>32.7</v>
      </c>
      <c r="R26" s="31">
        <v>21.3</v>
      </c>
      <c r="S26" s="30">
        <v>50.7</v>
      </c>
      <c r="T26" s="31">
        <v>43.5</v>
      </c>
      <c r="U26" s="35">
        <v>57</v>
      </c>
    </row>
    <row r="27" spans="1:21" ht="13.5">
      <c r="A27" s="29"/>
      <c r="B27" s="38">
        <v>58</v>
      </c>
      <c r="C27" s="34"/>
      <c r="D27" s="37">
        <v>16299</v>
      </c>
      <c r="E27" s="28">
        <v>982</v>
      </c>
      <c r="F27" s="29">
        <v>4</v>
      </c>
      <c r="G27" s="30">
        <v>60.2</v>
      </c>
      <c r="H27" s="31">
        <v>45.5</v>
      </c>
      <c r="I27" s="32">
        <v>466</v>
      </c>
      <c r="J27" s="29">
        <v>6</v>
      </c>
      <c r="K27" s="30">
        <v>28.6</v>
      </c>
      <c r="L27" s="31">
        <v>25.4</v>
      </c>
      <c r="M27" s="30">
        <v>47.5</v>
      </c>
      <c r="N27" s="31">
        <v>55.8</v>
      </c>
      <c r="O27" s="32">
        <v>516</v>
      </c>
      <c r="P27" s="29">
        <v>4</v>
      </c>
      <c r="Q27" s="30">
        <v>31.7</v>
      </c>
      <c r="R27" s="31">
        <v>20.1</v>
      </c>
      <c r="S27" s="30">
        <v>52.5</v>
      </c>
      <c r="T27" s="31">
        <v>44.2</v>
      </c>
      <c r="U27" s="35">
        <v>58</v>
      </c>
    </row>
    <row r="28" spans="1:21" ht="13.5">
      <c r="A28" s="29"/>
      <c r="B28" s="38">
        <v>59</v>
      </c>
      <c r="C28" s="34"/>
      <c r="D28" s="37">
        <v>15858</v>
      </c>
      <c r="E28" s="28">
        <v>1008</v>
      </c>
      <c r="F28" s="29">
        <v>4</v>
      </c>
      <c r="G28" s="30">
        <v>63.6</v>
      </c>
      <c r="H28" s="31">
        <v>46.3</v>
      </c>
      <c r="I28" s="32">
        <v>422</v>
      </c>
      <c r="J28" s="29">
        <v>5</v>
      </c>
      <c r="K28" s="30">
        <v>26.6</v>
      </c>
      <c r="L28" s="31">
        <v>24.3</v>
      </c>
      <c r="M28" s="30">
        <v>41.9</v>
      </c>
      <c r="N28" s="31">
        <v>52.5</v>
      </c>
      <c r="O28" s="32">
        <v>586</v>
      </c>
      <c r="P28" s="29">
        <v>4</v>
      </c>
      <c r="Q28" s="30">
        <v>37</v>
      </c>
      <c r="R28" s="31">
        <v>22</v>
      </c>
      <c r="S28" s="30">
        <v>58.1</v>
      </c>
      <c r="T28" s="31">
        <v>47.5</v>
      </c>
      <c r="U28" s="35">
        <v>59</v>
      </c>
    </row>
    <row r="29" spans="1:21" ht="13.5">
      <c r="A29" s="29"/>
      <c r="B29" s="38">
        <v>60</v>
      </c>
      <c r="C29" s="34"/>
      <c r="D29" s="37">
        <v>15394</v>
      </c>
      <c r="E29" s="28">
        <v>974</v>
      </c>
      <c r="F29" s="29">
        <v>3</v>
      </c>
      <c r="G29" s="30">
        <v>63.3</v>
      </c>
      <c r="H29" s="31">
        <v>46</v>
      </c>
      <c r="I29" s="32">
        <v>390</v>
      </c>
      <c r="J29" s="29">
        <v>3</v>
      </c>
      <c r="K29" s="30">
        <v>25.3</v>
      </c>
      <c r="L29" s="31">
        <v>22.1</v>
      </c>
      <c r="M29" s="30">
        <v>40</v>
      </c>
      <c r="N29" s="31">
        <v>48</v>
      </c>
      <c r="O29" s="32">
        <v>584</v>
      </c>
      <c r="P29" s="29">
        <v>3</v>
      </c>
      <c r="Q29" s="30">
        <v>37.9</v>
      </c>
      <c r="R29" s="31">
        <v>23.9</v>
      </c>
      <c r="S29" s="30">
        <v>60</v>
      </c>
      <c r="T29" s="31">
        <v>52</v>
      </c>
      <c r="U29" s="35">
        <v>60</v>
      </c>
    </row>
    <row r="30" spans="1:21" ht="21" customHeight="1">
      <c r="A30" s="29"/>
      <c r="B30" s="38">
        <v>61</v>
      </c>
      <c r="C30" s="34"/>
      <c r="D30" s="37">
        <v>14900</v>
      </c>
      <c r="E30" s="28">
        <v>946</v>
      </c>
      <c r="F30" s="29">
        <v>3</v>
      </c>
      <c r="G30" s="30">
        <v>63.5</v>
      </c>
      <c r="H30" s="31">
        <v>45.3</v>
      </c>
      <c r="I30" s="32">
        <v>313</v>
      </c>
      <c r="J30" s="29">
        <v>24</v>
      </c>
      <c r="K30" s="30">
        <v>21</v>
      </c>
      <c r="L30" s="31">
        <v>21.4</v>
      </c>
      <c r="M30" s="30">
        <v>33.1</v>
      </c>
      <c r="N30" s="31">
        <v>47.3</v>
      </c>
      <c r="O30" s="32">
        <v>633</v>
      </c>
      <c r="P30" s="29">
        <v>3</v>
      </c>
      <c r="Q30" s="30">
        <v>42.5</v>
      </c>
      <c r="R30" s="31">
        <v>23.9</v>
      </c>
      <c r="S30" s="30">
        <v>66.9</v>
      </c>
      <c r="T30" s="31">
        <v>52.7</v>
      </c>
      <c r="U30" s="36">
        <v>61</v>
      </c>
    </row>
    <row r="31" spans="1:21" ht="13.5">
      <c r="A31" s="29"/>
      <c r="B31" s="38">
        <v>62</v>
      </c>
      <c r="C31" s="34"/>
      <c r="D31" s="37">
        <v>13351</v>
      </c>
      <c r="E31" s="28">
        <v>799</v>
      </c>
      <c r="F31" s="29">
        <v>6</v>
      </c>
      <c r="G31" s="30">
        <v>59.8</v>
      </c>
      <c r="H31" s="31">
        <v>45.3</v>
      </c>
      <c r="I31" s="32">
        <v>304</v>
      </c>
      <c r="J31" s="29">
        <v>17</v>
      </c>
      <c r="K31" s="30">
        <v>22.8</v>
      </c>
      <c r="L31" s="31">
        <v>21.2</v>
      </c>
      <c r="M31" s="30">
        <v>38</v>
      </c>
      <c r="N31" s="31">
        <v>46.9</v>
      </c>
      <c r="O31" s="32">
        <v>495</v>
      </c>
      <c r="P31" s="29">
        <v>6</v>
      </c>
      <c r="Q31" s="30">
        <v>37.1</v>
      </c>
      <c r="R31" s="31">
        <v>24</v>
      </c>
      <c r="S31" s="30">
        <v>62</v>
      </c>
      <c r="T31" s="31">
        <v>53.1</v>
      </c>
      <c r="U31" s="35">
        <v>62</v>
      </c>
    </row>
    <row r="32" spans="1:21" ht="13.5">
      <c r="A32" s="29"/>
      <c r="B32" s="38">
        <v>63</v>
      </c>
      <c r="C32" s="34"/>
      <c r="D32" s="37">
        <v>12868</v>
      </c>
      <c r="E32" s="28">
        <v>862</v>
      </c>
      <c r="F32" s="29">
        <v>3</v>
      </c>
      <c r="G32" s="30">
        <v>67</v>
      </c>
      <c r="H32" s="31">
        <v>43.4</v>
      </c>
      <c r="I32" s="32">
        <v>281</v>
      </c>
      <c r="J32" s="29">
        <v>13</v>
      </c>
      <c r="K32" s="30">
        <v>21.8</v>
      </c>
      <c r="L32" s="31">
        <v>19.5</v>
      </c>
      <c r="M32" s="30">
        <v>32.6</v>
      </c>
      <c r="N32" s="31">
        <v>41.9</v>
      </c>
      <c r="O32" s="32">
        <v>581</v>
      </c>
      <c r="P32" s="29">
        <v>2</v>
      </c>
      <c r="Q32" s="30">
        <v>45.2</v>
      </c>
      <c r="R32" s="31">
        <v>23.9</v>
      </c>
      <c r="S32" s="30">
        <v>67.4</v>
      </c>
      <c r="T32" s="31">
        <v>58.1</v>
      </c>
      <c r="U32" s="36">
        <v>63</v>
      </c>
    </row>
    <row r="33" spans="1:21" ht="13.5">
      <c r="A33" s="40" t="s">
        <v>5</v>
      </c>
      <c r="B33" s="39" t="s">
        <v>6</v>
      </c>
      <c r="C33" s="34" t="s">
        <v>4</v>
      </c>
      <c r="D33" s="37">
        <v>12189</v>
      </c>
      <c r="E33" s="28">
        <v>697</v>
      </c>
      <c r="F33" s="29">
        <v>5</v>
      </c>
      <c r="G33" s="30">
        <v>57.2</v>
      </c>
      <c r="H33" s="31">
        <v>42.4</v>
      </c>
      <c r="I33" s="32">
        <v>218</v>
      </c>
      <c r="J33" s="29">
        <v>35</v>
      </c>
      <c r="K33" s="30">
        <v>17.9</v>
      </c>
      <c r="L33" s="31">
        <v>18.9</v>
      </c>
      <c r="M33" s="30">
        <v>31.3</v>
      </c>
      <c r="N33" s="31">
        <v>44.5</v>
      </c>
      <c r="O33" s="32">
        <v>479</v>
      </c>
      <c r="P33" s="29">
        <v>4</v>
      </c>
      <c r="Q33" s="30">
        <v>39.3</v>
      </c>
      <c r="R33" s="31">
        <v>23.5</v>
      </c>
      <c r="S33" s="30">
        <v>68.7</v>
      </c>
      <c r="T33" s="31">
        <v>55.5</v>
      </c>
      <c r="U33" s="36" t="s">
        <v>6</v>
      </c>
    </row>
    <row r="34" spans="1:21" ht="13.5">
      <c r="A34" s="29"/>
      <c r="B34" s="39">
        <v>2</v>
      </c>
      <c r="C34" s="34"/>
      <c r="D34" s="37">
        <v>12339</v>
      </c>
      <c r="E34" s="28">
        <v>708</v>
      </c>
      <c r="F34" s="29">
        <v>3</v>
      </c>
      <c r="G34" s="30">
        <v>57.4</v>
      </c>
      <c r="H34" s="31">
        <v>42.3</v>
      </c>
      <c r="I34" s="32">
        <v>198</v>
      </c>
      <c r="J34" s="29">
        <v>36</v>
      </c>
      <c r="K34" s="30">
        <v>16</v>
      </c>
      <c r="L34" s="31">
        <v>18.3</v>
      </c>
      <c r="M34" s="30">
        <v>28</v>
      </c>
      <c r="N34" s="31">
        <v>43.4</v>
      </c>
      <c r="O34" s="32">
        <v>510</v>
      </c>
      <c r="P34" s="29">
        <v>2</v>
      </c>
      <c r="Q34" s="30">
        <v>41.3</v>
      </c>
      <c r="R34" s="31">
        <v>23.9</v>
      </c>
      <c r="S34" s="30">
        <v>72</v>
      </c>
      <c r="T34" s="31">
        <v>56.6</v>
      </c>
      <c r="U34" s="36">
        <v>2</v>
      </c>
    </row>
    <row r="35" spans="1:21" ht="21" customHeight="1">
      <c r="A35" s="29"/>
      <c r="B35" s="39">
        <v>7</v>
      </c>
      <c r="C35" s="34"/>
      <c r="D35" s="37">
        <v>11600</v>
      </c>
      <c r="E35" s="28">
        <v>475</v>
      </c>
      <c r="F35" s="29">
        <v>7</v>
      </c>
      <c r="G35" s="30">
        <v>40.9</v>
      </c>
      <c r="H35" s="31">
        <v>32.1</v>
      </c>
      <c r="I35" s="32">
        <v>175</v>
      </c>
      <c r="J35" s="29">
        <v>23</v>
      </c>
      <c r="K35" s="30">
        <v>15.1</v>
      </c>
      <c r="L35" s="31">
        <v>14.9</v>
      </c>
      <c r="M35" s="30">
        <v>36.8</v>
      </c>
      <c r="N35" s="31">
        <v>46.3</v>
      </c>
      <c r="O35" s="32">
        <v>300</v>
      </c>
      <c r="P35" s="29">
        <v>6</v>
      </c>
      <c r="Q35" s="30">
        <v>25.9</v>
      </c>
      <c r="R35" s="31">
        <v>17.2</v>
      </c>
      <c r="S35" s="30">
        <v>63.2</v>
      </c>
      <c r="T35" s="31">
        <v>53.7</v>
      </c>
      <c r="U35" s="36">
        <v>7</v>
      </c>
    </row>
    <row r="36" spans="1:21" ht="21" customHeight="1">
      <c r="A36" s="29"/>
      <c r="B36" s="39">
        <v>8</v>
      </c>
      <c r="C36" s="34"/>
      <c r="D36" s="37">
        <v>11344</v>
      </c>
      <c r="E36" s="28">
        <v>466</v>
      </c>
      <c r="F36" s="29">
        <v>9</v>
      </c>
      <c r="G36" s="30">
        <v>41.1</v>
      </c>
      <c r="H36" s="31">
        <v>31.7</v>
      </c>
      <c r="I36" s="32">
        <v>188</v>
      </c>
      <c r="J36" s="29">
        <v>10</v>
      </c>
      <c r="K36" s="30">
        <v>16.6</v>
      </c>
      <c r="L36" s="31">
        <v>14.7</v>
      </c>
      <c r="M36" s="30">
        <v>40.3</v>
      </c>
      <c r="N36" s="31">
        <v>46.4</v>
      </c>
      <c r="O36" s="32">
        <v>278</v>
      </c>
      <c r="P36" s="29">
        <v>12</v>
      </c>
      <c r="Q36" s="30">
        <v>24.5</v>
      </c>
      <c r="R36" s="31">
        <v>17</v>
      </c>
      <c r="S36" s="30">
        <v>59.7</v>
      </c>
      <c r="T36" s="31">
        <v>53.6</v>
      </c>
      <c r="U36" s="35">
        <v>8</v>
      </c>
    </row>
    <row r="37" spans="1:21" ht="13.5">
      <c r="A37" s="29"/>
      <c r="B37" s="39">
        <v>9</v>
      </c>
      <c r="C37" s="34"/>
      <c r="D37" s="37">
        <v>11153</v>
      </c>
      <c r="E37" s="28">
        <v>444</v>
      </c>
      <c r="F37" s="29">
        <v>10</v>
      </c>
      <c r="G37" s="30">
        <v>39.8</v>
      </c>
      <c r="H37" s="31">
        <v>32.1</v>
      </c>
      <c r="I37" s="32">
        <v>140</v>
      </c>
      <c r="J37" s="29">
        <v>43</v>
      </c>
      <c r="K37" s="30">
        <v>12.6</v>
      </c>
      <c r="L37" s="31">
        <v>14.7</v>
      </c>
      <c r="M37" s="30">
        <v>31.5</v>
      </c>
      <c r="N37" s="31">
        <v>44.1</v>
      </c>
      <c r="O37" s="32">
        <v>304</v>
      </c>
      <c r="P37" s="29">
        <v>5</v>
      </c>
      <c r="Q37" s="30">
        <v>27.3</v>
      </c>
      <c r="R37" s="31">
        <v>17.9</v>
      </c>
      <c r="S37" s="30">
        <v>68.5</v>
      </c>
      <c r="T37" s="31">
        <v>55.9</v>
      </c>
      <c r="U37" s="36">
        <v>9</v>
      </c>
    </row>
    <row r="38" spans="1:21" ht="13.5">
      <c r="A38" s="29"/>
      <c r="B38" s="39">
        <v>10</v>
      </c>
      <c r="C38" s="34"/>
      <c r="D38" s="37">
        <v>11129</v>
      </c>
      <c r="E38" s="28">
        <v>466</v>
      </c>
      <c r="F38" s="29">
        <v>7</v>
      </c>
      <c r="G38" s="30">
        <v>41.9</v>
      </c>
      <c r="H38" s="31">
        <v>31.4</v>
      </c>
      <c r="I38" s="32">
        <v>173</v>
      </c>
      <c r="J38" s="29">
        <v>7</v>
      </c>
      <c r="K38" s="30">
        <v>15.5</v>
      </c>
      <c r="L38" s="31">
        <v>13.6</v>
      </c>
      <c r="M38" s="30">
        <v>37.1</v>
      </c>
      <c r="N38" s="31">
        <v>43.4</v>
      </c>
      <c r="O38" s="32">
        <v>293</v>
      </c>
      <c r="P38" s="29">
        <v>8</v>
      </c>
      <c r="Q38" s="30">
        <v>26.3</v>
      </c>
      <c r="R38" s="31">
        <v>17.6</v>
      </c>
      <c r="S38" s="30">
        <v>62.9</v>
      </c>
      <c r="T38" s="31">
        <v>56.6</v>
      </c>
      <c r="U38" s="36">
        <v>10</v>
      </c>
    </row>
    <row r="39" spans="1:21" ht="13.5">
      <c r="A39" s="29"/>
      <c r="B39" s="39">
        <v>11</v>
      </c>
      <c r="C39" s="34"/>
      <c r="D39" s="37">
        <v>11160</v>
      </c>
      <c r="E39" s="28">
        <v>446</v>
      </c>
      <c r="F39" s="29">
        <v>6</v>
      </c>
      <c r="G39" s="30">
        <v>40</v>
      </c>
      <c r="H39" s="31">
        <v>31.6</v>
      </c>
      <c r="I39" s="32">
        <v>174</v>
      </c>
      <c r="J39" s="29">
        <v>6</v>
      </c>
      <c r="K39" s="30">
        <v>15.6</v>
      </c>
      <c r="L39" s="31">
        <v>13.7</v>
      </c>
      <c r="M39" s="30">
        <v>39</v>
      </c>
      <c r="N39" s="31">
        <v>43.5</v>
      </c>
      <c r="O39" s="32">
        <v>272</v>
      </c>
      <c r="P39" s="29">
        <v>9</v>
      </c>
      <c r="Q39" s="30">
        <v>24.4</v>
      </c>
      <c r="R39" s="31">
        <v>17.9</v>
      </c>
      <c r="S39" s="30">
        <v>61</v>
      </c>
      <c r="T39" s="31">
        <v>56.5</v>
      </c>
      <c r="U39" s="36">
        <v>11</v>
      </c>
    </row>
    <row r="40" spans="1:21" ht="13.5">
      <c r="A40" s="29"/>
      <c r="B40" s="39">
        <v>12</v>
      </c>
      <c r="C40" s="34"/>
      <c r="D40" s="37">
        <v>11314</v>
      </c>
      <c r="E40" s="28">
        <v>404</v>
      </c>
      <c r="F40" s="29">
        <v>14</v>
      </c>
      <c r="G40" s="30">
        <v>35.7</v>
      </c>
      <c r="H40" s="31">
        <v>31.2</v>
      </c>
      <c r="I40" s="32">
        <v>154</v>
      </c>
      <c r="J40" s="29">
        <v>16</v>
      </c>
      <c r="K40" s="30">
        <v>13.6</v>
      </c>
      <c r="L40" s="31">
        <v>13.2</v>
      </c>
      <c r="M40" s="30">
        <v>38.1</v>
      </c>
      <c r="N40" s="31">
        <v>42.2</v>
      </c>
      <c r="O40" s="32">
        <v>250</v>
      </c>
      <c r="P40" s="29">
        <v>12</v>
      </c>
      <c r="Q40" s="30">
        <v>22.1</v>
      </c>
      <c r="R40" s="31">
        <v>18.1</v>
      </c>
      <c r="S40" s="30">
        <v>61.9</v>
      </c>
      <c r="T40" s="31">
        <v>57.8</v>
      </c>
      <c r="U40" s="36">
        <v>12</v>
      </c>
    </row>
    <row r="41" spans="1:21" ht="21" customHeight="1">
      <c r="A41" s="29"/>
      <c r="B41" s="39">
        <v>13</v>
      </c>
      <c r="C41" s="34"/>
      <c r="D41" s="37">
        <v>11292</v>
      </c>
      <c r="E41" s="28">
        <v>401</v>
      </c>
      <c r="F41" s="29">
        <v>11</v>
      </c>
      <c r="G41" s="30">
        <v>35.5</v>
      </c>
      <c r="H41" s="31">
        <v>31</v>
      </c>
      <c r="I41" s="32">
        <v>149</v>
      </c>
      <c r="J41" s="29">
        <v>14</v>
      </c>
      <c r="K41" s="30">
        <v>13.2</v>
      </c>
      <c r="L41" s="31">
        <v>13</v>
      </c>
      <c r="M41" s="30">
        <v>37.2</v>
      </c>
      <c r="N41" s="31">
        <v>42</v>
      </c>
      <c r="O41" s="32">
        <v>252</v>
      </c>
      <c r="P41" s="29">
        <v>11</v>
      </c>
      <c r="Q41" s="30">
        <v>22.3</v>
      </c>
      <c r="R41" s="31">
        <v>18</v>
      </c>
      <c r="S41" s="30">
        <v>62.8</v>
      </c>
      <c r="T41" s="31">
        <v>58.1</v>
      </c>
      <c r="U41" s="36">
        <v>13</v>
      </c>
    </row>
    <row r="42" spans="1:21" ht="13.5">
      <c r="A42" s="33"/>
      <c r="B42" s="26">
        <v>14</v>
      </c>
      <c r="C42" s="34"/>
      <c r="D42" s="43">
        <v>10812</v>
      </c>
      <c r="E42" s="41">
        <v>388</v>
      </c>
      <c r="F42" s="44">
        <v>13</v>
      </c>
      <c r="G42" s="42">
        <v>35.9</v>
      </c>
      <c r="H42" s="42">
        <v>31.1</v>
      </c>
      <c r="I42" s="41">
        <v>118</v>
      </c>
      <c r="J42" s="44">
        <v>40</v>
      </c>
      <c r="K42" s="42">
        <v>10.9</v>
      </c>
      <c r="L42" s="42">
        <v>12.7</v>
      </c>
      <c r="M42" s="42">
        <v>30.4</v>
      </c>
      <c r="N42" s="42">
        <v>41</v>
      </c>
      <c r="O42" s="41">
        <v>270</v>
      </c>
      <c r="P42" s="44">
        <v>9</v>
      </c>
      <c r="Q42" s="42">
        <v>25</v>
      </c>
      <c r="R42" s="42">
        <v>18.3</v>
      </c>
      <c r="S42" s="42">
        <v>69.6</v>
      </c>
      <c r="T42" s="42">
        <v>59</v>
      </c>
      <c r="U42" s="36">
        <v>14</v>
      </c>
    </row>
    <row r="43" spans="1:21" ht="13.5">
      <c r="A43" s="33"/>
      <c r="B43" s="26">
        <v>15</v>
      </c>
      <c r="C43" s="34"/>
      <c r="D43" s="43">
        <v>10213</v>
      </c>
      <c r="E43" s="41">
        <v>397</v>
      </c>
      <c r="F43" s="44">
        <v>8</v>
      </c>
      <c r="G43" s="42">
        <v>37.4</v>
      </c>
      <c r="H43" s="42">
        <v>30.5</v>
      </c>
      <c r="I43" s="41">
        <v>134</v>
      </c>
      <c r="J43" s="44">
        <v>25</v>
      </c>
      <c r="K43" s="42">
        <v>12.6</v>
      </c>
      <c r="L43" s="42">
        <v>12.6</v>
      </c>
      <c r="M43" s="42">
        <v>33.8</v>
      </c>
      <c r="N43" s="42">
        <v>41.4</v>
      </c>
      <c r="O43" s="41">
        <v>263</v>
      </c>
      <c r="P43" s="44">
        <v>9</v>
      </c>
      <c r="Q43" s="42">
        <v>24.8</v>
      </c>
      <c r="R43" s="42">
        <v>17.8</v>
      </c>
      <c r="S43" s="42">
        <v>66.2</v>
      </c>
      <c r="T43" s="42">
        <v>58.6</v>
      </c>
      <c r="U43" s="36">
        <v>15</v>
      </c>
    </row>
    <row r="44" spans="1:21" s="20" customFormat="1" ht="13.5">
      <c r="A44" s="44"/>
      <c r="B44" s="38">
        <v>16</v>
      </c>
      <c r="C44" s="60"/>
      <c r="D44" s="43">
        <v>10024</v>
      </c>
      <c r="E44" s="41">
        <v>355</v>
      </c>
      <c r="F44" s="44">
        <v>12</v>
      </c>
      <c r="G44" s="42">
        <v>34.2</v>
      </c>
      <c r="H44" s="42">
        <v>30</v>
      </c>
      <c r="I44" s="41">
        <v>121</v>
      </c>
      <c r="J44" s="44">
        <v>10</v>
      </c>
      <c r="K44" s="42">
        <v>11.7</v>
      </c>
      <c r="L44" s="42">
        <v>12.5</v>
      </c>
      <c r="M44" s="42">
        <v>34.1</v>
      </c>
      <c r="N44" s="42">
        <v>41.6</v>
      </c>
      <c r="O44" s="41">
        <v>234</v>
      </c>
      <c r="P44" s="44">
        <v>16</v>
      </c>
      <c r="Q44" s="42">
        <v>22.5</v>
      </c>
      <c r="R44" s="42">
        <v>17.5</v>
      </c>
      <c r="S44" s="42">
        <v>65.9</v>
      </c>
      <c r="T44" s="42">
        <v>58.4</v>
      </c>
      <c r="U44" s="36">
        <v>16</v>
      </c>
    </row>
    <row r="45" spans="1:21" s="20" customFormat="1" ht="13.5">
      <c r="A45" s="47"/>
      <c r="B45" s="51">
        <v>17</v>
      </c>
      <c r="C45" s="52"/>
      <c r="D45" s="45">
        <v>9780</v>
      </c>
      <c r="E45" s="46">
        <f>I45+O45</f>
        <v>308</v>
      </c>
      <c r="F45" s="47">
        <v>17</v>
      </c>
      <c r="G45" s="48">
        <f>ROUND(E45/(D45+E45)*1000,1)</f>
        <v>30.5</v>
      </c>
      <c r="H45" s="49">
        <v>29.1</v>
      </c>
      <c r="I45" s="45">
        <v>95</v>
      </c>
      <c r="J45" s="47">
        <v>47</v>
      </c>
      <c r="K45" s="48">
        <f>ROUND(I45/(D45+E45)*1000,1)</f>
        <v>9.4</v>
      </c>
      <c r="L45" s="49">
        <v>12.3</v>
      </c>
      <c r="M45" s="48">
        <f>ROUND(I45/E45*100,1)</f>
        <v>30.8</v>
      </c>
      <c r="N45" s="49">
        <v>42.4</v>
      </c>
      <c r="O45" s="45">
        <v>213</v>
      </c>
      <c r="P45" s="47">
        <v>8</v>
      </c>
      <c r="Q45" s="48">
        <f>ROUND(O45/(D45+E45)*1000,1)</f>
        <v>21.1</v>
      </c>
      <c r="R45" s="49">
        <v>16.7</v>
      </c>
      <c r="S45" s="48">
        <f>ROUND(O45/E45*100,1)</f>
        <v>69.2</v>
      </c>
      <c r="T45" s="49">
        <v>57.6</v>
      </c>
      <c r="U45" s="50">
        <v>17</v>
      </c>
    </row>
  </sheetData>
  <mergeCells count="16">
    <mergeCell ref="O6:O7"/>
    <mergeCell ref="F6:H6"/>
    <mergeCell ref="E5:H5"/>
    <mergeCell ref="I6:I7"/>
    <mergeCell ref="I5:N5"/>
    <mergeCell ref="J6:L6"/>
    <mergeCell ref="A1:C1"/>
    <mergeCell ref="A2:C2"/>
    <mergeCell ref="A6:C6"/>
    <mergeCell ref="E6:E7"/>
    <mergeCell ref="D1:U1"/>
    <mergeCell ref="U5:U7"/>
    <mergeCell ref="M6:N6"/>
    <mergeCell ref="O5:T5"/>
    <mergeCell ref="P6:R6"/>
    <mergeCell ref="S6:T6"/>
  </mergeCells>
  <printOptions horizontalCentered="1" verticalCentered="1"/>
  <pageMargins left="0.5511811023622047" right="0.3937007874015748" top="0.35433070866141736" bottom="0.3937007874015748" header="0.5118110236220472" footer="0.5118110236220472"/>
  <pageSetup blackAndWhite="1" fitToHeight="1" fitToWidth="1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okuser</cp:lastModifiedBy>
  <cp:lastPrinted>2008-02-05T02:29:32Z</cp:lastPrinted>
  <dcterms:created xsi:type="dcterms:W3CDTF">2001-12-26T06:53:30Z</dcterms:created>
  <dcterms:modified xsi:type="dcterms:W3CDTF">2008-02-05T02:29:37Z</dcterms:modified>
  <cp:category/>
  <cp:version/>
  <cp:contentType/>
  <cp:contentStatus/>
</cp:coreProperties>
</file>