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45" sheetId="1" r:id="rId1"/>
  </sheets>
  <definedNames>
    <definedName name="_xlnm.Print_Area" localSheetId="0">'j45'!$A$1:$AB$42</definedName>
  </definedNames>
  <calcPr fullCalcOnLoad="1"/>
</workbook>
</file>

<file path=xl/sharedStrings.xml><?xml version="1.0" encoding="utf-8"?>
<sst xmlns="http://schemas.openxmlformats.org/spreadsheetml/2006/main" count="60" uniqueCount="35">
  <si>
    <t>大分県</t>
  </si>
  <si>
    <t>昭和</t>
  </si>
  <si>
    <t>年</t>
  </si>
  <si>
    <t>平成</t>
  </si>
  <si>
    <t>元</t>
  </si>
  <si>
    <t>年　　次</t>
  </si>
  <si>
    <t>出生数</t>
  </si>
  <si>
    <t>総数</t>
  </si>
  <si>
    <t>男</t>
  </si>
  <si>
    <t>女</t>
  </si>
  <si>
    <t>周産期死亡数</t>
  </si>
  <si>
    <t>性比</t>
  </si>
  <si>
    <t>順位</t>
  </si>
  <si>
    <t>全国</t>
  </si>
  <si>
    <t>周産期死亡率</t>
  </si>
  <si>
    <t>総　　　　　　　　　　数</t>
  </si>
  <si>
    <t>後　　　期　　　死　　　産</t>
  </si>
  <si>
    <t>早　期　新　生　児　死　亡</t>
  </si>
  <si>
    <t>早期新生児死亡数</t>
  </si>
  <si>
    <t>早期新生児死亡率</t>
  </si>
  <si>
    <t>年　次</t>
  </si>
  <si>
    <t>注：１）総数には性別不詳を含む。</t>
  </si>
  <si>
    <t>　　２）周産期死亡数は，平成７年から妊娠満２２週以後の死産と早期新生児死亡を合わせたもの。</t>
  </si>
  <si>
    <t>　　　　周産期死亡率は，平成７年から出産（出生＋妊娠満２２週以後の死産）千対。</t>
  </si>
  <si>
    <t>…</t>
  </si>
  <si>
    <t xml:space="preserve">  －早期新生児死亡・年次別</t>
  </si>
  <si>
    <t>４５　表</t>
  </si>
  <si>
    <t>第４５表　周産期死亡数，周産期死亡率（出産千対・大分県－全国），性比，妊娠満２８週以後の死産</t>
  </si>
  <si>
    <t>人 口 動 態</t>
  </si>
  <si>
    <t xml:space="preserve"> </t>
  </si>
  <si>
    <t>　　　　平成６年以前は，「妊娠満２２週以後」は「妊娠満２８週以後」に読み替える。</t>
  </si>
  <si>
    <t>妊娠満22週以後の死産数</t>
  </si>
  <si>
    <t>妊娠満22週以後の死産率</t>
  </si>
  <si>
    <t>周産期死亡中妊娠
満22週以後の死産
の占める割合(%)</t>
  </si>
  <si>
    <t>昭和30年～平成17年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</si>
</sst>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\ ##0.0;&quot;△&quot;#\ ##0.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right"/>
    </xf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/>
    </xf>
    <xf numFmtId="179" fontId="3" fillId="0" borderId="3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/>
    </xf>
    <xf numFmtId="178" fontId="2" fillId="0" borderId="0" xfId="0" applyNumberFormat="1" applyFont="1" applyFill="1" applyAlignment="1" applyProtection="1">
      <alignment/>
      <protection locked="0"/>
    </xf>
    <xf numFmtId="178" fontId="2" fillId="0" borderId="0" xfId="0" applyNumberFormat="1" applyFont="1" applyFill="1" applyAlignment="1">
      <alignment/>
    </xf>
    <xf numFmtId="178" fontId="2" fillId="0" borderId="9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179" fontId="9" fillId="0" borderId="3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textRotation="255"/>
    </xf>
    <xf numFmtId="178" fontId="9" fillId="0" borderId="3" xfId="0" applyNumberFormat="1" applyFont="1" applyFill="1" applyBorder="1" applyAlignment="1">
      <alignment horizontal="right"/>
    </xf>
    <xf numFmtId="179" fontId="9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179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4" bestFit="1" customWidth="1"/>
    <col min="2" max="2" width="5.50390625" style="29" bestFit="1" customWidth="1"/>
    <col min="3" max="3" width="3.375" style="4" bestFit="1" customWidth="1"/>
    <col min="4" max="4" width="8.125" style="4" customWidth="1"/>
    <col min="5" max="6" width="7.625" style="3" customWidth="1"/>
    <col min="7" max="7" width="7.625" style="4" customWidth="1"/>
    <col min="8" max="8" width="8.125" style="5" customWidth="1"/>
    <col min="9" max="9" width="7.625" style="3" customWidth="1"/>
    <col min="10" max="10" width="7.625" style="4" customWidth="1"/>
    <col min="11" max="14" width="7.625" style="5" customWidth="1"/>
    <col min="15" max="15" width="8.125" style="3" customWidth="1"/>
    <col min="16" max="16" width="7.625" style="4" customWidth="1"/>
    <col min="17" max="19" width="7.625" style="5" customWidth="1"/>
    <col min="20" max="20" width="7.625" style="2" customWidth="1"/>
    <col min="21" max="21" width="7.625" style="9" customWidth="1"/>
    <col min="22" max="22" width="8.125" style="4" customWidth="1"/>
    <col min="23" max="27" width="7.625" style="4" customWidth="1"/>
    <col min="28" max="28" width="5.50390625" style="29" customWidth="1"/>
    <col min="29" max="16384" width="9.00390625" style="4" customWidth="1"/>
  </cols>
  <sheetData>
    <row r="1" spans="1:28" s="61" customFormat="1" ht="17.25">
      <c r="A1" s="73" t="s">
        <v>28</v>
      </c>
      <c r="B1" s="73"/>
      <c r="C1" s="73"/>
      <c r="D1" s="76" t="s">
        <v>27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8" s="61" customFormat="1" ht="17.25">
      <c r="A2" s="73" t="s">
        <v>26</v>
      </c>
      <c r="B2" s="73"/>
      <c r="C2" s="73"/>
      <c r="D2" s="28"/>
      <c r="E2" s="11"/>
      <c r="F2" s="11"/>
      <c r="G2" s="12"/>
      <c r="H2" s="12"/>
      <c r="I2" s="11"/>
      <c r="J2" s="26" t="s">
        <v>25</v>
      </c>
      <c r="K2" s="13"/>
      <c r="L2" s="13"/>
      <c r="M2" s="13"/>
      <c r="N2" s="13"/>
      <c r="O2" s="11"/>
      <c r="P2" s="12"/>
      <c r="Q2" s="13"/>
      <c r="R2" s="13"/>
      <c r="S2" s="13"/>
      <c r="T2" s="13"/>
      <c r="U2" s="27"/>
      <c r="V2" s="12"/>
      <c r="W2" s="13"/>
      <c r="X2" s="12"/>
      <c r="Y2" s="13"/>
      <c r="Z2" s="27"/>
      <c r="AA2" s="12"/>
      <c r="AB2" s="27"/>
    </row>
    <row r="3" spans="1:5" ht="13.5">
      <c r="A3" s="4" t="s">
        <v>29</v>
      </c>
      <c r="D3" s="4" t="s">
        <v>29</v>
      </c>
      <c r="E3" s="3" t="s">
        <v>29</v>
      </c>
    </row>
    <row r="4" spans="21:28" ht="14.25" thickBot="1">
      <c r="U4" s="30"/>
      <c r="AB4" s="31" t="s">
        <v>34</v>
      </c>
    </row>
    <row r="5" spans="1:28" ht="18" customHeight="1">
      <c r="A5" s="32"/>
      <c r="B5" s="32"/>
      <c r="C5" s="33"/>
      <c r="D5" s="33"/>
      <c r="E5" s="65" t="s">
        <v>15</v>
      </c>
      <c r="F5" s="66"/>
      <c r="G5" s="66"/>
      <c r="H5" s="66"/>
      <c r="I5" s="66"/>
      <c r="J5" s="66"/>
      <c r="K5" s="66"/>
      <c r="L5" s="65" t="s">
        <v>16</v>
      </c>
      <c r="M5" s="66"/>
      <c r="N5" s="66"/>
      <c r="O5" s="66"/>
      <c r="P5" s="66"/>
      <c r="Q5" s="66"/>
      <c r="R5" s="70"/>
      <c r="S5" s="65" t="s">
        <v>17</v>
      </c>
      <c r="T5" s="66"/>
      <c r="U5" s="66"/>
      <c r="V5" s="66"/>
      <c r="W5" s="66"/>
      <c r="X5" s="66"/>
      <c r="Y5" s="70"/>
      <c r="Z5" s="82" t="s">
        <v>33</v>
      </c>
      <c r="AA5" s="83"/>
      <c r="AB5" s="86" t="s">
        <v>20</v>
      </c>
    </row>
    <row r="6" spans="1:28" ht="18" customHeight="1">
      <c r="A6" s="74" t="s">
        <v>5</v>
      </c>
      <c r="B6" s="74"/>
      <c r="C6" s="75"/>
      <c r="D6" s="34" t="s">
        <v>6</v>
      </c>
      <c r="E6" s="77" t="s">
        <v>10</v>
      </c>
      <c r="F6" s="78"/>
      <c r="G6" s="79"/>
      <c r="H6" s="80" t="s">
        <v>11</v>
      </c>
      <c r="I6" s="77" t="s">
        <v>14</v>
      </c>
      <c r="J6" s="78"/>
      <c r="K6" s="79"/>
      <c r="L6" s="67" t="s">
        <v>31</v>
      </c>
      <c r="M6" s="68"/>
      <c r="N6" s="69"/>
      <c r="O6" s="71" t="s">
        <v>11</v>
      </c>
      <c r="P6" s="67" t="s">
        <v>32</v>
      </c>
      <c r="Q6" s="68"/>
      <c r="R6" s="69"/>
      <c r="S6" s="67" t="s">
        <v>18</v>
      </c>
      <c r="T6" s="68"/>
      <c r="U6" s="69"/>
      <c r="V6" s="71" t="s">
        <v>11</v>
      </c>
      <c r="W6" s="67" t="s">
        <v>19</v>
      </c>
      <c r="X6" s="68"/>
      <c r="Y6" s="69"/>
      <c r="Z6" s="84"/>
      <c r="AA6" s="85"/>
      <c r="AB6" s="58"/>
    </row>
    <row r="7" spans="1:28" ht="18" customHeight="1">
      <c r="A7" s="36"/>
      <c r="B7" s="36"/>
      <c r="C7" s="37"/>
      <c r="D7" s="37"/>
      <c r="E7" s="10" t="s">
        <v>7</v>
      </c>
      <c r="F7" s="10" t="s">
        <v>8</v>
      </c>
      <c r="G7" s="6" t="s">
        <v>9</v>
      </c>
      <c r="H7" s="81"/>
      <c r="I7" s="10" t="s">
        <v>12</v>
      </c>
      <c r="J7" s="6" t="s">
        <v>0</v>
      </c>
      <c r="K7" s="7" t="s">
        <v>13</v>
      </c>
      <c r="L7" s="8" t="s">
        <v>7</v>
      </c>
      <c r="M7" s="8" t="s">
        <v>8</v>
      </c>
      <c r="N7" s="8" t="s">
        <v>9</v>
      </c>
      <c r="O7" s="72"/>
      <c r="P7" s="6" t="s">
        <v>12</v>
      </c>
      <c r="Q7" s="8" t="s">
        <v>0</v>
      </c>
      <c r="R7" s="8" t="s">
        <v>13</v>
      </c>
      <c r="S7" s="8" t="s">
        <v>7</v>
      </c>
      <c r="T7" s="8" t="s">
        <v>8</v>
      </c>
      <c r="U7" s="8" t="s">
        <v>9</v>
      </c>
      <c r="V7" s="72"/>
      <c r="W7" s="6" t="s">
        <v>12</v>
      </c>
      <c r="X7" s="8" t="s">
        <v>0</v>
      </c>
      <c r="Y7" s="8" t="s">
        <v>13</v>
      </c>
      <c r="Z7" s="6" t="s">
        <v>0</v>
      </c>
      <c r="AA7" s="35" t="s">
        <v>13</v>
      </c>
      <c r="AB7" s="87"/>
    </row>
    <row r="8" spans="1:28" ht="18" customHeight="1">
      <c r="A8" s="38" t="s">
        <v>1</v>
      </c>
      <c r="B8" s="19">
        <v>30</v>
      </c>
      <c r="C8" s="39" t="s">
        <v>2</v>
      </c>
      <c r="D8" s="40">
        <v>26429</v>
      </c>
      <c r="E8" s="14">
        <v>1302</v>
      </c>
      <c r="F8" s="15">
        <v>728</v>
      </c>
      <c r="G8" s="15">
        <v>572</v>
      </c>
      <c r="H8" s="17">
        <v>127.3</v>
      </c>
      <c r="I8" s="41">
        <v>10</v>
      </c>
      <c r="J8" s="16">
        <v>49.3</v>
      </c>
      <c r="K8" s="16">
        <v>43.9</v>
      </c>
      <c r="L8" s="14">
        <v>914</v>
      </c>
      <c r="M8" s="15">
        <v>513</v>
      </c>
      <c r="N8" s="15">
        <v>399</v>
      </c>
      <c r="O8" s="17">
        <v>128.6</v>
      </c>
      <c r="P8" s="15">
        <v>9</v>
      </c>
      <c r="Q8" s="17">
        <v>34.6</v>
      </c>
      <c r="R8" s="17">
        <v>30.8</v>
      </c>
      <c r="S8" s="14">
        <v>388</v>
      </c>
      <c r="T8" s="18">
        <v>215</v>
      </c>
      <c r="U8" s="42">
        <v>173</v>
      </c>
      <c r="V8" s="17">
        <v>124.3</v>
      </c>
      <c r="W8" s="15">
        <v>21</v>
      </c>
      <c r="X8" s="17">
        <v>14.7</v>
      </c>
      <c r="Y8" s="17">
        <v>13.1</v>
      </c>
      <c r="Z8" s="17">
        <v>70.2</v>
      </c>
      <c r="AA8" s="17">
        <v>70.2</v>
      </c>
      <c r="AB8" s="43">
        <v>30</v>
      </c>
    </row>
    <row r="9" spans="1:28" ht="18" customHeight="1">
      <c r="A9" s="44"/>
      <c r="B9" s="19">
        <v>35</v>
      </c>
      <c r="C9" s="45"/>
      <c r="D9" s="40">
        <v>20127</v>
      </c>
      <c r="E9" s="14">
        <v>978</v>
      </c>
      <c r="F9" s="15" t="s">
        <v>24</v>
      </c>
      <c r="G9" s="15" t="s">
        <v>24</v>
      </c>
      <c r="H9" s="17" t="s">
        <v>24</v>
      </c>
      <c r="I9" s="41">
        <v>5</v>
      </c>
      <c r="J9" s="16">
        <v>48.6</v>
      </c>
      <c r="K9" s="16">
        <v>41.4</v>
      </c>
      <c r="L9" s="14">
        <v>712</v>
      </c>
      <c r="M9" s="15" t="s">
        <v>24</v>
      </c>
      <c r="N9" s="15" t="s">
        <v>24</v>
      </c>
      <c r="O9" s="17" t="s">
        <v>24</v>
      </c>
      <c r="P9" s="15">
        <v>8</v>
      </c>
      <c r="Q9" s="17">
        <v>35.4</v>
      </c>
      <c r="R9" s="17">
        <v>30.8</v>
      </c>
      <c r="S9" s="14">
        <v>266</v>
      </c>
      <c r="T9" s="18">
        <v>158</v>
      </c>
      <c r="U9" s="18">
        <v>108</v>
      </c>
      <c r="V9" s="17">
        <v>146.3</v>
      </c>
      <c r="W9" s="15">
        <v>18</v>
      </c>
      <c r="X9" s="17">
        <v>13.2</v>
      </c>
      <c r="Y9" s="17">
        <v>10.6</v>
      </c>
      <c r="Z9" s="17">
        <v>72.8</v>
      </c>
      <c r="AA9" s="17">
        <v>74.4</v>
      </c>
      <c r="AB9" s="43">
        <v>35</v>
      </c>
    </row>
    <row r="10" spans="1:28" ht="18" customHeight="1">
      <c r="A10" s="44"/>
      <c r="B10" s="19">
        <v>40</v>
      </c>
      <c r="C10" s="45"/>
      <c r="D10" s="40">
        <v>18534</v>
      </c>
      <c r="E10" s="14">
        <v>707</v>
      </c>
      <c r="F10" s="15">
        <v>414</v>
      </c>
      <c r="G10" s="15">
        <v>291</v>
      </c>
      <c r="H10" s="17">
        <v>142.3</v>
      </c>
      <c r="I10" s="41">
        <v>2</v>
      </c>
      <c r="J10" s="16">
        <v>38.2</v>
      </c>
      <c r="K10" s="16">
        <v>30.1</v>
      </c>
      <c r="L10" s="14">
        <v>472</v>
      </c>
      <c r="M10" s="15">
        <v>273</v>
      </c>
      <c r="N10" s="15">
        <v>197</v>
      </c>
      <c r="O10" s="17">
        <v>138.6</v>
      </c>
      <c r="P10" s="15">
        <v>6</v>
      </c>
      <c r="Q10" s="17">
        <v>25.5</v>
      </c>
      <c r="R10" s="17">
        <v>21.9</v>
      </c>
      <c r="S10" s="14">
        <v>235</v>
      </c>
      <c r="T10" s="18">
        <v>141</v>
      </c>
      <c r="U10" s="18">
        <v>94</v>
      </c>
      <c r="V10" s="17">
        <v>150</v>
      </c>
      <c r="W10" s="15">
        <v>2</v>
      </c>
      <c r="X10" s="17">
        <v>12.7</v>
      </c>
      <c r="Y10" s="17">
        <v>8.2</v>
      </c>
      <c r="Z10" s="17">
        <v>66.8</v>
      </c>
      <c r="AA10" s="17">
        <v>72.3</v>
      </c>
      <c r="AB10" s="43">
        <v>40</v>
      </c>
    </row>
    <row r="11" spans="1:28" ht="18" customHeight="1">
      <c r="A11" s="44"/>
      <c r="B11" s="19">
        <v>45</v>
      </c>
      <c r="C11" s="45"/>
      <c r="D11" s="40">
        <v>17579</v>
      </c>
      <c r="E11" s="14">
        <v>466</v>
      </c>
      <c r="F11" s="15">
        <v>262</v>
      </c>
      <c r="G11" s="15">
        <v>204</v>
      </c>
      <c r="H11" s="17">
        <v>128.4</v>
      </c>
      <c r="I11" s="41">
        <v>4</v>
      </c>
      <c r="J11" s="16">
        <v>26.5</v>
      </c>
      <c r="K11" s="16">
        <v>21.7</v>
      </c>
      <c r="L11" s="14">
        <v>296</v>
      </c>
      <c r="M11" s="15">
        <v>163</v>
      </c>
      <c r="N11" s="15">
        <v>133</v>
      </c>
      <c r="O11" s="17">
        <v>122.6</v>
      </c>
      <c r="P11" s="15">
        <v>10</v>
      </c>
      <c r="Q11" s="17">
        <v>16.8</v>
      </c>
      <c r="R11" s="17">
        <v>15</v>
      </c>
      <c r="S11" s="14">
        <v>170</v>
      </c>
      <c r="T11" s="18">
        <v>99</v>
      </c>
      <c r="U11" s="18">
        <v>71</v>
      </c>
      <c r="V11" s="17">
        <v>139.4</v>
      </c>
      <c r="W11" s="15">
        <v>2</v>
      </c>
      <c r="X11" s="17">
        <v>9.7</v>
      </c>
      <c r="Y11" s="17">
        <v>6.6</v>
      </c>
      <c r="Z11" s="17">
        <v>63.5</v>
      </c>
      <c r="AA11" s="17">
        <v>69.4</v>
      </c>
      <c r="AB11" s="43">
        <v>45</v>
      </c>
    </row>
    <row r="12" spans="1:28" ht="18" customHeight="1">
      <c r="A12" s="44"/>
      <c r="B12" s="19">
        <v>50</v>
      </c>
      <c r="C12" s="45"/>
      <c r="D12" s="40">
        <v>18336</v>
      </c>
      <c r="E12" s="14">
        <v>356</v>
      </c>
      <c r="F12" s="15">
        <v>188</v>
      </c>
      <c r="G12" s="15">
        <v>167</v>
      </c>
      <c r="H12" s="17">
        <v>112.6</v>
      </c>
      <c r="I12" s="41">
        <v>2</v>
      </c>
      <c r="J12" s="16">
        <v>19.4</v>
      </c>
      <c r="K12" s="16">
        <v>16</v>
      </c>
      <c r="L12" s="14">
        <v>244</v>
      </c>
      <c r="M12" s="15">
        <v>128</v>
      </c>
      <c r="N12" s="15">
        <v>115</v>
      </c>
      <c r="O12" s="17">
        <v>111.3</v>
      </c>
      <c r="P12" s="15">
        <v>4</v>
      </c>
      <c r="Q12" s="17">
        <v>13.3</v>
      </c>
      <c r="R12" s="17">
        <v>10.7</v>
      </c>
      <c r="S12" s="14">
        <v>112</v>
      </c>
      <c r="T12" s="18">
        <v>60</v>
      </c>
      <c r="U12" s="18">
        <v>52</v>
      </c>
      <c r="V12" s="17">
        <v>115.4</v>
      </c>
      <c r="W12" s="15">
        <v>18</v>
      </c>
      <c r="X12" s="17">
        <v>6.1</v>
      </c>
      <c r="Y12" s="17">
        <v>5.4</v>
      </c>
      <c r="Z12" s="17">
        <v>68.5</v>
      </c>
      <c r="AA12" s="17">
        <v>66.4</v>
      </c>
      <c r="AB12" s="43">
        <v>50</v>
      </c>
    </row>
    <row r="13" spans="1:28" ht="18" customHeight="1">
      <c r="A13" s="44"/>
      <c r="B13" s="19">
        <v>55</v>
      </c>
      <c r="C13" s="45"/>
      <c r="D13" s="41">
        <v>16296</v>
      </c>
      <c r="E13" s="14">
        <v>225</v>
      </c>
      <c r="F13" s="15">
        <v>128</v>
      </c>
      <c r="G13" s="15">
        <v>96</v>
      </c>
      <c r="H13" s="17">
        <v>133.3</v>
      </c>
      <c r="I13" s="41">
        <v>8</v>
      </c>
      <c r="J13" s="16">
        <v>13.8</v>
      </c>
      <c r="K13" s="16">
        <v>11.7</v>
      </c>
      <c r="L13" s="14">
        <v>136</v>
      </c>
      <c r="M13" s="15">
        <v>79</v>
      </c>
      <c r="N13" s="15">
        <v>56</v>
      </c>
      <c r="O13" s="17">
        <v>141.1</v>
      </c>
      <c r="P13" s="15">
        <v>13</v>
      </c>
      <c r="Q13" s="17">
        <v>8.3</v>
      </c>
      <c r="R13" s="17">
        <v>7.8</v>
      </c>
      <c r="S13" s="14">
        <v>89</v>
      </c>
      <c r="T13" s="18">
        <v>49</v>
      </c>
      <c r="U13" s="18">
        <v>40</v>
      </c>
      <c r="V13" s="17">
        <v>122.5</v>
      </c>
      <c r="W13" s="15">
        <v>2</v>
      </c>
      <c r="X13" s="17">
        <v>5.5</v>
      </c>
      <c r="Y13" s="17">
        <v>3.9</v>
      </c>
      <c r="Z13" s="17">
        <v>60.4</v>
      </c>
      <c r="AA13" s="17">
        <v>66.5</v>
      </c>
      <c r="AB13" s="43">
        <v>55</v>
      </c>
    </row>
    <row r="14" spans="1:28" ht="27" customHeight="1">
      <c r="A14" s="44"/>
      <c r="B14" s="19">
        <v>56</v>
      </c>
      <c r="C14" s="45"/>
      <c r="D14" s="41">
        <v>15509</v>
      </c>
      <c r="E14" s="14">
        <v>210</v>
      </c>
      <c r="F14" s="15">
        <v>104</v>
      </c>
      <c r="G14" s="15">
        <v>105</v>
      </c>
      <c r="H14" s="17">
        <v>99</v>
      </c>
      <c r="I14" s="41">
        <v>2</v>
      </c>
      <c r="J14" s="16">
        <v>13.5</v>
      </c>
      <c r="K14" s="16">
        <v>10.8</v>
      </c>
      <c r="L14" s="14">
        <v>132</v>
      </c>
      <c r="M14" s="15">
        <v>63</v>
      </c>
      <c r="N14" s="15">
        <v>68</v>
      </c>
      <c r="O14" s="17">
        <v>92.6</v>
      </c>
      <c r="P14" s="15">
        <v>6</v>
      </c>
      <c r="Q14" s="17">
        <v>8.5</v>
      </c>
      <c r="R14" s="17">
        <v>7.1</v>
      </c>
      <c r="S14" s="14">
        <v>78</v>
      </c>
      <c r="T14" s="18">
        <v>41</v>
      </c>
      <c r="U14" s="18">
        <v>37</v>
      </c>
      <c r="V14" s="17">
        <v>110.8</v>
      </c>
      <c r="W14" s="15">
        <v>5</v>
      </c>
      <c r="X14" s="17">
        <v>5</v>
      </c>
      <c r="Y14" s="17">
        <v>3.7</v>
      </c>
      <c r="Z14" s="17">
        <v>62.9</v>
      </c>
      <c r="AA14" s="17">
        <v>66.1</v>
      </c>
      <c r="AB14" s="43">
        <v>56</v>
      </c>
    </row>
    <row r="15" spans="1:28" ht="18" customHeight="1">
      <c r="A15" s="44"/>
      <c r="B15" s="19">
        <v>57</v>
      </c>
      <c r="C15" s="45"/>
      <c r="D15" s="41">
        <v>15242</v>
      </c>
      <c r="E15" s="14">
        <v>180</v>
      </c>
      <c r="F15" s="15">
        <v>98</v>
      </c>
      <c r="G15" s="15">
        <v>81</v>
      </c>
      <c r="H15" s="17">
        <v>121</v>
      </c>
      <c r="I15" s="41">
        <v>6</v>
      </c>
      <c r="J15" s="16">
        <v>11.8</v>
      </c>
      <c r="K15" s="16">
        <v>10.1</v>
      </c>
      <c r="L15" s="14">
        <v>118</v>
      </c>
      <c r="M15" s="15">
        <v>65</v>
      </c>
      <c r="N15" s="15">
        <v>52</v>
      </c>
      <c r="O15" s="17">
        <v>125</v>
      </c>
      <c r="P15" s="15">
        <v>8</v>
      </c>
      <c r="Q15" s="17">
        <v>7.7</v>
      </c>
      <c r="R15" s="17">
        <v>6.8</v>
      </c>
      <c r="S15" s="14">
        <v>62</v>
      </c>
      <c r="T15" s="18">
        <v>33</v>
      </c>
      <c r="U15" s="18">
        <v>29</v>
      </c>
      <c r="V15" s="17">
        <v>113.8</v>
      </c>
      <c r="W15" s="15">
        <v>10</v>
      </c>
      <c r="X15" s="17">
        <v>4.1</v>
      </c>
      <c r="Y15" s="17">
        <v>3.3</v>
      </c>
      <c r="Z15" s="17">
        <v>65.6</v>
      </c>
      <c r="AA15" s="17">
        <v>66.9</v>
      </c>
      <c r="AB15" s="43">
        <v>57</v>
      </c>
    </row>
    <row r="16" spans="1:28" ht="18" customHeight="1">
      <c r="A16" s="44"/>
      <c r="B16" s="19">
        <v>58</v>
      </c>
      <c r="C16" s="45"/>
      <c r="D16" s="41">
        <v>15317</v>
      </c>
      <c r="E16" s="14">
        <v>166</v>
      </c>
      <c r="F16" s="15">
        <v>90</v>
      </c>
      <c r="G16" s="15">
        <v>76</v>
      </c>
      <c r="H16" s="17">
        <v>118.4</v>
      </c>
      <c r="I16" s="41">
        <v>8</v>
      </c>
      <c r="J16" s="16">
        <v>10.8</v>
      </c>
      <c r="K16" s="16">
        <v>9.3</v>
      </c>
      <c r="L16" s="14">
        <v>109</v>
      </c>
      <c r="M16" s="15">
        <v>59</v>
      </c>
      <c r="N16" s="15">
        <v>50</v>
      </c>
      <c r="O16" s="17">
        <v>118</v>
      </c>
      <c r="P16" s="15">
        <v>9</v>
      </c>
      <c r="Q16" s="17">
        <v>7.1</v>
      </c>
      <c r="R16" s="17">
        <v>6.3</v>
      </c>
      <c r="S16" s="14">
        <v>57</v>
      </c>
      <c r="T16" s="18">
        <v>31</v>
      </c>
      <c r="U16" s="18">
        <v>26</v>
      </c>
      <c r="V16" s="17">
        <v>119.2</v>
      </c>
      <c r="W16" s="15">
        <v>9</v>
      </c>
      <c r="X16" s="17">
        <v>3.7</v>
      </c>
      <c r="Y16" s="17">
        <v>3</v>
      </c>
      <c r="Z16" s="17">
        <v>65.7</v>
      </c>
      <c r="AA16" s="17">
        <v>67.4</v>
      </c>
      <c r="AB16" s="43">
        <v>58</v>
      </c>
    </row>
    <row r="17" spans="1:28" ht="18" customHeight="1">
      <c r="A17" s="44"/>
      <c r="B17" s="19">
        <v>59</v>
      </c>
      <c r="C17" s="45"/>
      <c r="D17" s="41">
        <v>14850</v>
      </c>
      <c r="E17" s="14">
        <v>153</v>
      </c>
      <c r="F17" s="15">
        <v>80</v>
      </c>
      <c r="G17" s="15">
        <v>72</v>
      </c>
      <c r="H17" s="17">
        <v>111.1</v>
      </c>
      <c r="I17" s="41">
        <v>4</v>
      </c>
      <c r="J17" s="16">
        <v>10.3</v>
      </c>
      <c r="K17" s="16">
        <v>8.7</v>
      </c>
      <c r="L17" s="14">
        <v>111</v>
      </c>
      <c r="M17" s="15">
        <v>63</v>
      </c>
      <c r="N17" s="15">
        <v>47</v>
      </c>
      <c r="O17" s="17">
        <v>134</v>
      </c>
      <c r="P17" s="15">
        <v>3</v>
      </c>
      <c r="Q17" s="17">
        <v>7.5</v>
      </c>
      <c r="R17" s="17">
        <v>5.9</v>
      </c>
      <c r="S17" s="14">
        <v>42</v>
      </c>
      <c r="T17" s="18">
        <v>17</v>
      </c>
      <c r="U17" s="18">
        <v>25</v>
      </c>
      <c r="V17" s="17">
        <v>68</v>
      </c>
      <c r="W17" s="15">
        <v>26</v>
      </c>
      <c r="X17" s="17">
        <v>2.8</v>
      </c>
      <c r="Y17" s="17">
        <v>2.9</v>
      </c>
      <c r="Z17" s="17">
        <v>72.5</v>
      </c>
      <c r="AA17" s="17">
        <v>67.1</v>
      </c>
      <c r="AB17" s="43">
        <v>59</v>
      </c>
    </row>
    <row r="18" spans="1:28" ht="18" customHeight="1">
      <c r="A18" s="46"/>
      <c r="B18" s="19">
        <v>60</v>
      </c>
      <c r="C18" s="45"/>
      <c r="D18" s="41">
        <v>14420</v>
      </c>
      <c r="E18" s="14">
        <v>104</v>
      </c>
      <c r="F18" s="15">
        <v>56</v>
      </c>
      <c r="G18" s="15">
        <v>46</v>
      </c>
      <c r="H18" s="17">
        <v>121.7</v>
      </c>
      <c r="I18" s="41">
        <v>43</v>
      </c>
      <c r="J18" s="16">
        <v>7.2</v>
      </c>
      <c r="K18" s="16">
        <v>8</v>
      </c>
      <c r="L18" s="14">
        <v>79</v>
      </c>
      <c r="M18" s="15">
        <v>45</v>
      </c>
      <c r="N18" s="15">
        <v>32</v>
      </c>
      <c r="O18" s="17">
        <v>140.6</v>
      </c>
      <c r="P18" s="15">
        <v>20</v>
      </c>
      <c r="Q18" s="17">
        <v>5.5</v>
      </c>
      <c r="R18" s="17">
        <v>5.4</v>
      </c>
      <c r="S18" s="14">
        <v>25</v>
      </c>
      <c r="T18" s="18">
        <v>11</v>
      </c>
      <c r="U18" s="18">
        <v>14</v>
      </c>
      <c r="V18" s="17">
        <v>78.6</v>
      </c>
      <c r="W18" s="15">
        <v>47</v>
      </c>
      <c r="X18" s="17">
        <v>1.7</v>
      </c>
      <c r="Y18" s="17">
        <v>2.6</v>
      </c>
      <c r="Z18" s="17">
        <v>76</v>
      </c>
      <c r="AA18" s="17">
        <v>67.4</v>
      </c>
      <c r="AB18" s="43">
        <v>60</v>
      </c>
    </row>
    <row r="19" spans="1:28" ht="27" customHeight="1">
      <c r="A19" s="46"/>
      <c r="B19" s="19">
        <v>61</v>
      </c>
      <c r="C19" s="45"/>
      <c r="D19" s="41">
        <v>13954</v>
      </c>
      <c r="E19" s="14">
        <v>106</v>
      </c>
      <c r="F19" s="15">
        <v>50</v>
      </c>
      <c r="G19" s="15">
        <v>56</v>
      </c>
      <c r="H19" s="17">
        <v>89.3</v>
      </c>
      <c r="I19" s="41">
        <v>18</v>
      </c>
      <c r="J19" s="16">
        <v>7.6</v>
      </c>
      <c r="K19" s="16">
        <v>7.3</v>
      </c>
      <c r="L19" s="14">
        <v>67</v>
      </c>
      <c r="M19" s="15">
        <v>28</v>
      </c>
      <c r="N19" s="15">
        <v>39</v>
      </c>
      <c r="O19" s="17">
        <v>71.8</v>
      </c>
      <c r="P19" s="15">
        <v>27</v>
      </c>
      <c r="Q19" s="17">
        <v>4.8</v>
      </c>
      <c r="R19" s="17">
        <v>5</v>
      </c>
      <c r="S19" s="14">
        <v>39</v>
      </c>
      <c r="T19" s="18">
        <v>22</v>
      </c>
      <c r="U19" s="18">
        <v>17</v>
      </c>
      <c r="V19" s="17">
        <v>129.4</v>
      </c>
      <c r="W19" s="15">
        <v>11</v>
      </c>
      <c r="X19" s="17">
        <v>2.8</v>
      </c>
      <c r="Y19" s="17">
        <v>2.3</v>
      </c>
      <c r="Z19" s="17">
        <v>63.2</v>
      </c>
      <c r="AA19" s="17">
        <v>68</v>
      </c>
      <c r="AB19" s="43">
        <v>61</v>
      </c>
    </row>
    <row r="20" spans="1:28" ht="18" customHeight="1">
      <c r="A20" s="46"/>
      <c r="B20" s="19">
        <v>62</v>
      </c>
      <c r="C20" s="45"/>
      <c r="D20" s="41">
        <v>13351</v>
      </c>
      <c r="E20" s="14">
        <v>99</v>
      </c>
      <c r="F20" s="15">
        <v>46</v>
      </c>
      <c r="G20" s="15">
        <v>51</v>
      </c>
      <c r="H20" s="17">
        <v>90.2</v>
      </c>
      <c r="I20" s="41">
        <v>13</v>
      </c>
      <c r="J20" s="16">
        <v>7.4</v>
      </c>
      <c r="K20" s="16">
        <v>6.9</v>
      </c>
      <c r="L20" s="14">
        <v>64</v>
      </c>
      <c r="M20" s="15">
        <v>28</v>
      </c>
      <c r="N20" s="15">
        <v>34</v>
      </c>
      <c r="O20" s="17">
        <v>82.4</v>
      </c>
      <c r="P20" s="15">
        <v>15</v>
      </c>
      <c r="Q20" s="17">
        <v>4.8</v>
      </c>
      <c r="R20" s="17">
        <v>4.6</v>
      </c>
      <c r="S20" s="14">
        <v>35</v>
      </c>
      <c r="T20" s="18">
        <v>18</v>
      </c>
      <c r="U20" s="18">
        <v>17</v>
      </c>
      <c r="V20" s="17">
        <v>105.9</v>
      </c>
      <c r="W20" s="15">
        <v>13</v>
      </c>
      <c r="X20" s="17">
        <v>2.6</v>
      </c>
      <c r="Y20" s="17">
        <v>2.3</v>
      </c>
      <c r="Z20" s="17">
        <v>64.6</v>
      </c>
      <c r="AA20" s="17">
        <v>67.1</v>
      </c>
      <c r="AB20" s="43">
        <v>62</v>
      </c>
    </row>
    <row r="21" spans="1:28" ht="18" customHeight="1">
      <c r="A21" s="46"/>
      <c r="B21" s="19">
        <v>63</v>
      </c>
      <c r="C21" s="45"/>
      <c r="D21" s="41">
        <v>12868</v>
      </c>
      <c r="E21" s="14">
        <v>94</v>
      </c>
      <c r="F21" s="15">
        <v>44</v>
      </c>
      <c r="G21" s="15">
        <v>50</v>
      </c>
      <c r="H21" s="17">
        <v>88</v>
      </c>
      <c r="I21" s="41">
        <v>7</v>
      </c>
      <c r="J21" s="16">
        <v>7.3</v>
      </c>
      <c r="K21" s="16">
        <v>6.5</v>
      </c>
      <c r="L21" s="14">
        <v>63</v>
      </c>
      <c r="M21" s="15">
        <v>28</v>
      </c>
      <c r="N21" s="15">
        <v>35</v>
      </c>
      <c r="O21" s="17">
        <v>80</v>
      </c>
      <c r="P21" s="15">
        <v>8</v>
      </c>
      <c r="Q21" s="17">
        <v>4.9</v>
      </c>
      <c r="R21" s="17">
        <v>4.4</v>
      </c>
      <c r="S21" s="14">
        <v>31</v>
      </c>
      <c r="T21" s="18">
        <v>16</v>
      </c>
      <c r="U21" s="18">
        <v>15</v>
      </c>
      <c r="V21" s="17">
        <v>106.7</v>
      </c>
      <c r="W21" s="15">
        <v>14</v>
      </c>
      <c r="X21" s="17">
        <v>2.4</v>
      </c>
      <c r="Y21" s="17">
        <v>2.1</v>
      </c>
      <c r="Z21" s="17">
        <v>67</v>
      </c>
      <c r="AA21" s="17">
        <v>67.7</v>
      </c>
      <c r="AB21" s="43">
        <v>63</v>
      </c>
    </row>
    <row r="22" spans="1:28" ht="18" customHeight="1">
      <c r="A22" s="47" t="s">
        <v>3</v>
      </c>
      <c r="B22" s="48" t="s">
        <v>4</v>
      </c>
      <c r="C22" s="45" t="s">
        <v>2</v>
      </c>
      <c r="D22" s="41">
        <v>12189</v>
      </c>
      <c r="E22" s="14">
        <v>71</v>
      </c>
      <c r="F22" s="15">
        <v>38</v>
      </c>
      <c r="G22" s="15">
        <v>33</v>
      </c>
      <c r="H22" s="17">
        <v>115.2</v>
      </c>
      <c r="I22" s="41">
        <v>28</v>
      </c>
      <c r="J22" s="16">
        <v>5.8</v>
      </c>
      <c r="K22" s="16">
        <v>6</v>
      </c>
      <c r="L22" s="14">
        <v>46</v>
      </c>
      <c r="M22" s="15">
        <v>27</v>
      </c>
      <c r="N22" s="15">
        <v>19</v>
      </c>
      <c r="O22" s="17">
        <v>142.1</v>
      </c>
      <c r="P22" s="15">
        <v>36</v>
      </c>
      <c r="Q22" s="17">
        <v>3.8</v>
      </c>
      <c r="R22" s="17">
        <v>4.1</v>
      </c>
      <c r="S22" s="14">
        <v>25</v>
      </c>
      <c r="T22" s="18">
        <v>11</v>
      </c>
      <c r="U22" s="18">
        <v>14</v>
      </c>
      <c r="V22" s="17">
        <v>78.6</v>
      </c>
      <c r="W22" s="15">
        <v>18</v>
      </c>
      <c r="X22" s="17">
        <v>2.1</v>
      </c>
      <c r="Y22" s="17">
        <v>1.9</v>
      </c>
      <c r="Z22" s="17">
        <v>64.8</v>
      </c>
      <c r="AA22" s="17">
        <v>68</v>
      </c>
      <c r="AB22" s="43" t="s">
        <v>4</v>
      </c>
    </row>
    <row r="23" spans="1:28" ht="18" customHeight="1">
      <c r="A23" s="46"/>
      <c r="B23" s="19">
        <v>2</v>
      </c>
      <c r="C23" s="45"/>
      <c r="D23" s="41">
        <v>11631</v>
      </c>
      <c r="E23" s="14">
        <v>69</v>
      </c>
      <c r="F23" s="15">
        <v>35</v>
      </c>
      <c r="G23" s="15">
        <v>33</v>
      </c>
      <c r="H23" s="17">
        <v>106.1</v>
      </c>
      <c r="I23" s="41">
        <v>17</v>
      </c>
      <c r="J23" s="16">
        <v>5.9</v>
      </c>
      <c r="K23" s="16">
        <v>5.7</v>
      </c>
      <c r="L23" s="14">
        <v>47</v>
      </c>
      <c r="M23" s="15">
        <v>23</v>
      </c>
      <c r="N23" s="15">
        <v>23</v>
      </c>
      <c r="O23" s="17">
        <v>100</v>
      </c>
      <c r="P23" s="15">
        <v>12</v>
      </c>
      <c r="Q23" s="17">
        <v>4</v>
      </c>
      <c r="R23" s="17">
        <v>3.8</v>
      </c>
      <c r="S23" s="14">
        <v>22</v>
      </c>
      <c r="T23" s="18">
        <v>12</v>
      </c>
      <c r="U23" s="18">
        <v>10</v>
      </c>
      <c r="V23" s="17">
        <v>120</v>
      </c>
      <c r="W23" s="15">
        <v>26</v>
      </c>
      <c r="X23" s="17">
        <v>1.9</v>
      </c>
      <c r="Y23" s="17">
        <v>1.9</v>
      </c>
      <c r="Z23" s="17">
        <v>68.1</v>
      </c>
      <c r="AA23" s="17">
        <v>66.6</v>
      </c>
      <c r="AB23" s="43">
        <v>2</v>
      </c>
    </row>
    <row r="24" spans="1:28" ht="27" customHeight="1">
      <c r="A24" s="46"/>
      <c r="B24" s="19">
        <v>3</v>
      </c>
      <c r="C24" s="45"/>
      <c r="D24" s="41">
        <v>11817</v>
      </c>
      <c r="E24" s="14">
        <v>48</v>
      </c>
      <c r="F24" s="15">
        <v>23</v>
      </c>
      <c r="G24" s="15">
        <v>25</v>
      </c>
      <c r="H24" s="17">
        <v>92</v>
      </c>
      <c r="I24" s="41">
        <v>47</v>
      </c>
      <c r="J24" s="16">
        <v>4.1</v>
      </c>
      <c r="K24" s="16">
        <v>5.3</v>
      </c>
      <c r="L24" s="14">
        <v>30</v>
      </c>
      <c r="M24" s="15">
        <v>15</v>
      </c>
      <c r="N24" s="15">
        <v>15</v>
      </c>
      <c r="O24" s="17">
        <v>100</v>
      </c>
      <c r="P24" s="15">
        <v>46</v>
      </c>
      <c r="Q24" s="17">
        <v>2.5</v>
      </c>
      <c r="R24" s="17">
        <v>3.6</v>
      </c>
      <c r="S24" s="14">
        <v>18</v>
      </c>
      <c r="T24" s="18">
        <v>8</v>
      </c>
      <c r="U24" s="18">
        <v>10</v>
      </c>
      <c r="V24" s="17">
        <v>80</v>
      </c>
      <c r="W24" s="15">
        <v>38</v>
      </c>
      <c r="X24" s="17">
        <v>1.5</v>
      </c>
      <c r="Y24" s="17">
        <v>1.8</v>
      </c>
      <c r="Z24" s="17">
        <v>62.5</v>
      </c>
      <c r="AA24" s="17">
        <v>66.9</v>
      </c>
      <c r="AB24" s="43">
        <v>3</v>
      </c>
    </row>
    <row r="25" spans="1:28" ht="18" customHeight="1">
      <c r="A25" s="46"/>
      <c r="B25" s="19">
        <v>4</v>
      </c>
      <c r="C25" s="45"/>
      <c r="D25" s="41">
        <v>11509</v>
      </c>
      <c r="E25" s="14">
        <v>63</v>
      </c>
      <c r="F25" s="15">
        <v>29</v>
      </c>
      <c r="G25" s="15">
        <v>34</v>
      </c>
      <c r="H25" s="17">
        <v>85.3</v>
      </c>
      <c r="I25" s="41">
        <v>18</v>
      </c>
      <c r="J25" s="16">
        <v>5.5</v>
      </c>
      <c r="K25" s="16">
        <v>5.2</v>
      </c>
      <c r="L25" s="14">
        <v>33</v>
      </c>
      <c r="M25" s="15">
        <v>13</v>
      </c>
      <c r="N25" s="15">
        <v>20</v>
      </c>
      <c r="O25" s="17">
        <v>65</v>
      </c>
      <c r="P25" s="15">
        <v>44</v>
      </c>
      <c r="Q25" s="17">
        <v>2.9</v>
      </c>
      <c r="R25" s="17">
        <v>3.5</v>
      </c>
      <c r="S25" s="14">
        <v>30</v>
      </c>
      <c r="T25" s="18">
        <v>16</v>
      </c>
      <c r="U25" s="18">
        <v>14</v>
      </c>
      <c r="V25" s="17">
        <v>114.3</v>
      </c>
      <c r="W25" s="15">
        <v>2</v>
      </c>
      <c r="X25" s="17">
        <v>2.6</v>
      </c>
      <c r="Y25" s="17">
        <v>1.8</v>
      </c>
      <c r="Z25" s="17">
        <v>52.4</v>
      </c>
      <c r="AA25" s="17">
        <v>66.3</v>
      </c>
      <c r="AB25" s="43">
        <v>4</v>
      </c>
    </row>
    <row r="26" spans="1:28" ht="18" customHeight="1">
      <c r="A26" s="46"/>
      <c r="B26" s="19">
        <v>5</v>
      </c>
      <c r="C26" s="45"/>
      <c r="D26" s="41">
        <v>11301</v>
      </c>
      <c r="E26" s="14">
        <v>55</v>
      </c>
      <c r="F26" s="15">
        <v>29</v>
      </c>
      <c r="G26" s="15">
        <v>26</v>
      </c>
      <c r="H26" s="17">
        <v>111.5</v>
      </c>
      <c r="I26" s="41">
        <v>24</v>
      </c>
      <c r="J26" s="16">
        <v>4.9</v>
      </c>
      <c r="K26" s="16">
        <v>5</v>
      </c>
      <c r="L26" s="14">
        <v>33</v>
      </c>
      <c r="M26" s="15">
        <v>17</v>
      </c>
      <c r="N26" s="15">
        <v>16</v>
      </c>
      <c r="O26" s="17">
        <v>106.3</v>
      </c>
      <c r="P26" s="15">
        <v>37</v>
      </c>
      <c r="Q26" s="17">
        <v>2.9</v>
      </c>
      <c r="R26" s="17">
        <v>3.3</v>
      </c>
      <c r="S26" s="14">
        <v>22</v>
      </c>
      <c r="T26" s="18">
        <v>12</v>
      </c>
      <c r="U26" s="18">
        <v>10</v>
      </c>
      <c r="V26" s="17">
        <v>120</v>
      </c>
      <c r="W26" s="15">
        <v>14</v>
      </c>
      <c r="X26" s="17">
        <v>1.9</v>
      </c>
      <c r="Y26" s="17">
        <v>1.7</v>
      </c>
      <c r="Z26" s="17">
        <v>60</v>
      </c>
      <c r="AA26" s="17">
        <v>66</v>
      </c>
      <c r="AB26" s="43">
        <v>5</v>
      </c>
    </row>
    <row r="27" spans="1:28" ht="18" customHeight="1">
      <c r="A27" s="46"/>
      <c r="B27" s="48">
        <v>6</v>
      </c>
      <c r="C27" s="45"/>
      <c r="D27" s="41">
        <v>11770</v>
      </c>
      <c r="E27" s="14">
        <v>50</v>
      </c>
      <c r="F27" s="15">
        <v>29</v>
      </c>
      <c r="G27" s="15">
        <v>20</v>
      </c>
      <c r="H27" s="17">
        <v>145</v>
      </c>
      <c r="I27" s="41">
        <v>42</v>
      </c>
      <c r="J27" s="16">
        <v>4.2</v>
      </c>
      <c r="K27" s="16">
        <v>5</v>
      </c>
      <c r="L27" s="14">
        <v>32</v>
      </c>
      <c r="M27" s="15">
        <v>15</v>
      </c>
      <c r="N27" s="15">
        <v>16</v>
      </c>
      <c r="O27" s="17">
        <v>93.8</v>
      </c>
      <c r="P27" s="15">
        <v>39</v>
      </c>
      <c r="Q27" s="17">
        <v>2.7</v>
      </c>
      <c r="R27" s="17">
        <v>3.3</v>
      </c>
      <c r="S27" s="14">
        <v>18</v>
      </c>
      <c r="T27" s="18">
        <v>14</v>
      </c>
      <c r="U27" s="18">
        <v>4</v>
      </c>
      <c r="V27" s="17">
        <v>350</v>
      </c>
      <c r="W27" s="15">
        <v>30</v>
      </c>
      <c r="X27" s="17">
        <v>1.5</v>
      </c>
      <c r="Y27" s="17">
        <v>1.7</v>
      </c>
      <c r="Z27" s="17">
        <v>64</v>
      </c>
      <c r="AA27" s="17">
        <v>66</v>
      </c>
      <c r="AB27" s="43">
        <v>6</v>
      </c>
    </row>
    <row r="28" spans="1:28" ht="18" customHeight="1">
      <c r="A28" s="46"/>
      <c r="B28" s="19">
        <v>7</v>
      </c>
      <c r="C28" s="45"/>
      <c r="D28" s="41">
        <v>11125</v>
      </c>
      <c r="E28" s="14">
        <v>78</v>
      </c>
      <c r="F28" s="15">
        <v>63</v>
      </c>
      <c r="G28" s="15">
        <v>15</v>
      </c>
      <c r="H28" s="17">
        <v>420</v>
      </c>
      <c r="I28" s="41">
        <v>26</v>
      </c>
      <c r="J28" s="16">
        <v>7</v>
      </c>
      <c r="K28" s="16">
        <v>7</v>
      </c>
      <c r="L28" s="14">
        <v>62</v>
      </c>
      <c r="M28" s="15">
        <v>50</v>
      </c>
      <c r="N28" s="15">
        <v>12</v>
      </c>
      <c r="O28" s="17">
        <v>416.7</v>
      </c>
      <c r="P28" s="15">
        <v>21</v>
      </c>
      <c r="Q28" s="17">
        <v>5.5</v>
      </c>
      <c r="R28" s="17">
        <v>5.5</v>
      </c>
      <c r="S28" s="14">
        <v>16</v>
      </c>
      <c r="T28" s="18">
        <v>13</v>
      </c>
      <c r="U28" s="18">
        <v>3</v>
      </c>
      <c r="V28" s="17">
        <v>433.3</v>
      </c>
      <c r="W28" s="15">
        <v>33</v>
      </c>
      <c r="X28" s="17">
        <v>1.4</v>
      </c>
      <c r="Y28" s="17">
        <v>1.5</v>
      </c>
      <c r="Z28" s="17">
        <v>79.5</v>
      </c>
      <c r="AA28" s="17">
        <v>78.2</v>
      </c>
      <c r="AB28" s="43">
        <v>7</v>
      </c>
    </row>
    <row r="29" spans="1:28" ht="27" customHeight="1">
      <c r="A29" s="46"/>
      <c r="B29" s="19">
        <v>8</v>
      </c>
      <c r="C29" s="45"/>
      <c r="D29" s="41">
        <v>11344</v>
      </c>
      <c r="E29" s="14">
        <v>75</v>
      </c>
      <c r="F29" s="15">
        <v>40</v>
      </c>
      <c r="G29" s="15">
        <v>34</v>
      </c>
      <c r="H29" s="17">
        <v>117.6</v>
      </c>
      <c r="I29" s="41">
        <v>25</v>
      </c>
      <c r="J29" s="16">
        <v>6.6</v>
      </c>
      <c r="K29" s="16">
        <v>6.7</v>
      </c>
      <c r="L29" s="14">
        <v>57</v>
      </c>
      <c r="M29" s="15">
        <v>28</v>
      </c>
      <c r="N29" s="15">
        <v>28</v>
      </c>
      <c r="O29" s="17">
        <v>100</v>
      </c>
      <c r="P29" s="15">
        <v>28</v>
      </c>
      <c r="Q29" s="17">
        <v>5</v>
      </c>
      <c r="R29" s="17">
        <v>5.2</v>
      </c>
      <c r="S29" s="14">
        <v>18</v>
      </c>
      <c r="T29" s="18">
        <v>12</v>
      </c>
      <c r="U29" s="18">
        <v>6</v>
      </c>
      <c r="V29" s="17">
        <v>200</v>
      </c>
      <c r="W29" s="15">
        <v>21</v>
      </c>
      <c r="X29" s="17">
        <v>1.6</v>
      </c>
      <c r="Y29" s="17">
        <v>1.4</v>
      </c>
      <c r="Z29" s="17">
        <v>76</v>
      </c>
      <c r="AA29" s="17">
        <v>78.4</v>
      </c>
      <c r="AB29" s="43">
        <v>8</v>
      </c>
    </row>
    <row r="30" spans="1:28" ht="18" customHeight="1">
      <c r="A30" s="47"/>
      <c r="B30" s="48">
        <v>9</v>
      </c>
      <c r="C30" s="45"/>
      <c r="D30" s="41">
        <v>11103</v>
      </c>
      <c r="E30" s="14">
        <v>68</v>
      </c>
      <c r="F30" s="15">
        <v>40</v>
      </c>
      <c r="G30" s="15">
        <v>27</v>
      </c>
      <c r="H30" s="17">
        <v>148.1</v>
      </c>
      <c r="I30" s="41">
        <v>36</v>
      </c>
      <c r="J30" s="16">
        <v>6.1</v>
      </c>
      <c r="K30" s="16">
        <v>6.4</v>
      </c>
      <c r="L30" s="14">
        <v>50</v>
      </c>
      <c r="M30" s="15">
        <v>31</v>
      </c>
      <c r="N30" s="15">
        <v>19</v>
      </c>
      <c r="O30" s="17">
        <v>163.2</v>
      </c>
      <c r="P30" s="15">
        <v>39</v>
      </c>
      <c r="Q30" s="17">
        <v>4.5</v>
      </c>
      <c r="R30" s="17">
        <v>5</v>
      </c>
      <c r="S30" s="14">
        <v>18</v>
      </c>
      <c r="T30" s="18">
        <v>10</v>
      </c>
      <c r="U30" s="18">
        <v>8</v>
      </c>
      <c r="V30" s="17">
        <v>125</v>
      </c>
      <c r="W30" s="15">
        <v>15</v>
      </c>
      <c r="X30" s="17">
        <v>1.6</v>
      </c>
      <c r="Y30" s="17">
        <v>1.4</v>
      </c>
      <c r="Z30" s="17">
        <v>73.5</v>
      </c>
      <c r="AA30" s="17">
        <v>78.8</v>
      </c>
      <c r="AB30" s="43">
        <v>9</v>
      </c>
    </row>
    <row r="31" spans="1:28" ht="18" customHeight="1">
      <c r="A31" s="46"/>
      <c r="B31" s="48">
        <v>10</v>
      </c>
      <c r="C31" s="45"/>
      <c r="D31" s="41">
        <v>11129</v>
      </c>
      <c r="E31" s="14">
        <v>64</v>
      </c>
      <c r="F31" s="15">
        <v>31</v>
      </c>
      <c r="G31" s="15">
        <v>30</v>
      </c>
      <c r="H31" s="17">
        <v>103.3</v>
      </c>
      <c r="I31" s="41">
        <v>40</v>
      </c>
      <c r="J31" s="16">
        <v>5.7</v>
      </c>
      <c r="K31" s="16">
        <v>6.2</v>
      </c>
      <c r="L31" s="14">
        <v>50</v>
      </c>
      <c r="M31" s="15">
        <v>23</v>
      </c>
      <c r="N31" s="15">
        <v>24</v>
      </c>
      <c r="O31" s="17">
        <v>95.8</v>
      </c>
      <c r="P31" s="15">
        <v>37</v>
      </c>
      <c r="Q31" s="17">
        <v>4.5</v>
      </c>
      <c r="R31" s="17">
        <v>4.8</v>
      </c>
      <c r="S31" s="14">
        <v>14</v>
      </c>
      <c r="T31" s="18">
        <v>8</v>
      </c>
      <c r="U31" s="18">
        <v>6</v>
      </c>
      <c r="V31" s="17">
        <v>133.3</v>
      </c>
      <c r="W31" s="15">
        <v>32</v>
      </c>
      <c r="X31" s="17">
        <v>1.3</v>
      </c>
      <c r="Y31" s="17">
        <v>1.4</v>
      </c>
      <c r="Z31" s="17">
        <v>78.1</v>
      </c>
      <c r="AA31" s="17">
        <v>77.9</v>
      </c>
      <c r="AB31" s="43">
        <v>10</v>
      </c>
    </row>
    <row r="32" spans="1:28" ht="18" customHeight="1">
      <c r="A32" s="46"/>
      <c r="B32" s="48">
        <v>11</v>
      </c>
      <c r="C32" s="45"/>
      <c r="D32" s="41">
        <v>10714</v>
      </c>
      <c r="E32" s="14">
        <v>64</v>
      </c>
      <c r="F32" s="15">
        <v>37</v>
      </c>
      <c r="G32" s="15">
        <v>26</v>
      </c>
      <c r="H32" s="17">
        <v>142.3</v>
      </c>
      <c r="I32" s="41">
        <v>28</v>
      </c>
      <c r="J32" s="16">
        <v>5.9</v>
      </c>
      <c r="K32" s="16">
        <v>6</v>
      </c>
      <c r="L32" s="14">
        <v>55</v>
      </c>
      <c r="M32" s="15">
        <v>32</v>
      </c>
      <c r="N32" s="15">
        <v>22</v>
      </c>
      <c r="O32" s="17">
        <v>145.5</v>
      </c>
      <c r="P32" s="15">
        <v>11</v>
      </c>
      <c r="Q32" s="17">
        <v>5.1</v>
      </c>
      <c r="R32" s="17">
        <v>4.7</v>
      </c>
      <c r="S32" s="14">
        <v>9</v>
      </c>
      <c r="T32" s="18">
        <v>5</v>
      </c>
      <c r="U32" s="18">
        <v>4</v>
      </c>
      <c r="V32" s="17">
        <v>125</v>
      </c>
      <c r="W32" s="15">
        <v>45</v>
      </c>
      <c r="X32" s="17">
        <v>0.8</v>
      </c>
      <c r="Y32" s="17">
        <v>1.3</v>
      </c>
      <c r="Z32" s="17">
        <v>85.9</v>
      </c>
      <c r="AA32" s="17">
        <v>78.4</v>
      </c>
      <c r="AB32" s="43">
        <v>11</v>
      </c>
    </row>
    <row r="33" spans="1:28" ht="18" customHeight="1">
      <c r="A33" s="46"/>
      <c r="B33" s="48">
        <v>12</v>
      </c>
      <c r="C33" s="45"/>
      <c r="D33" s="41">
        <v>10910</v>
      </c>
      <c r="E33" s="14">
        <v>64</v>
      </c>
      <c r="F33" s="15">
        <v>36</v>
      </c>
      <c r="G33" s="15">
        <v>27</v>
      </c>
      <c r="H33" s="17">
        <v>133.3</v>
      </c>
      <c r="I33" s="41">
        <v>18</v>
      </c>
      <c r="J33" s="16">
        <v>5.8</v>
      </c>
      <c r="K33" s="16">
        <v>5.8</v>
      </c>
      <c r="L33" s="14">
        <v>51</v>
      </c>
      <c r="M33" s="15">
        <v>29</v>
      </c>
      <c r="N33" s="15">
        <v>21</v>
      </c>
      <c r="O33" s="17">
        <v>138.1</v>
      </c>
      <c r="P33" s="15">
        <v>13</v>
      </c>
      <c r="Q33" s="17">
        <v>4.7</v>
      </c>
      <c r="R33" s="17">
        <v>4.5</v>
      </c>
      <c r="S33" s="14">
        <v>13</v>
      </c>
      <c r="T33" s="18">
        <v>7</v>
      </c>
      <c r="U33" s="18">
        <v>6</v>
      </c>
      <c r="V33" s="17">
        <v>116.7</v>
      </c>
      <c r="W33" s="15">
        <v>18</v>
      </c>
      <c r="X33" s="17">
        <v>1.2</v>
      </c>
      <c r="Y33" s="17">
        <v>1.3</v>
      </c>
      <c r="Z33" s="17">
        <v>85.9</v>
      </c>
      <c r="AA33" s="17">
        <v>77.9</v>
      </c>
      <c r="AB33" s="43">
        <v>12</v>
      </c>
    </row>
    <row r="34" spans="1:28" ht="27" customHeight="1">
      <c r="A34" s="46"/>
      <c r="B34" s="48">
        <v>13</v>
      </c>
      <c r="C34" s="45"/>
      <c r="D34" s="41">
        <v>10891</v>
      </c>
      <c r="E34" s="14">
        <v>56</v>
      </c>
      <c r="F34" s="15">
        <v>25</v>
      </c>
      <c r="G34" s="15">
        <v>30</v>
      </c>
      <c r="H34" s="17">
        <v>83.3</v>
      </c>
      <c r="I34" s="41">
        <v>36</v>
      </c>
      <c r="J34" s="16">
        <v>5.1</v>
      </c>
      <c r="K34" s="16">
        <v>5.5</v>
      </c>
      <c r="L34" s="14">
        <v>45</v>
      </c>
      <c r="M34" s="15">
        <v>19</v>
      </c>
      <c r="N34" s="15">
        <v>25</v>
      </c>
      <c r="O34" s="17">
        <v>76</v>
      </c>
      <c r="P34" s="15">
        <v>27</v>
      </c>
      <c r="Q34" s="17">
        <v>4.1</v>
      </c>
      <c r="R34" s="17">
        <v>4.3</v>
      </c>
      <c r="S34" s="14">
        <v>11</v>
      </c>
      <c r="T34" s="18">
        <v>6</v>
      </c>
      <c r="U34" s="18">
        <v>5</v>
      </c>
      <c r="V34" s="17">
        <v>120</v>
      </c>
      <c r="W34" s="15">
        <v>36</v>
      </c>
      <c r="X34" s="17">
        <v>1</v>
      </c>
      <c r="Y34" s="17">
        <v>1.2</v>
      </c>
      <c r="Z34" s="17">
        <v>80.4</v>
      </c>
      <c r="AA34" s="17">
        <v>79.1</v>
      </c>
      <c r="AB34" s="43">
        <v>13</v>
      </c>
    </row>
    <row r="35" spans="1:28" s="62" customFormat="1" ht="18" customHeight="1">
      <c r="A35" s="49"/>
      <c r="B35" s="19">
        <v>14</v>
      </c>
      <c r="C35" s="50"/>
      <c r="D35" s="51">
        <v>10424</v>
      </c>
      <c r="E35" s="20">
        <v>62</v>
      </c>
      <c r="F35" s="18">
        <v>22</v>
      </c>
      <c r="G35" s="18">
        <v>40</v>
      </c>
      <c r="H35" s="22">
        <v>55</v>
      </c>
      <c r="I35" s="51">
        <v>16</v>
      </c>
      <c r="J35" s="21">
        <v>5.9</v>
      </c>
      <c r="K35" s="21">
        <v>5.5</v>
      </c>
      <c r="L35" s="20">
        <v>39</v>
      </c>
      <c r="M35" s="18">
        <v>13</v>
      </c>
      <c r="N35" s="18">
        <v>26</v>
      </c>
      <c r="O35" s="22">
        <v>50</v>
      </c>
      <c r="P35" s="18">
        <v>35</v>
      </c>
      <c r="Q35" s="22">
        <v>3.7</v>
      </c>
      <c r="R35" s="22">
        <v>4.3</v>
      </c>
      <c r="S35" s="20">
        <v>23</v>
      </c>
      <c r="T35" s="18">
        <v>9</v>
      </c>
      <c r="U35" s="18">
        <v>14</v>
      </c>
      <c r="V35" s="22">
        <v>64.3</v>
      </c>
      <c r="W35" s="18">
        <v>1</v>
      </c>
      <c r="X35" s="22">
        <v>2.2</v>
      </c>
      <c r="Y35" s="22">
        <v>1.2</v>
      </c>
      <c r="Z35" s="22">
        <v>62.9</v>
      </c>
      <c r="AA35" s="22">
        <v>78.3</v>
      </c>
      <c r="AB35" s="43">
        <v>14</v>
      </c>
    </row>
    <row r="36" spans="1:28" s="62" customFormat="1" ht="18" customHeight="1">
      <c r="A36" s="49"/>
      <c r="B36" s="19">
        <v>15</v>
      </c>
      <c r="C36" s="50"/>
      <c r="D36" s="51">
        <v>10213</v>
      </c>
      <c r="E36" s="20">
        <v>55</v>
      </c>
      <c r="F36" s="18">
        <v>24</v>
      </c>
      <c r="G36" s="18">
        <v>29</v>
      </c>
      <c r="H36" s="22">
        <v>82.75862068965517</v>
      </c>
      <c r="I36" s="51">
        <v>19</v>
      </c>
      <c r="J36" s="21">
        <v>5.4</v>
      </c>
      <c r="K36" s="21">
        <v>5.3</v>
      </c>
      <c r="L36" s="20">
        <v>42</v>
      </c>
      <c r="M36" s="18">
        <v>19</v>
      </c>
      <c r="N36" s="18">
        <v>21</v>
      </c>
      <c r="O36" s="22">
        <v>90.47619047619048</v>
      </c>
      <c r="P36" s="18">
        <v>24</v>
      </c>
      <c r="Q36" s="22">
        <v>4.1</v>
      </c>
      <c r="R36" s="22">
        <v>4.1</v>
      </c>
      <c r="S36" s="20">
        <v>13</v>
      </c>
      <c r="T36" s="18">
        <v>5</v>
      </c>
      <c r="U36" s="18">
        <v>8</v>
      </c>
      <c r="V36" s="22">
        <v>62.5</v>
      </c>
      <c r="W36" s="18">
        <v>16</v>
      </c>
      <c r="X36" s="22">
        <v>1.3</v>
      </c>
      <c r="Y36" s="22">
        <v>1.2</v>
      </c>
      <c r="Z36" s="22">
        <v>76.36363636363637</v>
      </c>
      <c r="AA36" s="22">
        <v>78</v>
      </c>
      <c r="AB36" s="43">
        <v>15</v>
      </c>
    </row>
    <row r="37" spans="1:28" s="62" customFormat="1" ht="18" customHeight="1">
      <c r="A37" s="44"/>
      <c r="B37" s="19">
        <v>16</v>
      </c>
      <c r="C37" s="45"/>
      <c r="D37" s="51">
        <v>10024</v>
      </c>
      <c r="E37" s="20">
        <v>46</v>
      </c>
      <c r="F37" s="18">
        <v>23</v>
      </c>
      <c r="G37" s="18">
        <v>23</v>
      </c>
      <c r="H37" s="22">
        <v>100</v>
      </c>
      <c r="I37" s="51">
        <v>37</v>
      </c>
      <c r="J37" s="21">
        <v>4.57347385166037</v>
      </c>
      <c r="K37" s="21">
        <v>5</v>
      </c>
      <c r="L37" s="20">
        <v>34</v>
      </c>
      <c r="M37" s="18">
        <v>13</v>
      </c>
      <c r="N37" s="18">
        <v>21</v>
      </c>
      <c r="O37" s="22">
        <v>61.904761904761905</v>
      </c>
      <c r="P37" s="18">
        <v>37</v>
      </c>
      <c r="Q37" s="22">
        <v>3.4</v>
      </c>
      <c r="R37" s="22">
        <v>3.9</v>
      </c>
      <c r="S37" s="20">
        <v>12</v>
      </c>
      <c r="T37" s="18">
        <v>10</v>
      </c>
      <c r="U37" s="18">
        <v>2</v>
      </c>
      <c r="V37" s="22">
        <v>500</v>
      </c>
      <c r="W37" s="18">
        <v>18</v>
      </c>
      <c r="X37" s="22">
        <v>1.2</v>
      </c>
      <c r="Y37" s="22">
        <v>1.1</v>
      </c>
      <c r="Z37" s="22">
        <v>73.91304347826086</v>
      </c>
      <c r="AA37" s="22">
        <v>78.6</v>
      </c>
      <c r="AB37" s="43">
        <v>16</v>
      </c>
    </row>
    <row r="38" spans="1:28" s="62" customFormat="1" ht="18" customHeight="1">
      <c r="A38" s="52"/>
      <c r="B38" s="53">
        <v>17</v>
      </c>
      <c r="C38" s="54"/>
      <c r="D38" s="55">
        <v>9780</v>
      </c>
      <c r="E38" s="59">
        <v>37</v>
      </c>
      <c r="F38" s="23">
        <v>22</v>
      </c>
      <c r="G38" s="23">
        <v>14</v>
      </c>
      <c r="H38" s="56">
        <f>F38/G38*100</f>
        <v>157.14285714285714</v>
      </c>
      <c r="I38" s="55">
        <v>44</v>
      </c>
      <c r="J38" s="60">
        <f>ROUND(E38/(D38+L38)*1000,1)</f>
        <v>3.8</v>
      </c>
      <c r="K38" s="24">
        <v>4.8</v>
      </c>
      <c r="L38" s="59">
        <v>27</v>
      </c>
      <c r="M38" s="23">
        <v>18</v>
      </c>
      <c r="N38" s="23">
        <v>8</v>
      </c>
      <c r="O38" s="56">
        <f>M38/N38*100</f>
        <v>225</v>
      </c>
      <c r="P38" s="23">
        <v>44</v>
      </c>
      <c r="Q38" s="25">
        <v>2.8</v>
      </c>
      <c r="R38" s="25">
        <v>3.8</v>
      </c>
      <c r="S38" s="59">
        <f>T38+U38</f>
        <v>10</v>
      </c>
      <c r="T38" s="23">
        <v>4</v>
      </c>
      <c r="U38" s="23">
        <v>6</v>
      </c>
      <c r="V38" s="56">
        <f>T38/U38*100</f>
        <v>66.66666666666666</v>
      </c>
      <c r="W38" s="59">
        <v>24</v>
      </c>
      <c r="X38" s="25">
        <v>1</v>
      </c>
      <c r="Y38" s="25">
        <v>1</v>
      </c>
      <c r="Z38" s="56">
        <f>L38/E38*100</f>
        <v>72.97297297297297</v>
      </c>
      <c r="AA38" s="25">
        <v>78.8</v>
      </c>
      <c r="AB38" s="57">
        <v>17</v>
      </c>
    </row>
    <row r="39" spans="1:28" s="61" customFormat="1" ht="15" customHeight="1">
      <c r="A39" s="63" t="s">
        <v>21</v>
      </c>
      <c r="D39" s="1"/>
      <c r="E39" s="1"/>
      <c r="G39" s="2"/>
      <c r="H39" s="2"/>
      <c r="I39" s="1"/>
      <c r="J39" s="64"/>
      <c r="K39" s="2"/>
      <c r="L39" s="2"/>
      <c r="M39" s="2"/>
      <c r="N39" s="2"/>
      <c r="O39" s="1"/>
      <c r="Q39" s="2"/>
      <c r="R39" s="2"/>
      <c r="S39" s="2"/>
      <c r="T39" s="2"/>
      <c r="U39" s="9"/>
      <c r="AB39" s="29"/>
    </row>
    <row r="40" spans="1:28" s="61" customFormat="1" ht="15" customHeight="1">
      <c r="A40" s="63" t="s">
        <v>22</v>
      </c>
      <c r="D40" s="1"/>
      <c r="E40" s="1"/>
      <c r="G40" s="2"/>
      <c r="H40" s="2"/>
      <c r="I40" s="1"/>
      <c r="K40" s="2"/>
      <c r="L40" s="2"/>
      <c r="M40" s="2"/>
      <c r="N40" s="2"/>
      <c r="O40" s="1"/>
      <c r="Q40" s="2"/>
      <c r="R40" s="2"/>
      <c r="S40" s="2"/>
      <c r="T40" s="2"/>
      <c r="U40" s="9"/>
      <c r="AB40" s="9"/>
    </row>
    <row r="41" spans="1:28" s="61" customFormat="1" ht="15" customHeight="1">
      <c r="A41" s="63" t="s">
        <v>30</v>
      </c>
      <c r="D41" s="1"/>
      <c r="E41" s="1"/>
      <c r="G41" s="2"/>
      <c r="H41" s="2"/>
      <c r="I41" s="1"/>
      <c r="K41" s="2"/>
      <c r="L41" s="2"/>
      <c r="M41" s="2"/>
      <c r="N41" s="2"/>
      <c r="O41" s="1"/>
      <c r="Q41" s="2"/>
      <c r="R41" s="2"/>
      <c r="S41" s="2"/>
      <c r="T41" s="2"/>
      <c r="U41" s="9"/>
      <c r="AB41" s="9"/>
    </row>
    <row r="42" spans="1:28" s="61" customFormat="1" ht="15" customHeight="1">
      <c r="A42" s="63" t="s">
        <v>23</v>
      </c>
      <c r="B42" s="9"/>
      <c r="D42" s="1"/>
      <c r="E42" s="1"/>
      <c r="G42" s="2"/>
      <c r="H42" s="2"/>
      <c r="I42" s="1"/>
      <c r="K42" s="2"/>
      <c r="L42" s="2"/>
      <c r="M42" s="2"/>
      <c r="N42" s="2"/>
      <c r="O42" s="1"/>
      <c r="Q42" s="2"/>
      <c r="R42" s="2"/>
      <c r="S42" s="2"/>
      <c r="T42" s="2"/>
      <c r="U42" s="9"/>
      <c r="AB42" s="9"/>
    </row>
  </sheetData>
  <mergeCells count="18">
    <mergeCell ref="A1:C1"/>
    <mergeCell ref="A2:C2"/>
    <mergeCell ref="A6:C6"/>
    <mergeCell ref="D1:AB1"/>
    <mergeCell ref="E6:G6"/>
    <mergeCell ref="H6:H7"/>
    <mergeCell ref="I6:K6"/>
    <mergeCell ref="O6:O7"/>
    <mergeCell ref="Z5:AA6"/>
    <mergeCell ref="AB5:AB7"/>
    <mergeCell ref="E5:K5"/>
    <mergeCell ref="L6:N6"/>
    <mergeCell ref="L5:R5"/>
    <mergeCell ref="S5:Y5"/>
    <mergeCell ref="S6:U6"/>
    <mergeCell ref="V6:V7"/>
    <mergeCell ref="W6:Y6"/>
    <mergeCell ref="P6:R6"/>
  </mergeCells>
  <printOptions horizontalCentered="1" verticalCentered="1"/>
  <pageMargins left="0.54" right="0.36" top="0.45" bottom="0" header="0.5118110236220472" footer="0.5118110236220472"/>
  <pageSetup blackAndWhite="1"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okuser</cp:lastModifiedBy>
  <cp:lastPrinted>2007-02-21T01:02:50Z</cp:lastPrinted>
  <dcterms:created xsi:type="dcterms:W3CDTF">2002-01-11T01:48:52Z</dcterms:created>
  <dcterms:modified xsi:type="dcterms:W3CDTF">2007-02-21T01:07:41Z</dcterms:modified>
  <cp:category/>
  <cp:version/>
  <cp:contentType/>
  <cp:contentStatus/>
</cp:coreProperties>
</file>