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<sst xmlns="http://schemas.openxmlformats.org/spreadsheetml/2006/main" count="67" uniqueCount="36">
  <si>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</si>
  <si>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</si>
  <si>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</si>
  <si>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</si>
  <si>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</si>
  <si>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</si>
  <si>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</si>
  <si>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</si>
  <si>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</si>
  <si>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</si>
  <si>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</si>
  <si>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</si>
  <si>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</si>
  <si>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</si>
  <si>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</si>
  <si>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</si>
  <si>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</si>
  <si>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</si>
  <si>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</si>
  <si>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</si>
  <si>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</si>
  <si>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</si>
  <si>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</si>
  <si>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</si>
  <si>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</si>
  <si>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</si>
  <si>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</si>
  <si>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</si>
  <si>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</si>
  <si>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</si>
  <si>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</si>
  <si>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</si>
  <si>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平成14年に同居し届け出たもの</t>
  </si>
  <si>
    <t>世帯        業態</t>
  </si>
  <si>
    <t>　（ 再 掲 ）</t>
  </si>
  <si>
    <t>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</si>
</sst>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3" fontId="5" fillId="0" borderId="1" xfId="0" applyNumberFormat="1" applyFont="1" applyFill="1" applyBorder="1" applyAlignment="1" applyProtection="1">
      <alignment vertical="center"/>
      <protection locked="0"/>
    </xf>
    <xf numFmtId="182" fontId="6" fillId="0" borderId="1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3" fontId="5" fillId="0" borderId="2" xfId="0" applyNumberFormat="1" applyFont="1" applyFill="1" applyBorder="1" applyAlignment="1" applyProtection="1">
      <alignment vertical="center"/>
      <protection locked="0"/>
    </xf>
    <xf numFmtId="182" fontId="6" fillId="0" borderId="2" xfId="0" applyNumberFormat="1" applyFont="1" applyFill="1" applyBorder="1" applyAlignment="1" applyProtection="1">
      <alignment vertical="center"/>
      <protection locked="0"/>
    </xf>
    <xf numFmtId="183" fontId="5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625" style="3" customWidth="1"/>
    <col min="2" max="2" width="5.625" style="15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6" customWidth="1"/>
    <col min="11" max="11" width="7.50390625" style="3" customWidth="1"/>
    <col min="12" max="14" width="7.50390625" style="4" customWidth="1"/>
    <col min="15" max="15" width="5.625" style="16" customWidth="1"/>
    <col min="16" max="16" width="7.50390625" style="3" customWidth="1"/>
    <col min="17" max="19" width="7.50390625" style="4" customWidth="1"/>
    <col min="20" max="20" width="7.50390625" style="14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11" t="s">
        <v>0</v>
      </c>
      <c r="B1" s="11"/>
      <c r="C1" s="11"/>
      <c r="D1" s="10" t="s">
        <v>31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5" s="1" customFormat="1" ht="14.25">
      <c r="A2" s="11" t="s">
        <v>30</v>
      </c>
      <c r="B2" s="11"/>
      <c r="C2" s="11"/>
      <c r="D2" s="12"/>
      <c r="E2" s="12"/>
      <c r="F2" s="2"/>
      <c r="G2" s="2"/>
      <c r="I2" s="2"/>
      <c r="J2" s="13"/>
      <c r="K2" s="2"/>
      <c r="L2" s="2"/>
      <c r="M2" s="2"/>
      <c r="N2" s="2"/>
      <c r="O2" s="13"/>
      <c r="Q2" s="2"/>
      <c r="R2" s="2"/>
      <c r="S2" s="2"/>
      <c r="T2" s="14"/>
      <c r="V2" s="2"/>
      <c r="X2" s="2"/>
      <c r="Y2" s="14"/>
    </row>
    <row r="4" spans="1:28" ht="24" customHeight="1" thickBot="1">
      <c r="A4" s="17" t="s">
        <v>3</v>
      </c>
      <c r="T4" s="18"/>
      <c r="AB4" s="19" t="s">
        <v>35</v>
      </c>
    </row>
    <row r="5" spans="1:28" ht="21" customHeight="1">
      <c r="A5" s="20" t="s">
        <v>4</v>
      </c>
      <c r="B5" s="21"/>
      <c r="C5" s="21"/>
      <c r="D5" s="21" t="s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 t="s">
        <v>2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3" t="s">
        <v>33</v>
      </c>
    </row>
    <row r="6" spans="1:28" ht="42" customHeight="1">
      <c r="A6" s="24"/>
      <c r="B6" s="25"/>
      <c r="C6" s="25"/>
      <c r="D6" s="26" t="s">
        <v>13</v>
      </c>
      <c r="E6" s="26" t="s">
        <v>5</v>
      </c>
      <c r="F6" s="26" t="s">
        <v>14</v>
      </c>
      <c r="G6" s="26" t="s">
        <v>15</v>
      </c>
      <c r="H6" s="26" t="s">
        <v>16</v>
      </c>
      <c r="I6" s="26" t="s">
        <v>17</v>
      </c>
      <c r="J6" s="26" t="s">
        <v>18</v>
      </c>
      <c r="K6" s="26" t="s">
        <v>19</v>
      </c>
      <c r="L6" s="26" t="s">
        <v>20</v>
      </c>
      <c r="M6" s="26" t="s">
        <v>21</v>
      </c>
      <c r="N6" s="26" t="s">
        <v>22</v>
      </c>
      <c r="O6" s="26" t="s">
        <v>12</v>
      </c>
      <c r="P6" s="26" t="s">
        <v>13</v>
      </c>
      <c r="Q6" s="26" t="s">
        <v>5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7" t="s">
        <v>12</v>
      </c>
      <c r="AB6" s="28"/>
    </row>
    <row r="7" spans="1:28" s="17" customFormat="1" ht="24" customHeight="1">
      <c r="A7" s="29" t="s">
        <v>5</v>
      </c>
      <c r="B7" s="29"/>
      <c r="C7" s="30"/>
      <c r="D7" s="31">
        <v>28.8</v>
      </c>
      <c r="E7" s="32">
        <f>SUM(F7:O7)</f>
        <v>5107</v>
      </c>
      <c r="F7" s="8">
        <f>SUM(F9:F14,F16)</f>
        <v>85</v>
      </c>
      <c r="G7" s="8">
        <f aca="true" t="shared" si="0" ref="G7:O7">SUM(G9:G14,G16)</f>
        <v>1041</v>
      </c>
      <c r="H7" s="8">
        <f t="shared" si="0"/>
        <v>2239</v>
      </c>
      <c r="I7" s="8">
        <f t="shared" si="0"/>
        <v>1188</v>
      </c>
      <c r="J7" s="8">
        <f t="shared" si="0"/>
        <v>372</v>
      </c>
      <c r="K7" s="8">
        <f t="shared" si="0"/>
        <v>102</v>
      </c>
      <c r="L7" s="8">
        <f t="shared" si="0"/>
        <v>46</v>
      </c>
      <c r="M7" s="8">
        <f t="shared" si="0"/>
        <v>26</v>
      </c>
      <c r="N7" s="8">
        <f t="shared" si="0"/>
        <v>8</v>
      </c>
      <c r="O7" s="8">
        <f t="shared" si="0"/>
        <v>0</v>
      </c>
      <c r="P7" s="33">
        <v>27.4</v>
      </c>
      <c r="Q7" s="8">
        <f>SUM(R7:AA7)</f>
        <v>5227</v>
      </c>
      <c r="R7" s="8">
        <f>SUM(R9:R14,R16)</f>
        <v>204</v>
      </c>
      <c r="S7" s="8">
        <f aca="true" t="shared" si="1" ref="S7:AA7">SUM(S9:S14,S16)</f>
        <v>1392</v>
      </c>
      <c r="T7" s="34">
        <f t="shared" si="1"/>
        <v>2370</v>
      </c>
      <c r="U7" s="8">
        <f t="shared" si="1"/>
        <v>941</v>
      </c>
      <c r="V7" s="8">
        <f t="shared" si="1"/>
        <v>236</v>
      </c>
      <c r="W7" s="8">
        <f t="shared" si="1"/>
        <v>52</v>
      </c>
      <c r="X7" s="8">
        <f t="shared" si="1"/>
        <v>10</v>
      </c>
      <c r="Y7" s="8">
        <f t="shared" si="1"/>
        <v>10</v>
      </c>
      <c r="Z7" s="8">
        <f t="shared" si="1"/>
        <v>12</v>
      </c>
      <c r="AA7" s="8">
        <f t="shared" si="1"/>
        <v>0</v>
      </c>
      <c r="AB7" s="35" t="s">
        <v>23</v>
      </c>
    </row>
    <row r="8" spans="1:28" ht="33" customHeight="1">
      <c r="A8" s="36"/>
      <c r="B8" s="36"/>
      <c r="C8" s="37"/>
      <c r="D8" s="38"/>
      <c r="E8" s="39"/>
      <c r="F8" s="5"/>
      <c r="G8" s="5"/>
      <c r="H8" s="5"/>
      <c r="I8" s="5"/>
      <c r="J8" s="5"/>
      <c r="K8" s="5"/>
      <c r="L8" s="5"/>
      <c r="M8" s="5"/>
      <c r="N8" s="5"/>
      <c r="O8" s="5"/>
      <c r="P8" s="40"/>
      <c r="Q8" s="41"/>
      <c r="R8" s="5"/>
      <c r="S8" s="5"/>
      <c r="T8" s="7"/>
      <c r="U8" s="5"/>
      <c r="V8" s="5"/>
      <c r="W8" s="5"/>
      <c r="X8" s="5"/>
      <c r="Y8" s="5"/>
      <c r="Z8" s="5"/>
      <c r="AA8" s="5"/>
      <c r="AB8" s="42"/>
    </row>
    <row r="9" spans="1:28" ht="24" customHeight="1">
      <c r="A9" s="36" t="s">
        <v>6</v>
      </c>
      <c r="B9" s="36"/>
      <c r="C9" s="37"/>
      <c r="D9" s="31">
        <v>29</v>
      </c>
      <c r="E9" s="32">
        <f aca="true" t="shared" si="2" ref="E9:E16">SUM(F9:O9)</f>
        <v>244</v>
      </c>
      <c r="F9" s="5">
        <v>10</v>
      </c>
      <c r="G9" s="5">
        <v>47</v>
      </c>
      <c r="H9" s="5">
        <v>96</v>
      </c>
      <c r="I9" s="5">
        <v>55</v>
      </c>
      <c r="J9" s="5">
        <v>23</v>
      </c>
      <c r="K9" s="5">
        <v>9</v>
      </c>
      <c r="L9" s="5">
        <v>2</v>
      </c>
      <c r="M9" s="5">
        <v>2</v>
      </c>
      <c r="N9" s="5">
        <v>0</v>
      </c>
      <c r="O9" s="5">
        <v>0</v>
      </c>
      <c r="P9" s="33">
        <v>27.5</v>
      </c>
      <c r="Q9" s="8">
        <f aca="true" t="shared" si="3" ref="Q9:Q16">SUM(R9:AA9)</f>
        <v>256</v>
      </c>
      <c r="R9" s="5">
        <v>7</v>
      </c>
      <c r="S9" s="5">
        <v>80</v>
      </c>
      <c r="T9" s="7">
        <v>107</v>
      </c>
      <c r="U9" s="5">
        <v>46</v>
      </c>
      <c r="V9" s="5">
        <v>14</v>
      </c>
      <c r="W9" s="5">
        <v>1</v>
      </c>
      <c r="X9" s="5">
        <v>0</v>
      </c>
      <c r="Y9" s="5">
        <v>0</v>
      </c>
      <c r="Z9" s="5">
        <v>1</v>
      </c>
      <c r="AA9" s="5">
        <v>0</v>
      </c>
      <c r="AB9" s="42" t="s">
        <v>24</v>
      </c>
    </row>
    <row r="10" spans="1:28" ht="24" customHeight="1">
      <c r="A10" s="36" t="s">
        <v>7</v>
      </c>
      <c r="B10" s="36"/>
      <c r="C10" s="37"/>
      <c r="D10" s="31">
        <v>28.9</v>
      </c>
      <c r="E10" s="32">
        <f t="shared" si="2"/>
        <v>441</v>
      </c>
      <c r="F10" s="5">
        <v>8</v>
      </c>
      <c r="G10" s="5">
        <v>77</v>
      </c>
      <c r="H10" s="5">
        <v>204</v>
      </c>
      <c r="I10" s="5">
        <v>106</v>
      </c>
      <c r="J10" s="5">
        <v>27</v>
      </c>
      <c r="K10" s="5">
        <v>11</v>
      </c>
      <c r="L10" s="5">
        <v>5</v>
      </c>
      <c r="M10" s="5">
        <v>2</v>
      </c>
      <c r="N10" s="5">
        <v>1</v>
      </c>
      <c r="O10" s="5">
        <v>0</v>
      </c>
      <c r="P10" s="33">
        <v>27.2</v>
      </c>
      <c r="Q10" s="8">
        <f t="shared" si="3"/>
        <v>378</v>
      </c>
      <c r="R10" s="5">
        <v>16</v>
      </c>
      <c r="S10" s="5">
        <v>103</v>
      </c>
      <c r="T10" s="7">
        <v>176</v>
      </c>
      <c r="U10" s="5">
        <v>60</v>
      </c>
      <c r="V10" s="5">
        <v>14</v>
      </c>
      <c r="W10" s="5">
        <v>7</v>
      </c>
      <c r="X10" s="5">
        <v>2</v>
      </c>
      <c r="Y10" s="5">
        <v>0</v>
      </c>
      <c r="Z10" s="5">
        <v>0</v>
      </c>
      <c r="AA10" s="5">
        <v>0</v>
      </c>
      <c r="AB10" s="42" t="s">
        <v>25</v>
      </c>
    </row>
    <row r="11" spans="1:28" ht="24" customHeight="1">
      <c r="A11" s="36" t="s">
        <v>8</v>
      </c>
      <c r="B11" s="36"/>
      <c r="C11" s="37"/>
      <c r="D11" s="31">
        <v>28.5</v>
      </c>
      <c r="E11" s="32">
        <f t="shared" si="2"/>
        <v>1757</v>
      </c>
      <c r="F11" s="5">
        <v>30</v>
      </c>
      <c r="G11" s="5">
        <v>409</v>
      </c>
      <c r="H11" s="5">
        <v>760</v>
      </c>
      <c r="I11" s="5">
        <v>383</v>
      </c>
      <c r="J11" s="5">
        <v>113</v>
      </c>
      <c r="K11" s="5">
        <v>29</v>
      </c>
      <c r="L11" s="5">
        <v>19</v>
      </c>
      <c r="M11" s="5">
        <v>12</v>
      </c>
      <c r="N11" s="5">
        <v>2</v>
      </c>
      <c r="O11" s="5">
        <v>0</v>
      </c>
      <c r="P11" s="33">
        <v>27.3</v>
      </c>
      <c r="Q11" s="8">
        <f t="shared" si="3"/>
        <v>1486</v>
      </c>
      <c r="R11" s="5">
        <v>55</v>
      </c>
      <c r="S11" s="5">
        <v>411</v>
      </c>
      <c r="T11" s="7">
        <v>693</v>
      </c>
      <c r="U11" s="5">
        <v>239</v>
      </c>
      <c r="V11" s="5">
        <v>62</v>
      </c>
      <c r="W11" s="5">
        <v>15</v>
      </c>
      <c r="X11" s="5">
        <v>2</v>
      </c>
      <c r="Y11" s="5">
        <v>4</v>
      </c>
      <c r="Z11" s="5">
        <v>5</v>
      </c>
      <c r="AA11" s="5">
        <v>0</v>
      </c>
      <c r="AB11" s="42" t="s">
        <v>26</v>
      </c>
    </row>
    <row r="12" spans="1:28" ht="24" customHeight="1">
      <c r="A12" s="36" t="s">
        <v>9</v>
      </c>
      <c r="B12" s="36"/>
      <c r="C12" s="37"/>
      <c r="D12" s="31">
        <v>29.4</v>
      </c>
      <c r="E12" s="8">
        <f t="shared" si="2"/>
        <v>1465</v>
      </c>
      <c r="F12" s="5">
        <v>12</v>
      </c>
      <c r="G12" s="5">
        <v>207</v>
      </c>
      <c r="H12" s="5">
        <v>677</v>
      </c>
      <c r="I12" s="5">
        <v>395</v>
      </c>
      <c r="J12" s="5">
        <v>125</v>
      </c>
      <c r="K12" s="5">
        <v>29</v>
      </c>
      <c r="L12" s="5">
        <v>12</v>
      </c>
      <c r="M12" s="5">
        <v>7</v>
      </c>
      <c r="N12" s="5">
        <v>1</v>
      </c>
      <c r="O12" s="5">
        <v>0</v>
      </c>
      <c r="P12" s="33">
        <v>27.9</v>
      </c>
      <c r="Q12" s="8">
        <f t="shared" si="3"/>
        <v>1110</v>
      </c>
      <c r="R12" s="5">
        <v>18</v>
      </c>
      <c r="S12" s="5">
        <v>225</v>
      </c>
      <c r="T12" s="7">
        <v>577</v>
      </c>
      <c r="U12" s="5">
        <v>228</v>
      </c>
      <c r="V12" s="5">
        <v>52</v>
      </c>
      <c r="W12" s="5">
        <v>8</v>
      </c>
      <c r="X12" s="5">
        <v>1</v>
      </c>
      <c r="Y12" s="5">
        <v>1</v>
      </c>
      <c r="Z12" s="5">
        <v>0</v>
      </c>
      <c r="AA12" s="5">
        <v>0</v>
      </c>
      <c r="AB12" s="42" t="s">
        <v>26</v>
      </c>
    </row>
    <row r="13" spans="1:28" ht="24" customHeight="1">
      <c r="A13" s="36" t="s">
        <v>10</v>
      </c>
      <c r="B13" s="36"/>
      <c r="C13" s="37"/>
      <c r="D13" s="31">
        <v>28.4</v>
      </c>
      <c r="E13" s="8">
        <f t="shared" si="2"/>
        <v>596</v>
      </c>
      <c r="F13" s="5">
        <v>9</v>
      </c>
      <c r="G13" s="5">
        <v>126</v>
      </c>
      <c r="H13" s="5">
        <v>265</v>
      </c>
      <c r="I13" s="5">
        <v>136</v>
      </c>
      <c r="J13" s="5">
        <v>45</v>
      </c>
      <c r="K13" s="5">
        <v>8</v>
      </c>
      <c r="L13" s="5">
        <v>6</v>
      </c>
      <c r="M13" s="5">
        <v>1</v>
      </c>
      <c r="N13" s="5">
        <v>0</v>
      </c>
      <c r="O13" s="5">
        <v>0</v>
      </c>
      <c r="P13" s="33">
        <v>27.4</v>
      </c>
      <c r="Q13" s="8">
        <f t="shared" si="3"/>
        <v>642</v>
      </c>
      <c r="R13" s="5">
        <v>26</v>
      </c>
      <c r="S13" s="5">
        <v>164</v>
      </c>
      <c r="T13" s="7">
        <v>291</v>
      </c>
      <c r="U13" s="5">
        <v>128</v>
      </c>
      <c r="V13" s="5">
        <v>21</v>
      </c>
      <c r="W13" s="5">
        <v>8</v>
      </c>
      <c r="X13" s="5">
        <v>3</v>
      </c>
      <c r="Y13" s="5">
        <v>1</v>
      </c>
      <c r="Z13" s="5">
        <v>0</v>
      </c>
      <c r="AA13" s="5">
        <v>0</v>
      </c>
      <c r="AB13" s="42" t="s">
        <v>27</v>
      </c>
    </row>
    <row r="14" spans="1:28" ht="24" customHeight="1">
      <c r="A14" s="36" t="s">
        <v>11</v>
      </c>
      <c r="B14" s="36"/>
      <c r="C14" s="37"/>
      <c r="D14" s="31">
        <v>30.1</v>
      </c>
      <c r="E14" s="8">
        <f t="shared" si="2"/>
        <v>102</v>
      </c>
      <c r="F14" s="5">
        <v>3</v>
      </c>
      <c r="G14" s="5">
        <v>36</v>
      </c>
      <c r="H14" s="5">
        <v>20</v>
      </c>
      <c r="I14" s="5">
        <v>23</v>
      </c>
      <c r="J14" s="5">
        <v>11</v>
      </c>
      <c r="K14" s="5">
        <v>3</v>
      </c>
      <c r="L14" s="5">
        <v>1</v>
      </c>
      <c r="M14" s="5">
        <v>2</v>
      </c>
      <c r="N14" s="5">
        <v>3</v>
      </c>
      <c r="O14" s="5">
        <v>0</v>
      </c>
      <c r="P14" s="33">
        <v>27.5</v>
      </c>
      <c r="Q14" s="8">
        <f t="shared" si="3"/>
        <v>676</v>
      </c>
      <c r="R14" s="5">
        <v>47</v>
      </c>
      <c r="S14" s="5">
        <v>198</v>
      </c>
      <c r="T14" s="7">
        <v>239</v>
      </c>
      <c r="U14" s="5">
        <v>130</v>
      </c>
      <c r="V14" s="5">
        <v>46</v>
      </c>
      <c r="W14" s="5">
        <v>8</v>
      </c>
      <c r="X14" s="5">
        <v>0</v>
      </c>
      <c r="Y14" s="5">
        <v>3</v>
      </c>
      <c r="Z14" s="5">
        <v>5</v>
      </c>
      <c r="AA14" s="5">
        <v>0</v>
      </c>
      <c r="AB14" s="42" t="s">
        <v>28</v>
      </c>
    </row>
    <row r="15" spans="1:28" ht="33" customHeight="1">
      <c r="A15" s="36"/>
      <c r="B15" s="36"/>
      <c r="C15" s="37"/>
      <c r="D15" s="31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33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42"/>
    </row>
    <row r="16" spans="1:28" ht="24" customHeight="1">
      <c r="A16" s="43" t="s">
        <v>12</v>
      </c>
      <c r="B16" s="43"/>
      <c r="C16" s="44"/>
      <c r="D16" s="45">
        <v>27.9</v>
      </c>
      <c r="E16" s="46">
        <f t="shared" si="2"/>
        <v>502</v>
      </c>
      <c r="F16" s="6">
        <v>13</v>
      </c>
      <c r="G16" s="6">
        <v>139</v>
      </c>
      <c r="H16" s="6">
        <v>217</v>
      </c>
      <c r="I16" s="6">
        <v>90</v>
      </c>
      <c r="J16" s="6">
        <v>28</v>
      </c>
      <c r="K16" s="6">
        <v>13</v>
      </c>
      <c r="L16" s="6">
        <v>1</v>
      </c>
      <c r="M16" s="6">
        <v>0</v>
      </c>
      <c r="N16" s="6">
        <v>1</v>
      </c>
      <c r="O16" s="6">
        <v>0</v>
      </c>
      <c r="P16" s="47">
        <v>26.9</v>
      </c>
      <c r="Q16" s="46">
        <f t="shared" si="3"/>
        <v>679</v>
      </c>
      <c r="R16" s="6">
        <v>35</v>
      </c>
      <c r="S16" s="6">
        <v>211</v>
      </c>
      <c r="T16" s="6">
        <v>287</v>
      </c>
      <c r="U16" s="6">
        <v>110</v>
      </c>
      <c r="V16" s="6">
        <v>27</v>
      </c>
      <c r="W16" s="6">
        <v>5</v>
      </c>
      <c r="X16" s="6">
        <v>2</v>
      </c>
      <c r="Y16" s="6">
        <v>1</v>
      </c>
      <c r="Z16" s="6">
        <v>1</v>
      </c>
      <c r="AA16" s="6">
        <v>0</v>
      </c>
      <c r="AB16" s="48" t="s">
        <v>29</v>
      </c>
    </row>
    <row r="17" spans="1:28" ht="36" customHeight="1">
      <c r="A17" s="49"/>
      <c r="B17" s="49"/>
      <c r="C17" s="49"/>
      <c r="D17" s="3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0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5"/>
    </row>
    <row r="18" spans="1:28" ht="24" customHeight="1">
      <c r="A18" s="1" t="s">
        <v>34</v>
      </c>
      <c r="B18" s="50"/>
      <c r="C18" s="50"/>
      <c r="D18" s="3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0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5"/>
    </row>
    <row r="19" spans="1:28" ht="24" customHeight="1" thickBot="1">
      <c r="A19" s="51" t="s">
        <v>32</v>
      </c>
      <c r="B19" s="52"/>
      <c r="C19" s="52"/>
      <c r="D19" s="3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0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5"/>
    </row>
    <row r="20" spans="1:28" s="17" customFormat="1" ht="24" customHeight="1">
      <c r="A20" s="53" t="s">
        <v>5</v>
      </c>
      <c r="B20" s="53"/>
      <c r="C20" s="54"/>
      <c r="D20" s="55">
        <v>28.8</v>
      </c>
      <c r="E20" s="56">
        <f>SUM(F20:O20)</f>
        <v>4709</v>
      </c>
      <c r="F20" s="9">
        <f>SUM(F22:F27,F29)</f>
        <v>71</v>
      </c>
      <c r="G20" s="9">
        <f aca="true" t="shared" si="4" ref="G20:O20">SUM(G22:G27,G29)</f>
        <v>928</v>
      </c>
      <c r="H20" s="9">
        <f t="shared" si="4"/>
        <v>2094</v>
      </c>
      <c r="I20" s="9">
        <f t="shared" si="4"/>
        <v>1117</v>
      </c>
      <c r="J20" s="9">
        <f t="shared" si="4"/>
        <v>343</v>
      </c>
      <c r="K20" s="9">
        <f t="shared" si="4"/>
        <v>91</v>
      </c>
      <c r="L20" s="9">
        <f t="shared" si="4"/>
        <v>40</v>
      </c>
      <c r="M20" s="9">
        <f t="shared" si="4"/>
        <v>19</v>
      </c>
      <c r="N20" s="9">
        <f t="shared" si="4"/>
        <v>6</v>
      </c>
      <c r="O20" s="9">
        <f t="shared" si="4"/>
        <v>0</v>
      </c>
      <c r="P20" s="57">
        <v>27.2</v>
      </c>
      <c r="Q20" s="9">
        <f>SUM(R20:AA20)</f>
        <v>4809</v>
      </c>
      <c r="R20" s="9">
        <f>SUM(R22:R27,R29)</f>
        <v>175</v>
      </c>
      <c r="S20" s="9">
        <f aca="true" t="shared" si="5" ref="S20:AA20">SUM(S22:S27,S29)</f>
        <v>1245</v>
      </c>
      <c r="T20" s="9">
        <f t="shared" si="5"/>
        <v>2220</v>
      </c>
      <c r="U20" s="9">
        <f t="shared" si="5"/>
        <v>889</v>
      </c>
      <c r="V20" s="9">
        <f t="shared" si="5"/>
        <v>215</v>
      </c>
      <c r="W20" s="9">
        <f t="shared" si="5"/>
        <v>46</v>
      </c>
      <c r="X20" s="9">
        <f t="shared" si="5"/>
        <v>8</v>
      </c>
      <c r="Y20" s="9">
        <f t="shared" si="5"/>
        <v>8</v>
      </c>
      <c r="Z20" s="9">
        <f t="shared" si="5"/>
        <v>3</v>
      </c>
      <c r="AA20" s="9">
        <f t="shared" si="5"/>
        <v>0</v>
      </c>
      <c r="AB20" s="58" t="s">
        <v>23</v>
      </c>
    </row>
    <row r="21" spans="1:28" ht="33" customHeight="1">
      <c r="A21" s="36"/>
      <c r="B21" s="36"/>
      <c r="C21" s="37"/>
      <c r="D21" s="38"/>
      <c r="E21" s="39"/>
      <c r="F21" s="5"/>
      <c r="G21" s="5"/>
      <c r="H21" s="5"/>
      <c r="I21" s="5"/>
      <c r="J21" s="5"/>
      <c r="K21" s="5"/>
      <c r="L21" s="5"/>
      <c r="M21" s="5"/>
      <c r="N21" s="5"/>
      <c r="O21" s="5"/>
      <c r="P21" s="40"/>
      <c r="Q21" s="41"/>
      <c r="R21" s="5"/>
      <c r="S21" s="5"/>
      <c r="T21" s="7"/>
      <c r="U21" s="5"/>
      <c r="V21" s="5"/>
      <c r="W21" s="5"/>
      <c r="X21" s="5"/>
      <c r="Y21" s="5"/>
      <c r="Z21" s="5"/>
      <c r="AA21" s="5"/>
      <c r="AB21" s="42"/>
    </row>
    <row r="22" spans="1:28" ht="24" customHeight="1">
      <c r="A22" s="36" t="s">
        <v>6</v>
      </c>
      <c r="B22" s="36"/>
      <c r="C22" s="37"/>
      <c r="D22" s="31">
        <v>29.1</v>
      </c>
      <c r="E22" s="32">
        <f aca="true" t="shared" si="6" ref="E22:E29">SUM(F22:O22)</f>
        <v>226</v>
      </c>
      <c r="F22" s="5">
        <v>9</v>
      </c>
      <c r="G22" s="5">
        <v>43</v>
      </c>
      <c r="H22" s="5">
        <v>87</v>
      </c>
      <c r="I22" s="5">
        <v>52</v>
      </c>
      <c r="J22" s="5">
        <v>22</v>
      </c>
      <c r="K22" s="5">
        <v>9</v>
      </c>
      <c r="L22" s="5">
        <v>2</v>
      </c>
      <c r="M22" s="5">
        <v>2</v>
      </c>
      <c r="N22" s="5">
        <v>0</v>
      </c>
      <c r="O22" s="5">
        <v>0</v>
      </c>
      <c r="P22" s="33">
        <v>27.1</v>
      </c>
      <c r="Q22" s="8">
        <f aca="true" t="shared" si="7" ref="Q22:Q29">SUM(R22:AA22)</f>
        <v>242</v>
      </c>
      <c r="R22" s="5">
        <v>7</v>
      </c>
      <c r="S22" s="5">
        <v>71</v>
      </c>
      <c r="T22" s="7">
        <v>105</v>
      </c>
      <c r="U22" s="5">
        <v>44</v>
      </c>
      <c r="V22" s="5">
        <v>14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42" t="s">
        <v>24</v>
      </c>
    </row>
    <row r="23" spans="1:28" ht="24" customHeight="1">
      <c r="A23" s="36" t="s">
        <v>7</v>
      </c>
      <c r="B23" s="36"/>
      <c r="C23" s="37"/>
      <c r="D23" s="31">
        <v>28.9</v>
      </c>
      <c r="E23" s="32">
        <f t="shared" si="6"/>
        <v>422</v>
      </c>
      <c r="F23" s="5">
        <v>6</v>
      </c>
      <c r="G23" s="5">
        <v>70</v>
      </c>
      <c r="H23" s="5">
        <v>200</v>
      </c>
      <c r="I23" s="5">
        <v>102</v>
      </c>
      <c r="J23" s="5">
        <v>27</v>
      </c>
      <c r="K23" s="5">
        <v>10</v>
      </c>
      <c r="L23" s="5">
        <v>4</v>
      </c>
      <c r="M23" s="5">
        <v>2</v>
      </c>
      <c r="N23" s="5">
        <v>1</v>
      </c>
      <c r="O23" s="5">
        <v>0</v>
      </c>
      <c r="P23" s="33">
        <v>26.7</v>
      </c>
      <c r="Q23" s="8">
        <f t="shared" si="7"/>
        <v>354</v>
      </c>
      <c r="R23" s="5">
        <v>13</v>
      </c>
      <c r="S23" s="5">
        <v>96</v>
      </c>
      <c r="T23" s="7">
        <v>167</v>
      </c>
      <c r="U23" s="5">
        <v>57</v>
      </c>
      <c r="V23" s="5">
        <v>13</v>
      </c>
      <c r="W23" s="5">
        <v>6</v>
      </c>
      <c r="X23" s="5">
        <v>2</v>
      </c>
      <c r="Y23" s="5">
        <v>0</v>
      </c>
      <c r="Z23" s="5">
        <v>0</v>
      </c>
      <c r="AA23" s="5">
        <v>0</v>
      </c>
      <c r="AB23" s="42" t="s">
        <v>25</v>
      </c>
    </row>
    <row r="24" spans="1:28" ht="24" customHeight="1">
      <c r="A24" s="36" t="s">
        <v>8</v>
      </c>
      <c r="B24" s="36"/>
      <c r="C24" s="37"/>
      <c r="D24" s="31">
        <v>28.5</v>
      </c>
      <c r="E24" s="32">
        <f t="shared" si="6"/>
        <v>1592</v>
      </c>
      <c r="F24" s="5">
        <v>26</v>
      </c>
      <c r="G24" s="5">
        <v>356</v>
      </c>
      <c r="H24" s="5">
        <v>702</v>
      </c>
      <c r="I24" s="5">
        <v>357</v>
      </c>
      <c r="J24" s="5">
        <v>100</v>
      </c>
      <c r="K24" s="5">
        <v>26</v>
      </c>
      <c r="L24" s="5">
        <v>15</v>
      </c>
      <c r="M24" s="5">
        <v>8</v>
      </c>
      <c r="N24" s="5">
        <v>2</v>
      </c>
      <c r="O24" s="5">
        <v>0</v>
      </c>
      <c r="P24" s="33">
        <v>27</v>
      </c>
      <c r="Q24" s="8">
        <f t="shared" si="7"/>
        <v>1359</v>
      </c>
      <c r="R24" s="5">
        <v>45</v>
      </c>
      <c r="S24" s="5">
        <v>368</v>
      </c>
      <c r="T24" s="7">
        <v>645</v>
      </c>
      <c r="U24" s="5">
        <v>227</v>
      </c>
      <c r="V24" s="5">
        <v>55</v>
      </c>
      <c r="W24" s="5">
        <v>13</v>
      </c>
      <c r="X24" s="5">
        <v>2</v>
      </c>
      <c r="Y24" s="5">
        <v>3</v>
      </c>
      <c r="Z24" s="5">
        <v>1</v>
      </c>
      <c r="AA24" s="5">
        <v>0</v>
      </c>
      <c r="AB24" s="42" t="s">
        <v>26</v>
      </c>
    </row>
    <row r="25" spans="1:28" ht="24" customHeight="1">
      <c r="A25" s="36" t="s">
        <v>9</v>
      </c>
      <c r="B25" s="36"/>
      <c r="C25" s="37"/>
      <c r="D25" s="31">
        <v>29.4</v>
      </c>
      <c r="E25" s="8">
        <f t="shared" si="6"/>
        <v>1376</v>
      </c>
      <c r="F25" s="5">
        <v>10</v>
      </c>
      <c r="G25" s="5">
        <v>192</v>
      </c>
      <c r="H25" s="5">
        <v>635</v>
      </c>
      <c r="I25" s="5">
        <v>380</v>
      </c>
      <c r="J25" s="5">
        <v>117</v>
      </c>
      <c r="K25" s="5">
        <v>24</v>
      </c>
      <c r="L25" s="5">
        <v>12</v>
      </c>
      <c r="M25" s="5">
        <v>5</v>
      </c>
      <c r="N25" s="5">
        <v>1</v>
      </c>
      <c r="O25" s="5">
        <v>0</v>
      </c>
      <c r="P25" s="33">
        <v>27.3</v>
      </c>
      <c r="Q25" s="8">
        <f t="shared" si="7"/>
        <v>1041</v>
      </c>
      <c r="R25" s="5">
        <v>14</v>
      </c>
      <c r="S25" s="5">
        <v>207</v>
      </c>
      <c r="T25" s="7">
        <v>545</v>
      </c>
      <c r="U25" s="5">
        <v>221</v>
      </c>
      <c r="V25" s="5">
        <v>46</v>
      </c>
      <c r="W25" s="5">
        <v>6</v>
      </c>
      <c r="X25" s="5">
        <v>1</v>
      </c>
      <c r="Y25" s="5">
        <v>1</v>
      </c>
      <c r="Z25" s="5">
        <v>0</v>
      </c>
      <c r="AA25" s="5">
        <v>0</v>
      </c>
      <c r="AB25" s="42" t="s">
        <v>26</v>
      </c>
    </row>
    <row r="26" spans="1:28" ht="24" customHeight="1">
      <c r="A26" s="36" t="s">
        <v>10</v>
      </c>
      <c r="B26" s="36"/>
      <c r="C26" s="37"/>
      <c r="D26" s="31">
        <v>28.4</v>
      </c>
      <c r="E26" s="8">
        <f t="shared" si="6"/>
        <v>555</v>
      </c>
      <c r="F26" s="5">
        <v>7</v>
      </c>
      <c r="G26" s="5">
        <v>116</v>
      </c>
      <c r="H26" s="5">
        <v>250</v>
      </c>
      <c r="I26" s="5">
        <v>128</v>
      </c>
      <c r="J26" s="5">
        <v>40</v>
      </c>
      <c r="K26" s="5">
        <v>8</v>
      </c>
      <c r="L26" s="5">
        <v>5</v>
      </c>
      <c r="M26" s="5">
        <v>1</v>
      </c>
      <c r="N26" s="5">
        <v>0</v>
      </c>
      <c r="O26" s="5">
        <v>0</v>
      </c>
      <c r="P26" s="33">
        <v>27.1</v>
      </c>
      <c r="Q26" s="8">
        <f t="shared" si="7"/>
        <v>600</v>
      </c>
      <c r="R26" s="5">
        <v>24</v>
      </c>
      <c r="S26" s="5">
        <v>145</v>
      </c>
      <c r="T26" s="7">
        <v>278</v>
      </c>
      <c r="U26" s="5">
        <v>122</v>
      </c>
      <c r="V26" s="5">
        <v>21</v>
      </c>
      <c r="W26" s="5">
        <v>8</v>
      </c>
      <c r="X26" s="5">
        <v>2</v>
      </c>
      <c r="Y26" s="5">
        <v>0</v>
      </c>
      <c r="Z26" s="5">
        <v>0</v>
      </c>
      <c r="AA26" s="5">
        <v>0</v>
      </c>
      <c r="AB26" s="42" t="s">
        <v>27</v>
      </c>
    </row>
    <row r="27" spans="1:28" ht="24" customHeight="1">
      <c r="A27" s="36" t="s">
        <v>11</v>
      </c>
      <c r="B27" s="36"/>
      <c r="C27" s="37"/>
      <c r="D27" s="31">
        <v>29.7</v>
      </c>
      <c r="E27" s="8">
        <f t="shared" si="6"/>
        <v>78</v>
      </c>
      <c r="F27" s="5">
        <v>2</v>
      </c>
      <c r="G27" s="5">
        <v>27</v>
      </c>
      <c r="H27" s="5">
        <v>16</v>
      </c>
      <c r="I27" s="5">
        <v>17</v>
      </c>
      <c r="J27" s="5">
        <v>10</v>
      </c>
      <c r="K27" s="5">
        <v>3</v>
      </c>
      <c r="L27" s="5">
        <v>1</v>
      </c>
      <c r="M27" s="5">
        <v>1</v>
      </c>
      <c r="N27" s="5">
        <v>1</v>
      </c>
      <c r="O27" s="5">
        <v>0</v>
      </c>
      <c r="P27" s="33">
        <v>27.9</v>
      </c>
      <c r="Q27" s="8">
        <f t="shared" si="7"/>
        <v>594</v>
      </c>
      <c r="R27" s="5">
        <v>41</v>
      </c>
      <c r="S27" s="5">
        <v>169</v>
      </c>
      <c r="T27" s="7">
        <v>215</v>
      </c>
      <c r="U27" s="5">
        <v>115</v>
      </c>
      <c r="V27" s="5">
        <v>43</v>
      </c>
      <c r="W27" s="5">
        <v>7</v>
      </c>
      <c r="X27" s="5">
        <v>0</v>
      </c>
      <c r="Y27" s="5">
        <v>3</v>
      </c>
      <c r="Z27" s="5">
        <v>1</v>
      </c>
      <c r="AA27" s="5">
        <v>0</v>
      </c>
      <c r="AB27" s="42" t="s">
        <v>28</v>
      </c>
    </row>
    <row r="28" spans="1:28" ht="33" customHeight="1">
      <c r="A28" s="36"/>
      <c r="B28" s="36"/>
      <c r="C28" s="37"/>
      <c r="D28" s="31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33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42"/>
    </row>
    <row r="29" spans="1:28" ht="24" customHeight="1">
      <c r="A29" s="43" t="s">
        <v>12</v>
      </c>
      <c r="B29" s="43"/>
      <c r="C29" s="44"/>
      <c r="D29" s="45">
        <v>27.9</v>
      </c>
      <c r="E29" s="46">
        <f t="shared" si="6"/>
        <v>460</v>
      </c>
      <c r="F29" s="6">
        <v>11</v>
      </c>
      <c r="G29" s="6">
        <v>124</v>
      </c>
      <c r="H29" s="6">
        <v>204</v>
      </c>
      <c r="I29" s="6">
        <v>81</v>
      </c>
      <c r="J29" s="6">
        <v>27</v>
      </c>
      <c r="K29" s="6">
        <v>11</v>
      </c>
      <c r="L29" s="6">
        <v>1</v>
      </c>
      <c r="M29" s="6">
        <v>0</v>
      </c>
      <c r="N29" s="6">
        <v>1</v>
      </c>
      <c r="O29" s="6">
        <v>0</v>
      </c>
      <c r="P29" s="47">
        <v>27</v>
      </c>
      <c r="Q29" s="46">
        <f t="shared" si="7"/>
        <v>619</v>
      </c>
      <c r="R29" s="6">
        <v>31</v>
      </c>
      <c r="S29" s="6">
        <v>189</v>
      </c>
      <c r="T29" s="6">
        <v>265</v>
      </c>
      <c r="U29" s="6">
        <v>103</v>
      </c>
      <c r="V29" s="6">
        <v>23</v>
      </c>
      <c r="W29" s="6">
        <v>5</v>
      </c>
      <c r="X29" s="6">
        <v>1</v>
      </c>
      <c r="Y29" s="6">
        <v>1</v>
      </c>
      <c r="Z29" s="6">
        <v>1</v>
      </c>
      <c r="AA29" s="6">
        <v>0</v>
      </c>
      <c r="AB29" s="48" t="s">
        <v>29</v>
      </c>
    </row>
    <row r="30" spans="1:3" ht="13.5">
      <c r="A30" s="1"/>
      <c r="B30" s="14"/>
      <c r="C30" s="1"/>
    </row>
  </sheetData>
  <mergeCells count="28"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B5:AB6"/>
    <mergeCell ref="A1:C1"/>
    <mergeCell ref="A2:C2"/>
    <mergeCell ref="D5:O5"/>
    <mergeCell ref="P5:AA5"/>
  </mergeCells>
  <printOptions horizontalCentered="1" verticalCentered="1"/>
  <pageMargins left="0.55" right="0.39" top="0.2" bottom="0" header="0.5118110236220472" footer="0.5118110236220472"/>
  <pageSetup blackAndWhite="1" fitToHeight="1" fitToWidth="1" orientation="landscape" paperSize="9" scale="69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2004-02-24T05:51:04Z</cp:lastPrinted>
  <dcterms:created xsi:type="dcterms:W3CDTF">2002-01-07T01:47:53Z</dcterms:created>
  <dcterms:modified xsi:type="dcterms:W3CDTF">2005-01-17T05:46:48Z</dcterms:modified>
  <cp:category/>
  <cp:version/>
  <cp:contentType/>
  <cp:contentStatus/>
</cp:coreProperties>
</file>