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<sst xmlns="http://schemas.openxmlformats.org/spreadsheetml/2006/main" count="218" uniqueCount="155">
  <si>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</si>
  <si>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</si>
  <si>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</si>
  <si>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</si>
  <si>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</si>
  <si>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</si>
  <si>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</si>
  <si>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</si>
  <si>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</si>
  <si>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</si>
  <si>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</si>
  <si>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</si>
  <si>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</si>
  <si>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</si>
  <si>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</si>
  <si>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</si>
  <si>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</si>
  <si>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</si>
  <si>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</si>
  <si>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</si>
  <si>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</si>
  <si>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</si>
  <si>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</si>
  <si>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</si>
  <si>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</si>
  <si>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</si>
  <si>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</si>
  <si>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</si>
  <si>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</si>
  <si>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</si>
  <si>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</si>
  <si>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</si>
  <si>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</si>
  <si>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</si>
  <si>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</si>
  <si>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</si>
  <si>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</si>
  <si>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</si>
  <si>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</si>
  <si>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</si>
  <si>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</si>
  <si>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</si>
  <si>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</si>
  <si>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</si>
  <si>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</si>
  <si>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</si>
  <si>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</si>
  <si>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</si>
  <si>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</si>
  <si>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</si>
  <si>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</si>
  <si>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</si>
  <si>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</si>
  <si>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</si>
  <si>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</si>
  <si>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</si>
  <si>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</si>
  <si>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</si>
  <si>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</si>
  <si>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</si>
  <si>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</si>
  <si>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</si>
  <si>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</si>
  <si>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</si>
  <si>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</si>
  <si>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</si>
  <si>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</si>
  <si>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</si>
  <si>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</si>
  <si>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</si>
  <si>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</si>
  <si>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</si>
  <si>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</si>
  <si>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</si>
  <si>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</si>
  <si>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</si>
  <si>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</si>
  <si>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</si>
  <si>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</si>
  <si>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</si>
  <si>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</si>
  <si>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</si>
  <si>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</si>
  <si>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</si>
  <si>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</si>
  <si>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</si>
  <si>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</si>
  <si>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</si>
  <si>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</si>
  <si>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</si>
  <si>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</si>
  <si>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</si>
  <si>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</si>
  <si>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</si>
  <si>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</si>
  <si>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</si>
  <si>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</si>
  <si>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</si>
  <si>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</si>
  <si>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</si>
  <si>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</si>
  <si>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</si>
  <si>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</si>
  <si>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</si>
  <si>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</si>
  <si>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</si>
  <si>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</si>
  <si>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</si>
  <si>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</si>
  <si>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</si>
  <si>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</si>
  <si>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</si>
  <si>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</si>
  <si>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</si>
  <si>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</si>
  <si>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</si>
  <si>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</si>
  <si>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</si>
  <si>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</si>
  <si>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</si>
  <si>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</si>
  <si>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</si>
  <si>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</si>
  <si>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</si>
  <si>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</si>
  <si>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</si>
  <si>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</si>
  <si>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</si>
  <si>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</si>
  <si>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</si>
  <si>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</si>
  <si>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</si>
  <si>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</si>
  <si>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</si>
  <si>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</si>
  <si>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</si>
  <si>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</si>
  <si>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</si>
  <si>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</si>
  <si>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</si>
  <si>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総　　　　　数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</si>
  <si>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</si>
  <si>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</si>
  <si>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</si>
  <si>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</si>
  <si>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</si>
  <si>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</si>
  <si>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</si>
  <si>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津久見市</t>
  </si>
  <si>
    <t>年次・市郡・生存期間別</t>
  </si>
  <si>
    <t>　　３５　表</t>
  </si>
  <si>
    <t>　第３５表　乳児死亡数、死因（乳児死因簡単分類）・</t>
  </si>
  <si>
    <t xml:space="preserve"> </t>
  </si>
  <si>
    <t>平成10年～14年</t>
  </si>
  <si>
    <t>市郡別，生存期間別は平成14年の内訳。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</si>
</sst>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0;&quot;△&quot;#&quot;\&quot;\!\ ##0;&quot;-&quot;;@"/>
    <numFmt numFmtId="201" formatCode="#\!\ ##0;&quot;△&quot;#\!\ ##0;&quot;-&quot;;@"/>
    <numFmt numFmtId="202" formatCode="#\ ##0;&quot;△&quot;#\ ##0;&quot;-&quot;;@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sz val="8.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left" indent="1"/>
    </xf>
    <xf numFmtId="0" fontId="1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02" fontId="5" fillId="0" borderId="10" xfId="0" applyNumberFormat="1" applyFont="1" applyFill="1" applyBorder="1" applyAlignment="1">
      <alignment horizontal="right" vertical="center"/>
    </xf>
    <xf numFmtId="202" fontId="5" fillId="0" borderId="11" xfId="0" applyNumberFormat="1" applyFont="1" applyFill="1" applyBorder="1" applyAlignment="1">
      <alignment horizontal="right" vertical="center"/>
    </xf>
    <xf numFmtId="202" fontId="1" fillId="0" borderId="8" xfId="0" applyNumberFormat="1" applyFont="1" applyFill="1" applyBorder="1" applyAlignment="1">
      <alignment horizontal="right" vertical="center"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5" xfId="0" applyNumberFormat="1" applyFont="1" applyFill="1" applyBorder="1" applyAlignment="1">
      <alignment horizontal="right" vertical="center"/>
    </xf>
    <xf numFmtId="202" fontId="1" fillId="0" borderId="9" xfId="0" applyNumberFormat="1" applyFont="1" applyFill="1" applyBorder="1" applyAlignment="1">
      <alignment horizontal="right" vertical="center"/>
    </xf>
    <xf numFmtId="202" fontId="1" fillId="0" borderId="12" xfId="0" applyNumberFormat="1" applyFont="1" applyFill="1" applyBorder="1" applyAlignment="1">
      <alignment horizontal="right" vertical="center"/>
    </xf>
    <xf numFmtId="202" fontId="7" fillId="0" borderId="12" xfId="0" applyNumberFormat="1" applyFont="1" applyFill="1" applyBorder="1" applyAlignment="1">
      <alignment horizontal="right" vertical="center"/>
    </xf>
    <xf numFmtId="202" fontId="7" fillId="0" borderId="11" xfId="0" applyNumberFormat="1" applyFont="1" applyFill="1" applyBorder="1" applyAlignment="1">
      <alignment horizontal="right" vertical="center"/>
    </xf>
    <xf numFmtId="202" fontId="7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center" vertical="distributed" textRotation="255" wrapText="1"/>
    </xf>
    <xf numFmtId="0" fontId="3" fillId="0" borderId="2" xfId="0" applyFont="1" applyBorder="1" applyAlignment="1">
      <alignment horizontal="center" vertical="distributed" textRotation="255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tabSelected="1" zoomScale="75" zoomScaleNormal="75" workbookViewId="0" topLeftCell="A1">
      <selection activeCell="AG9" sqref="AG9"/>
    </sheetView>
  </sheetViews>
  <sheetFormatPr defaultColWidth="9.00390625" defaultRowHeight="13.5"/>
  <cols>
    <col min="1" max="1" width="8.625" style="1" customWidth="1"/>
    <col min="2" max="2" width="41.375" style="1" customWidth="1"/>
    <col min="3" max="33" width="5.375" style="1" customWidth="1"/>
    <col min="34" max="34" width="8.625" style="1" customWidth="1"/>
    <col min="35" max="16384" width="9.00390625" style="1" customWidth="1"/>
  </cols>
  <sheetData>
    <row r="1" spans="1:15" ht="17.25">
      <c r="A1" s="14" t="s">
        <v>0</v>
      </c>
      <c r="C1" s="13" t="s">
        <v>151</v>
      </c>
      <c r="O1" s="13" t="s">
        <v>149</v>
      </c>
    </row>
    <row r="2" ht="13.5">
      <c r="A2" s="15" t="s">
        <v>150</v>
      </c>
    </row>
    <row r="3" spans="2:34" ht="14.25" thickBot="1">
      <c r="B3" s="1" t="s">
        <v>152</v>
      </c>
      <c r="AH3" s="6" t="s">
        <v>153</v>
      </c>
    </row>
    <row r="4" spans="1:34" ht="15" customHeight="1">
      <c r="A4" s="17"/>
      <c r="B4" s="41" t="s">
        <v>142</v>
      </c>
      <c r="C4" s="50" t="s">
        <v>140</v>
      </c>
      <c r="D4" s="51"/>
      <c r="E4" s="51"/>
      <c r="F4" s="51"/>
      <c r="G4" s="52"/>
      <c r="H4" s="50" t="s">
        <v>141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2"/>
      <c r="AE4" s="50" t="s">
        <v>146</v>
      </c>
      <c r="AF4" s="51"/>
      <c r="AG4" s="52"/>
      <c r="AH4" s="23"/>
    </row>
    <row r="5" spans="1:34" ht="15" customHeight="1">
      <c r="A5" s="18" t="s">
        <v>143</v>
      </c>
      <c r="B5" s="42"/>
      <c r="C5" s="7">
        <v>10</v>
      </c>
      <c r="D5" s="7">
        <v>11</v>
      </c>
      <c r="E5" s="7">
        <v>12</v>
      </c>
      <c r="F5" s="7">
        <v>13</v>
      </c>
      <c r="G5" s="8">
        <v>14</v>
      </c>
      <c r="H5" s="44" t="s">
        <v>1</v>
      </c>
      <c r="I5" s="44" t="s">
        <v>2</v>
      </c>
      <c r="J5" s="44" t="s">
        <v>3</v>
      </c>
      <c r="K5" s="44" t="s">
        <v>4</v>
      </c>
      <c r="L5" s="44" t="s">
        <v>5</v>
      </c>
      <c r="M5" s="44" t="s">
        <v>6</v>
      </c>
      <c r="N5" s="44" t="s">
        <v>148</v>
      </c>
      <c r="O5" s="44" t="s">
        <v>7</v>
      </c>
      <c r="P5" s="53" t="s">
        <v>8</v>
      </c>
      <c r="Q5" s="44" t="s">
        <v>9</v>
      </c>
      <c r="R5" s="44" t="s">
        <v>10</v>
      </c>
      <c r="S5" s="44" t="s">
        <v>11</v>
      </c>
      <c r="T5" s="44" t="s">
        <v>12</v>
      </c>
      <c r="U5" s="44" t="s">
        <v>13</v>
      </c>
      <c r="V5" s="44" t="s">
        <v>14</v>
      </c>
      <c r="W5" s="44" t="s">
        <v>15</v>
      </c>
      <c r="X5" s="44" t="s">
        <v>16</v>
      </c>
      <c r="Y5" s="44" t="s">
        <v>17</v>
      </c>
      <c r="Z5" s="44" t="s">
        <v>18</v>
      </c>
      <c r="AA5" s="44" t="s">
        <v>19</v>
      </c>
      <c r="AB5" s="44" t="s">
        <v>20</v>
      </c>
      <c r="AC5" s="44" t="s">
        <v>21</v>
      </c>
      <c r="AD5" s="44" t="s">
        <v>22</v>
      </c>
      <c r="AE5" s="44" t="s">
        <v>137</v>
      </c>
      <c r="AF5" s="47" t="s">
        <v>138</v>
      </c>
      <c r="AG5" s="47" t="s">
        <v>139</v>
      </c>
      <c r="AH5" s="24" t="s">
        <v>143</v>
      </c>
    </row>
    <row r="6" spans="1:34" ht="15" customHeight="1">
      <c r="A6" s="18" t="s">
        <v>144</v>
      </c>
      <c r="B6" s="42"/>
      <c r="C6" s="2"/>
      <c r="D6" s="2"/>
      <c r="E6" s="2"/>
      <c r="F6" s="2"/>
      <c r="G6" s="2"/>
      <c r="H6" s="45"/>
      <c r="I6" s="45"/>
      <c r="J6" s="45"/>
      <c r="K6" s="45"/>
      <c r="L6" s="45"/>
      <c r="M6" s="45"/>
      <c r="N6" s="45"/>
      <c r="O6" s="45"/>
      <c r="P6" s="54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8"/>
      <c r="AG6" s="48"/>
      <c r="AH6" s="24" t="s">
        <v>144</v>
      </c>
    </row>
    <row r="7" spans="1:34" ht="15" customHeight="1">
      <c r="A7" s="18" t="s">
        <v>145</v>
      </c>
      <c r="B7" s="42"/>
      <c r="C7" s="9"/>
      <c r="D7" s="9"/>
      <c r="E7" s="9"/>
      <c r="F7" s="9"/>
      <c r="G7" s="10"/>
      <c r="H7" s="45"/>
      <c r="I7" s="45"/>
      <c r="J7" s="45"/>
      <c r="K7" s="45"/>
      <c r="L7" s="45"/>
      <c r="M7" s="45"/>
      <c r="N7" s="45"/>
      <c r="O7" s="45"/>
      <c r="P7" s="54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8"/>
      <c r="AG7" s="48"/>
      <c r="AH7" s="24" t="s">
        <v>145</v>
      </c>
    </row>
    <row r="8" spans="1:34" ht="13.5" customHeight="1">
      <c r="A8" s="19"/>
      <c r="B8" s="43"/>
      <c r="C8" s="11" t="s">
        <v>136</v>
      </c>
      <c r="D8" s="11" t="s">
        <v>136</v>
      </c>
      <c r="E8" s="11" t="s">
        <v>136</v>
      </c>
      <c r="F8" s="11" t="s">
        <v>136</v>
      </c>
      <c r="G8" s="12" t="s">
        <v>136</v>
      </c>
      <c r="H8" s="46"/>
      <c r="I8" s="46"/>
      <c r="J8" s="46"/>
      <c r="K8" s="46"/>
      <c r="L8" s="46"/>
      <c r="M8" s="46"/>
      <c r="N8" s="46"/>
      <c r="O8" s="46"/>
      <c r="P8" s="55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9"/>
      <c r="AG8" s="49"/>
      <c r="AH8" s="25"/>
    </row>
    <row r="9" spans="1:34" ht="13.5">
      <c r="A9" s="20"/>
      <c r="B9" s="3" t="s">
        <v>126</v>
      </c>
      <c r="C9" s="29">
        <f>SUM(C11:C16,C19:C32,C34,C47,C57:C59,C68:C69)</f>
        <v>37</v>
      </c>
      <c r="D9" s="30">
        <f aca="true" t="shared" si="0" ref="D9:AG9">SUM(D11:D16,D19:D32,D34,D47,D57:D59,D68:D69)</f>
        <v>31</v>
      </c>
      <c r="E9" s="30">
        <f t="shared" si="0"/>
        <v>37</v>
      </c>
      <c r="F9" s="30">
        <f t="shared" si="0"/>
        <v>29</v>
      </c>
      <c r="G9" s="38">
        <f t="shared" si="0"/>
        <v>37</v>
      </c>
      <c r="H9" s="38">
        <f t="shared" si="0"/>
        <v>15</v>
      </c>
      <c r="I9" s="38">
        <f t="shared" si="0"/>
        <v>2</v>
      </c>
      <c r="J9" s="38">
        <f t="shared" si="0"/>
        <v>2</v>
      </c>
      <c r="K9" s="38">
        <f>SUM(K11:K16,K19:K32,K34,K47,K57:K59,K68:K69)</f>
        <v>3</v>
      </c>
      <c r="L9" s="38">
        <f>SUM(L11:L16,L19:L32,L34,L47,L57:L59,L68:L69)</f>
        <v>2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1</v>
      </c>
      <c r="R9" s="38">
        <f t="shared" si="0"/>
        <v>3</v>
      </c>
      <c r="S9" s="38">
        <f t="shared" si="0"/>
        <v>0</v>
      </c>
      <c r="T9" s="38">
        <f t="shared" si="0"/>
        <v>1</v>
      </c>
      <c r="U9" s="38">
        <f t="shared" si="0"/>
        <v>0</v>
      </c>
      <c r="V9" s="38">
        <f t="shared" si="0"/>
        <v>1</v>
      </c>
      <c r="W9" s="38">
        <f t="shared" si="0"/>
        <v>0</v>
      </c>
      <c r="X9" s="38">
        <f t="shared" si="0"/>
        <v>3</v>
      </c>
      <c r="Y9" s="38">
        <f t="shared" si="0"/>
        <v>1</v>
      </c>
      <c r="Z9" s="38">
        <f t="shared" si="0"/>
        <v>0</v>
      </c>
      <c r="AA9" s="38">
        <f t="shared" si="0"/>
        <v>2</v>
      </c>
      <c r="AB9" s="38">
        <f t="shared" si="0"/>
        <v>0</v>
      </c>
      <c r="AC9" s="38">
        <f t="shared" si="0"/>
        <v>0</v>
      </c>
      <c r="AD9" s="38">
        <f t="shared" si="0"/>
        <v>1</v>
      </c>
      <c r="AE9" s="38">
        <f t="shared" si="0"/>
        <v>26</v>
      </c>
      <c r="AF9" s="38">
        <f t="shared" si="0"/>
        <v>23</v>
      </c>
      <c r="AG9" s="39">
        <f t="shared" si="0"/>
        <v>11</v>
      </c>
      <c r="AH9" s="26"/>
    </row>
    <row r="10" spans="1:34" ht="13.5">
      <c r="A10" s="20"/>
      <c r="B10" s="2"/>
      <c r="C10" s="31"/>
      <c r="D10" s="32"/>
      <c r="E10" s="32"/>
      <c r="F10" s="32"/>
      <c r="G10" s="33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4"/>
      <c r="AH10" s="26"/>
    </row>
    <row r="11" spans="1:34" ht="12.75" customHeight="1">
      <c r="A11" s="21" t="s">
        <v>124</v>
      </c>
      <c r="B11" s="3" t="s">
        <v>23</v>
      </c>
      <c r="C11" s="31">
        <v>0</v>
      </c>
      <c r="D11" s="32">
        <v>1</v>
      </c>
      <c r="E11" s="32">
        <v>0</v>
      </c>
      <c r="F11" s="32">
        <v>0</v>
      </c>
      <c r="G11" s="33">
        <f>SUM(H11:AD11)</f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27" t="s">
        <v>124</v>
      </c>
    </row>
    <row r="12" spans="1:34" ht="12.75" customHeight="1">
      <c r="A12" s="21" t="s">
        <v>69</v>
      </c>
      <c r="B12" s="3" t="s">
        <v>127</v>
      </c>
      <c r="C12" s="31">
        <v>0</v>
      </c>
      <c r="D12" s="32">
        <v>0</v>
      </c>
      <c r="E12" s="32">
        <v>2</v>
      </c>
      <c r="F12" s="32">
        <v>0</v>
      </c>
      <c r="G12" s="33">
        <f aca="true" t="shared" si="1" ref="G12:G69">SUM(H12:AD12)</f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27" t="s">
        <v>69</v>
      </c>
    </row>
    <row r="13" spans="1:34" ht="12.75" customHeight="1">
      <c r="A13" s="21" t="s">
        <v>70</v>
      </c>
      <c r="B13" s="3" t="s">
        <v>128</v>
      </c>
      <c r="C13" s="31">
        <v>0</v>
      </c>
      <c r="D13" s="32">
        <v>0</v>
      </c>
      <c r="E13" s="32">
        <v>0</v>
      </c>
      <c r="F13" s="32">
        <v>0</v>
      </c>
      <c r="G13" s="33">
        <f t="shared" si="1"/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27" t="s">
        <v>70</v>
      </c>
    </row>
    <row r="14" spans="1:34" ht="12.75" customHeight="1">
      <c r="A14" s="21" t="s">
        <v>71</v>
      </c>
      <c r="B14" s="3" t="s">
        <v>24</v>
      </c>
      <c r="C14" s="31">
        <v>0</v>
      </c>
      <c r="D14" s="32">
        <v>0</v>
      </c>
      <c r="E14" s="32">
        <v>0</v>
      </c>
      <c r="F14" s="32">
        <v>0</v>
      </c>
      <c r="G14" s="33">
        <f t="shared" si="1"/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27" t="s">
        <v>71</v>
      </c>
    </row>
    <row r="15" spans="1:34" ht="12.75" customHeight="1">
      <c r="A15" s="21" t="s">
        <v>72</v>
      </c>
      <c r="B15" s="3" t="s">
        <v>25</v>
      </c>
      <c r="C15" s="31">
        <v>0</v>
      </c>
      <c r="D15" s="32">
        <v>0</v>
      </c>
      <c r="E15" s="32">
        <v>1</v>
      </c>
      <c r="F15" s="32">
        <v>0</v>
      </c>
      <c r="G15" s="33">
        <f t="shared" si="1"/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27" t="s">
        <v>72</v>
      </c>
    </row>
    <row r="16" spans="1:34" ht="12.75" customHeight="1">
      <c r="A16" s="21" t="s">
        <v>73</v>
      </c>
      <c r="B16" s="3" t="s">
        <v>26</v>
      </c>
      <c r="C16" s="31">
        <v>0</v>
      </c>
      <c r="D16" s="32">
        <v>0</v>
      </c>
      <c r="E16" s="32">
        <v>0</v>
      </c>
      <c r="F16" s="32">
        <v>1</v>
      </c>
      <c r="G16" s="33">
        <f t="shared" si="1"/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27" t="s">
        <v>73</v>
      </c>
    </row>
    <row r="17" spans="1:34" ht="12.75" customHeight="1">
      <c r="A17" s="21" t="s">
        <v>74</v>
      </c>
      <c r="B17" s="5" t="s">
        <v>129</v>
      </c>
      <c r="C17" s="31">
        <v>0</v>
      </c>
      <c r="D17" s="32">
        <v>0</v>
      </c>
      <c r="E17" s="32">
        <v>0</v>
      </c>
      <c r="F17" s="32">
        <v>1</v>
      </c>
      <c r="G17" s="33">
        <f t="shared" si="1"/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27" t="s">
        <v>74</v>
      </c>
    </row>
    <row r="18" spans="1:34" ht="12.75" customHeight="1">
      <c r="A18" s="21" t="s">
        <v>75</v>
      </c>
      <c r="B18" s="5" t="s">
        <v>27</v>
      </c>
      <c r="C18" s="31">
        <v>0</v>
      </c>
      <c r="D18" s="32">
        <v>0</v>
      </c>
      <c r="E18" s="32">
        <v>0</v>
      </c>
      <c r="F18" s="32">
        <v>0</v>
      </c>
      <c r="G18" s="33">
        <f t="shared" si="1"/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27" t="s">
        <v>75</v>
      </c>
    </row>
    <row r="19" spans="1:34" ht="12.75" customHeight="1">
      <c r="A19" s="21" t="s">
        <v>76</v>
      </c>
      <c r="B19" s="3" t="s">
        <v>28</v>
      </c>
      <c r="C19" s="31">
        <v>0</v>
      </c>
      <c r="D19" s="32">
        <v>0</v>
      </c>
      <c r="E19" s="32">
        <v>0</v>
      </c>
      <c r="F19" s="32">
        <v>0</v>
      </c>
      <c r="G19" s="33">
        <f t="shared" si="1"/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27" t="s">
        <v>76</v>
      </c>
    </row>
    <row r="20" spans="1:34" ht="12.75" customHeight="1">
      <c r="A20" s="21" t="s">
        <v>77</v>
      </c>
      <c r="B20" s="3" t="s">
        <v>29</v>
      </c>
      <c r="C20" s="31">
        <v>0</v>
      </c>
      <c r="D20" s="32">
        <v>0</v>
      </c>
      <c r="E20" s="32">
        <v>0</v>
      </c>
      <c r="F20" s="32">
        <v>0</v>
      </c>
      <c r="G20" s="33">
        <f t="shared" si="1"/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27" t="s">
        <v>77</v>
      </c>
    </row>
    <row r="21" spans="1:34" ht="12.75" customHeight="1">
      <c r="A21" s="21" t="s">
        <v>78</v>
      </c>
      <c r="B21" s="3" t="s">
        <v>30</v>
      </c>
      <c r="C21" s="31">
        <v>0</v>
      </c>
      <c r="D21" s="32">
        <v>0</v>
      </c>
      <c r="E21" s="32">
        <v>1</v>
      </c>
      <c r="F21" s="32">
        <v>1</v>
      </c>
      <c r="G21" s="33">
        <f t="shared" si="1"/>
        <v>1</v>
      </c>
      <c r="H21" s="32">
        <v>1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1</v>
      </c>
      <c r="AF21" s="32">
        <v>1</v>
      </c>
      <c r="AG21" s="32">
        <v>0</v>
      </c>
      <c r="AH21" s="27" t="s">
        <v>78</v>
      </c>
    </row>
    <row r="22" spans="1:34" ht="12.75" customHeight="1">
      <c r="A22" s="21" t="s">
        <v>79</v>
      </c>
      <c r="B22" s="3" t="s">
        <v>130</v>
      </c>
      <c r="C22" s="31">
        <v>1</v>
      </c>
      <c r="D22" s="32">
        <v>0</v>
      </c>
      <c r="E22" s="32">
        <v>0</v>
      </c>
      <c r="F22" s="32">
        <v>0</v>
      </c>
      <c r="G22" s="33">
        <f t="shared" si="1"/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27" t="s">
        <v>79</v>
      </c>
    </row>
    <row r="23" spans="1:34" ht="12.75" customHeight="1">
      <c r="A23" s="21" t="s">
        <v>80</v>
      </c>
      <c r="B23" s="3" t="s">
        <v>31</v>
      </c>
      <c r="C23" s="31">
        <v>0</v>
      </c>
      <c r="D23" s="32">
        <v>1</v>
      </c>
      <c r="E23" s="32">
        <v>0</v>
      </c>
      <c r="F23" s="32">
        <v>0</v>
      </c>
      <c r="G23" s="33">
        <f t="shared" si="1"/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27" t="s">
        <v>80</v>
      </c>
    </row>
    <row r="24" spans="1:34" ht="12.75" customHeight="1">
      <c r="A24" s="21" t="s">
        <v>81</v>
      </c>
      <c r="B24" s="3" t="s">
        <v>32</v>
      </c>
      <c r="C24" s="31">
        <v>0</v>
      </c>
      <c r="D24" s="32">
        <v>0</v>
      </c>
      <c r="E24" s="32">
        <v>0</v>
      </c>
      <c r="F24" s="32">
        <v>0</v>
      </c>
      <c r="G24" s="33">
        <f t="shared" si="1"/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27" t="s">
        <v>81</v>
      </c>
    </row>
    <row r="25" spans="1:34" ht="12.75" customHeight="1">
      <c r="A25" s="21" t="s">
        <v>82</v>
      </c>
      <c r="B25" s="3" t="s">
        <v>33</v>
      </c>
      <c r="C25" s="31">
        <v>2</v>
      </c>
      <c r="D25" s="32">
        <v>3</v>
      </c>
      <c r="E25" s="32">
        <v>1</v>
      </c>
      <c r="F25" s="32">
        <v>1</v>
      </c>
      <c r="G25" s="33">
        <f t="shared" si="1"/>
        <v>1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1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1</v>
      </c>
      <c r="AF25" s="32">
        <v>1</v>
      </c>
      <c r="AG25" s="32">
        <v>0</v>
      </c>
      <c r="AH25" s="27" t="s">
        <v>82</v>
      </c>
    </row>
    <row r="26" spans="1:34" ht="12.75" customHeight="1">
      <c r="A26" s="21" t="s">
        <v>83</v>
      </c>
      <c r="B26" s="3" t="s">
        <v>34</v>
      </c>
      <c r="C26" s="31">
        <v>0</v>
      </c>
      <c r="D26" s="32">
        <v>1</v>
      </c>
      <c r="E26" s="32">
        <v>1</v>
      </c>
      <c r="F26" s="32">
        <v>0</v>
      </c>
      <c r="G26" s="33">
        <f t="shared" si="1"/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27" t="s">
        <v>83</v>
      </c>
    </row>
    <row r="27" spans="1:34" ht="12.75" customHeight="1">
      <c r="A27" s="21" t="s">
        <v>84</v>
      </c>
      <c r="B27" s="3" t="s">
        <v>125</v>
      </c>
      <c r="C27" s="31">
        <v>0</v>
      </c>
      <c r="D27" s="32">
        <v>0</v>
      </c>
      <c r="E27" s="32">
        <v>0</v>
      </c>
      <c r="F27" s="32">
        <v>0</v>
      </c>
      <c r="G27" s="33">
        <f t="shared" si="1"/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27" t="s">
        <v>84</v>
      </c>
    </row>
    <row r="28" spans="1:34" ht="12.75" customHeight="1">
      <c r="A28" s="21" t="s">
        <v>85</v>
      </c>
      <c r="B28" s="3" t="s">
        <v>131</v>
      </c>
      <c r="C28" s="31">
        <v>1</v>
      </c>
      <c r="D28" s="32">
        <v>1</v>
      </c>
      <c r="E28" s="32">
        <v>0</v>
      </c>
      <c r="F28" s="32">
        <v>0</v>
      </c>
      <c r="G28" s="33">
        <f t="shared" si="1"/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27" t="s">
        <v>85</v>
      </c>
    </row>
    <row r="29" spans="1:34" ht="12.75" customHeight="1">
      <c r="A29" s="21" t="s">
        <v>86</v>
      </c>
      <c r="B29" s="3" t="s">
        <v>132</v>
      </c>
      <c r="C29" s="31">
        <v>0</v>
      </c>
      <c r="D29" s="32">
        <v>0</v>
      </c>
      <c r="E29" s="32">
        <v>0</v>
      </c>
      <c r="F29" s="32">
        <v>0</v>
      </c>
      <c r="G29" s="33">
        <f t="shared" si="1"/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27" t="s">
        <v>86</v>
      </c>
    </row>
    <row r="30" spans="1:34" ht="12.75" customHeight="1">
      <c r="A30" s="21" t="s">
        <v>87</v>
      </c>
      <c r="B30" s="3" t="s">
        <v>35</v>
      </c>
      <c r="C30" s="31">
        <v>1</v>
      </c>
      <c r="D30" s="32">
        <v>0</v>
      </c>
      <c r="E30" s="32">
        <v>0</v>
      </c>
      <c r="F30" s="32">
        <v>0</v>
      </c>
      <c r="G30" s="33">
        <f t="shared" si="1"/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27" t="s">
        <v>87</v>
      </c>
    </row>
    <row r="31" spans="1:34" ht="12.75" customHeight="1">
      <c r="A31" s="21" t="s">
        <v>88</v>
      </c>
      <c r="B31" s="3" t="s">
        <v>133</v>
      </c>
      <c r="C31" s="31">
        <v>0</v>
      </c>
      <c r="D31" s="32">
        <v>0</v>
      </c>
      <c r="E31" s="32">
        <v>0</v>
      </c>
      <c r="F31" s="32">
        <v>0</v>
      </c>
      <c r="G31" s="33">
        <f t="shared" si="1"/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27" t="s">
        <v>88</v>
      </c>
    </row>
    <row r="32" spans="1:34" ht="12.75" customHeight="1">
      <c r="A32" s="21" t="s">
        <v>89</v>
      </c>
      <c r="B32" s="3" t="s">
        <v>134</v>
      </c>
      <c r="C32" s="31">
        <v>0</v>
      </c>
      <c r="D32" s="32">
        <v>0</v>
      </c>
      <c r="E32" s="32">
        <v>0</v>
      </c>
      <c r="F32" s="32">
        <v>0</v>
      </c>
      <c r="G32" s="33">
        <f t="shared" si="1"/>
        <v>1</v>
      </c>
      <c r="H32" s="32">
        <v>0</v>
      </c>
      <c r="I32" s="32">
        <v>0</v>
      </c>
      <c r="J32" s="32">
        <v>0</v>
      </c>
      <c r="K32" s="32">
        <v>1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1</v>
      </c>
      <c r="AH32" s="27" t="s">
        <v>89</v>
      </c>
    </row>
    <row r="33" spans="1:34" ht="12.75" customHeight="1">
      <c r="A33" s="21"/>
      <c r="B33" s="3"/>
      <c r="C33" s="31"/>
      <c r="D33" s="32"/>
      <c r="E33" s="32"/>
      <c r="F33" s="32"/>
      <c r="G33" s="33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4"/>
      <c r="AH33" s="27"/>
    </row>
    <row r="34" spans="1:34" ht="12.75" customHeight="1">
      <c r="A34" s="21" t="s">
        <v>90</v>
      </c>
      <c r="B34" s="3" t="s">
        <v>36</v>
      </c>
      <c r="C34" s="31">
        <v>12</v>
      </c>
      <c r="D34" s="32">
        <v>9</v>
      </c>
      <c r="E34" s="32">
        <v>11</v>
      </c>
      <c r="F34" s="32">
        <v>9</v>
      </c>
      <c r="G34" s="33">
        <f t="shared" si="1"/>
        <v>13</v>
      </c>
      <c r="H34" s="32">
        <v>7</v>
      </c>
      <c r="I34" s="32">
        <v>0</v>
      </c>
      <c r="J34" s="32">
        <v>2</v>
      </c>
      <c r="K34" s="32">
        <v>1</v>
      </c>
      <c r="L34" s="32">
        <v>1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1</v>
      </c>
      <c r="Y34" s="32">
        <v>1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11</v>
      </c>
      <c r="AF34" s="32">
        <v>11</v>
      </c>
      <c r="AG34" s="32">
        <v>2</v>
      </c>
      <c r="AH34" s="27" t="s">
        <v>90</v>
      </c>
    </row>
    <row r="35" spans="1:34" ht="12.75" customHeight="1">
      <c r="A35" s="21" t="s">
        <v>91</v>
      </c>
      <c r="B35" s="5" t="s">
        <v>37</v>
      </c>
      <c r="C35" s="31">
        <v>0</v>
      </c>
      <c r="D35" s="32">
        <v>2</v>
      </c>
      <c r="E35" s="32">
        <v>0</v>
      </c>
      <c r="F35" s="32">
        <v>2</v>
      </c>
      <c r="G35" s="33">
        <f t="shared" si="1"/>
        <v>2</v>
      </c>
      <c r="H35" s="32">
        <v>1</v>
      </c>
      <c r="I35" s="32">
        <v>0</v>
      </c>
      <c r="J35" s="32">
        <v>1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2</v>
      </c>
      <c r="AF35" s="32">
        <v>2</v>
      </c>
      <c r="AG35" s="32">
        <v>0</v>
      </c>
      <c r="AH35" s="27" t="s">
        <v>91</v>
      </c>
    </row>
    <row r="36" spans="1:34" ht="12.75" customHeight="1">
      <c r="A36" s="21" t="s">
        <v>92</v>
      </c>
      <c r="B36" s="5" t="s">
        <v>38</v>
      </c>
      <c r="C36" s="31">
        <v>0</v>
      </c>
      <c r="D36" s="32">
        <v>0</v>
      </c>
      <c r="E36" s="32">
        <v>0</v>
      </c>
      <c r="F36" s="32">
        <v>0</v>
      </c>
      <c r="G36" s="33">
        <f t="shared" si="1"/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27" t="s">
        <v>92</v>
      </c>
    </row>
    <row r="37" spans="1:34" ht="12.75" customHeight="1">
      <c r="A37" s="21" t="s">
        <v>93</v>
      </c>
      <c r="B37" s="5" t="s">
        <v>39</v>
      </c>
      <c r="C37" s="31">
        <v>1</v>
      </c>
      <c r="D37" s="32">
        <v>1</v>
      </c>
      <c r="E37" s="32">
        <v>0</v>
      </c>
      <c r="F37" s="32">
        <v>2</v>
      </c>
      <c r="G37" s="33">
        <f t="shared" si="1"/>
        <v>2</v>
      </c>
      <c r="H37" s="32">
        <v>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1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2</v>
      </c>
      <c r="AF37" s="32">
        <v>2</v>
      </c>
      <c r="AG37" s="32">
        <v>0</v>
      </c>
      <c r="AH37" s="27" t="s">
        <v>93</v>
      </c>
    </row>
    <row r="38" spans="1:34" ht="12.75" customHeight="1">
      <c r="A38" s="21" t="s">
        <v>94</v>
      </c>
      <c r="B38" s="5" t="s">
        <v>40</v>
      </c>
      <c r="C38" s="31">
        <v>0</v>
      </c>
      <c r="D38" s="32">
        <v>0</v>
      </c>
      <c r="E38" s="32">
        <v>1</v>
      </c>
      <c r="F38" s="32">
        <v>0</v>
      </c>
      <c r="G38" s="33">
        <f t="shared" si="1"/>
        <v>1</v>
      </c>
      <c r="H38" s="32">
        <v>0</v>
      </c>
      <c r="I38" s="32">
        <v>0</v>
      </c>
      <c r="J38" s="32">
        <v>0</v>
      </c>
      <c r="K38" s="32">
        <v>0</v>
      </c>
      <c r="L38" s="32">
        <v>1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1</v>
      </c>
      <c r="AH38" s="27" t="s">
        <v>94</v>
      </c>
    </row>
    <row r="39" spans="1:34" ht="12.75" customHeight="1">
      <c r="A39" s="21" t="s">
        <v>95</v>
      </c>
      <c r="B39" s="5" t="s">
        <v>41</v>
      </c>
      <c r="C39" s="31">
        <v>0</v>
      </c>
      <c r="D39" s="32">
        <v>0</v>
      </c>
      <c r="E39" s="32">
        <v>0</v>
      </c>
      <c r="F39" s="32">
        <v>0</v>
      </c>
      <c r="G39" s="33">
        <f t="shared" si="1"/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27" t="s">
        <v>95</v>
      </c>
    </row>
    <row r="40" spans="1:34" ht="12.75" customHeight="1">
      <c r="A40" s="21" t="s">
        <v>96</v>
      </c>
      <c r="B40" s="5" t="s">
        <v>42</v>
      </c>
      <c r="C40" s="31">
        <v>0</v>
      </c>
      <c r="D40" s="32">
        <v>0</v>
      </c>
      <c r="E40" s="32">
        <v>0</v>
      </c>
      <c r="F40" s="32">
        <v>0</v>
      </c>
      <c r="G40" s="33">
        <f t="shared" si="1"/>
        <v>2</v>
      </c>
      <c r="H40" s="32">
        <v>2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2</v>
      </c>
      <c r="AF40" s="32">
        <v>2</v>
      </c>
      <c r="AG40" s="32">
        <v>0</v>
      </c>
      <c r="AH40" s="27" t="s">
        <v>96</v>
      </c>
    </row>
    <row r="41" spans="1:34" ht="12.75" customHeight="1">
      <c r="A41" s="21" t="s">
        <v>97</v>
      </c>
      <c r="B41" s="5" t="s">
        <v>43</v>
      </c>
      <c r="C41" s="31">
        <v>2</v>
      </c>
      <c r="D41" s="32">
        <v>1</v>
      </c>
      <c r="E41" s="32">
        <v>4</v>
      </c>
      <c r="F41" s="32">
        <v>2</v>
      </c>
      <c r="G41" s="33">
        <f t="shared" si="1"/>
        <v>2</v>
      </c>
      <c r="H41" s="32">
        <v>0</v>
      </c>
      <c r="I41" s="32">
        <v>0</v>
      </c>
      <c r="J41" s="32">
        <v>1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2</v>
      </c>
      <c r="AF41" s="32">
        <v>2</v>
      </c>
      <c r="AG41" s="32">
        <v>0</v>
      </c>
      <c r="AH41" s="27" t="s">
        <v>97</v>
      </c>
    </row>
    <row r="42" spans="1:34" ht="12.75" customHeight="1">
      <c r="A42" s="21" t="s">
        <v>98</v>
      </c>
      <c r="B42" s="5" t="s">
        <v>44</v>
      </c>
      <c r="C42" s="31">
        <v>2</v>
      </c>
      <c r="D42" s="32">
        <v>2</v>
      </c>
      <c r="E42" s="32">
        <v>0</v>
      </c>
      <c r="F42" s="32">
        <v>1</v>
      </c>
      <c r="G42" s="33">
        <f t="shared" si="1"/>
        <v>1</v>
      </c>
      <c r="H42" s="32">
        <v>0</v>
      </c>
      <c r="I42" s="32">
        <v>0</v>
      </c>
      <c r="J42" s="32">
        <v>0</v>
      </c>
      <c r="K42" s="32">
        <v>0</v>
      </c>
      <c r="L42" s="32">
        <v>1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27" t="s">
        <v>98</v>
      </c>
    </row>
    <row r="43" spans="1:34" ht="12.75" customHeight="1">
      <c r="A43" s="21" t="s">
        <v>99</v>
      </c>
      <c r="B43" s="5" t="s">
        <v>45</v>
      </c>
      <c r="C43" s="31">
        <v>3</v>
      </c>
      <c r="D43" s="32">
        <v>0</v>
      </c>
      <c r="E43" s="32">
        <v>1</v>
      </c>
      <c r="F43" s="32">
        <v>1</v>
      </c>
      <c r="G43" s="33">
        <f t="shared" si="1"/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27" t="s">
        <v>99</v>
      </c>
    </row>
    <row r="44" spans="1:34" ht="12.75" customHeight="1">
      <c r="A44" s="21" t="s">
        <v>100</v>
      </c>
      <c r="B44" s="5" t="s">
        <v>46</v>
      </c>
      <c r="C44" s="31">
        <v>2</v>
      </c>
      <c r="D44" s="32">
        <v>0</v>
      </c>
      <c r="E44" s="32">
        <v>5</v>
      </c>
      <c r="F44" s="32">
        <v>0</v>
      </c>
      <c r="G44" s="33">
        <f t="shared" si="1"/>
        <v>2</v>
      </c>
      <c r="H44" s="32">
        <v>2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1</v>
      </c>
      <c r="AF44" s="32">
        <v>1</v>
      </c>
      <c r="AG44" s="32">
        <v>1</v>
      </c>
      <c r="AH44" s="27" t="s">
        <v>100</v>
      </c>
    </row>
    <row r="45" spans="1:34" ht="12.75" customHeight="1">
      <c r="A45" s="21" t="s">
        <v>101</v>
      </c>
      <c r="B45" s="5" t="s">
        <v>47</v>
      </c>
      <c r="C45" s="31">
        <v>2</v>
      </c>
      <c r="D45" s="32">
        <v>3</v>
      </c>
      <c r="E45" s="32">
        <v>0</v>
      </c>
      <c r="F45" s="32">
        <v>1</v>
      </c>
      <c r="G45" s="33">
        <f t="shared" si="1"/>
        <v>2</v>
      </c>
      <c r="H45" s="32">
        <v>1</v>
      </c>
      <c r="I45" s="32">
        <v>0</v>
      </c>
      <c r="J45" s="32">
        <v>0</v>
      </c>
      <c r="K45" s="32">
        <v>1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2</v>
      </c>
      <c r="AF45" s="32">
        <v>2</v>
      </c>
      <c r="AG45" s="32">
        <v>0</v>
      </c>
      <c r="AH45" s="27" t="s">
        <v>101</v>
      </c>
    </row>
    <row r="46" spans="1:34" ht="12.75" customHeight="1">
      <c r="A46" s="21"/>
      <c r="B46" s="3"/>
      <c r="C46" s="31"/>
      <c r="D46" s="32"/>
      <c r="E46" s="32"/>
      <c r="F46" s="32"/>
      <c r="G46" s="33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27"/>
    </row>
    <row r="47" spans="1:34" ht="12.75" customHeight="1">
      <c r="A47" s="21" t="s">
        <v>102</v>
      </c>
      <c r="B47" s="3" t="s">
        <v>48</v>
      </c>
      <c r="C47" s="31">
        <v>11</v>
      </c>
      <c r="D47" s="32">
        <v>8</v>
      </c>
      <c r="E47" s="32">
        <v>13</v>
      </c>
      <c r="F47" s="32">
        <v>12</v>
      </c>
      <c r="G47" s="33">
        <f t="shared" si="1"/>
        <v>17</v>
      </c>
      <c r="H47" s="32">
        <v>5</v>
      </c>
      <c r="I47" s="32">
        <v>2</v>
      </c>
      <c r="J47" s="32">
        <v>0</v>
      </c>
      <c r="K47" s="32">
        <v>1</v>
      </c>
      <c r="L47" s="32">
        <v>1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3</v>
      </c>
      <c r="S47" s="32">
        <v>0</v>
      </c>
      <c r="T47" s="32">
        <v>1</v>
      </c>
      <c r="U47" s="32">
        <v>0</v>
      </c>
      <c r="V47" s="32">
        <v>0</v>
      </c>
      <c r="W47" s="32">
        <v>0</v>
      </c>
      <c r="X47" s="32">
        <v>2</v>
      </c>
      <c r="Y47" s="32">
        <v>0</v>
      </c>
      <c r="Z47" s="32">
        <v>0</v>
      </c>
      <c r="AA47" s="32">
        <v>1</v>
      </c>
      <c r="AB47" s="32">
        <v>0</v>
      </c>
      <c r="AC47" s="32">
        <v>0</v>
      </c>
      <c r="AD47" s="32">
        <v>1</v>
      </c>
      <c r="AE47" s="32">
        <v>12</v>
      </c>
      <c r="AF47" s="32">
        <v>10</v>
      </c>
      <c r="AG47" s="32">
        <v>5</v>
      </c>
      <c r="AH47" s="27" t="s">
        <v>102</v>
      </c>
    </row>
    <row r="48" spans="1:34" ht="12.75" customHeight="1">
      <c r="A48" s="21" t="s">
        <v>103</v>
      </c>
      <c r="B48" s="5" t="s">
        <v>49</v>
      </c>
      <c r="C48" s="31">
        <v>1</v>
      </c>
      <c r="D48" s="32">
        <v>0</v>
      </c>
      <c r="E48" s="32">
        <v>0</v>
      </c>
      <c r="F48" s="32">
        <v>1</v>
      </c>
      <c r="G48" s="33">
        <f t="shared" si="1"/>
        <v>1</v>
      </c>
      <c r="H48" s="32">
        <v>1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1</v>
      </c>
      <c r="AF48" s="32">
        <v>1</v>
      </c>
      <c r="AG48" s="32">
        <v>0</v>
      </c>
      <c r="AH48" s="27" t="s">
        <v>103</v>
      </c>
    </row>
    <row r="49" spans="1:34" ht="12.75" customHeight="1">
      <c r="A49" s="21" t="s">
        <v>104</v>
      </c>
      <c r="B49" s="5" t="s">
        <v>50</v>
      </c>
      <c r="C49" s="31">
        <v>6</v>
      </c>
      <c r="D49" s="32">
        <v>2</v>
      </c>
      <c r="E49" s="32">
        <v>1</v>
      </c>
      <c r="F49" s="32">
        <v>3</v>
      </c>
      <c r="G49" s="33">
        <f t="shared" si="1"/>
        <v>4</v>
      </c>
      <c r="H49" s="32">
        <v>2</v>
      </c>
      <c r="I49" s="32">
        <v>1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1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2</v>
      </c>
      <c r="AF49" s="32">
        <v>2</v>
      </c>
      <c r="AG49" s="32">
        <v>2</v>
      </c>
      <c r="AH49" s="27" t="s">
        <v>104</v>
      </c>
    </row>
    <row r="50" spans="1:34" ht="12.75" customHeight="1">
      <c r="A50" s="21" t="s">
        <v>105</v>
      </c>
      <c r="B50" s="5" t="s">
        <v>51</v>
      </c>
      <c r="C50" s="31">
        <v>0</v>
      </c>
      <c r="D50" s="32">
        <v>1</v>
      </c>
      <c r="E50" s="32">
        <v>1</v>
      </c>
      <c r="F50" s="32">
        <v>2</v>
      </c>
      <c r="G50" s="33">
        <f t="shared" si="1"/>
        <v>3</v>
      </c>
      <c r="H50" s="32">
        <v>0</v>
      </c>
      <c r="I50" s="32">
        <v>1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1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1</v>
      </c>
      <c r="AE50" s="32">
        <v>1</v>
      </c>
      <c r="AF50" s="32">
        <v>0</v>
      </c>
      <c r="AG50" s="32">
        <v>2</v>
      </c>
      <c r="AH50" s="27" t="s">
        <v>105</v>
      </c>
    </row>
    <row r="51" spans="1:34" ht="12.75" customHeight="1">
      <c r="A51" s="21" t="s">
        <v>106</v>
      </c>
      <c r="B51" s="5" t="s">
        <v>52</v>
      </c>
      <c r="C51" s="31">
        <v>1</v>
      </c>
      <c r="D51" s="32">
        <v>0</v>
      </c>
      <c r="E51" s="32">
        <v>0</v>
      </c>
      <c r="F51" s="32">
        <v>0</v>
      </c>
      <c r="G51" s="33">
        <f t="shared" si="1"/>
        <v>3</v>
      </c>
      <c r="H51" s="32">
        <v>1</v>
      </c>
      <c r="I51" s="32">
        <v>0</v>
      </c>
      <c r="J51" s="32">
        <v>0</v>
      </c>
      <c r="K51" s="32">
        <v>0</v>
      </c>
      <c r="L51" s="32">
        <v>1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1</v>
      </c>
      <c r="AB51" s="32">
        <v>0</v>
      </c>
      <c r="AC51" s="32">
        <v>0</v>
      </c>
      <c r="AD51" s="32">
        <v>0</v>
      </c>
      <c r="AE51" s="32">
        <v>3</v>
      </c>
      <c r="AF51" s="32">
        <v>2</v>
      </c>
      <c r="AG51" s="32">
        <v>0</v>
      </c>
      <c r="AH51" s="27" t="s">
        <v>106</v>
      </c>
    </row>
    <row r="52" spans="1:34" ht="12.75" customHeight="1">
      <c r="A52" s="21" t="s">
        <v>107</v>
      </c>
      <c r="B52" s="5" t="s">
        <v>53</v>
      </c>
      <c r="C52" s="31">
        <v>1</v>
      </c>
      <c r="D52" s="32">
        <v>2</v>
      </c>
      <c r="E52" s="32">
        <v>0</v>
      </c>
      <c r="F52" s="32">
        <v>2</v>
      </c>
      <c r="G52" s="33">
        <f t="shared" si="1"/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27" t="s">
        <v>107</v>
      </c>
    </row>
    <row r="53" spans="1:34" ht="12.75" customHeight="1">
      <c r="A53" s="21" t="s">
        <v>108</v>
      </c>
      <c r="B53" s="5" t="s">
        <v>54</v>
      </c>
      <c r="C53" s="31">
        <v>0</v>
      </c>
      <c r="D53" s="32">
        <v>0</v>
      </c>
      <c r="E53" s="32">
        <v>5</v>
      </c>
      <c r="F53" s="32">
        <v>0</v>
      </c>
      <c r="G53" s="33">
        <f t="shared" si="1"/>
        <v>2</v>
      </c>
      <c r="H53" s="32">
        <v>0</v>
      </c>
      <c r="I53" s="32">
        <v>0</v>
      </c>
      <c r="J53" s="32">
        <v>0</v>
      </c>
      <c r="K53" s="32">
        <v>1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1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1</v>
      </c>
      <c r="AF53" s="32">
        <v>1</v>
      </c>
      <c r="AG53" s="32">
        <v>1</v>
      </c>
      <c r="AH53" s="27" t="s">
        <v>108</v>
      </c>
    </row>
    <row r="54" spans="1:34" ht="12.75" customHeight="1">
      <c r="A54" s="21" t="s">
        <v>109</v>
      </c>
      <c r="B54" s="5" t="s">
        <v>55</v>
      </c>
      <c r="C54" s="31">
        <v>0</v>
      </c>
      <c r="D54" s="32">
        <v>1</v>
      </c>
      <c r="E54" s="32">
        <v>1</v>
      </c>
      <c r="F54" s="32">
        <v>1</v>
      </c>
      <c r="G54" s="33">
        <f t="shared" si="1"/>
        <v>4</v>
      </c>
      <c r="H54" s="32">
        <v>1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2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4</v>
      </c>
      <c r="AF54" s="32">
        <v>4</v>
      </c>
      <c r="AG54" s="32">
        <v>0</v>
      </c>
      <c r="AH54" s="27" t="s">
        <v>109</v>
      </c>
    </row>
    <row r="55" spans="1:34" ht="12.75" customHeight="1">
      <c r="A55" s="21" t="s">
        <v>110</v>
      </c>
      <c r="B55" s="5" t="s">
        <v>56</v>
      </c>
      <c r="C55" s="31">
        <v>2</v>
      </c>
      <c r="D55" s="32">
        <v>2</v>
      </c>
      <c r="E55" s="32">
        <v>5</v>
      </c>
      <c r="F55" s="32">
        <v>3</v>
      </c>
      <c r="G55" s="33">
        <f t="shared" si="1"/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27" t="s">
        <v>110</v>
      </c>
    </row>
    <row r="56" spans="1:34" ht="12.75" customHeight="1">
      <c r="A56" s="21"/>
      <c r="B56" s="3"/>
      <c r="C56" s="31"/>
      <c r="D56" s="32"/>
      <c r="E56" s="32"/>
      <c r="F56" s="32"/>
      <c r="G56" s="33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>
        <v>0</v>
      </c>
      <c r="Y56" s="32"/>
      <c r="Z56" s="32"/>
      <c r="AA56" s="32"/>
      <c r="AB56" s="32"/>
      <c r="AC56" s="32"/>
      <c r="AD56" s="32"/>
      <c r="AE56" s="32"/>
      <c r="AF56" s="32">
        <v>0</v>
      </c>
      <c r="AG56" s="32"/>
      <c r="AH56" s="27"/>
    </row>
    <row r="57" spans="1:34" ht="12.75" customHeight="1">
      <c r="A57" s="21" t="s">
        <v>111</v>
      </c>
      <c r="B57" s="3" t="s">
        <v>57</v>
      </c>
      <c r="C57" s="31">
        <v>3</v>
      </c>
      <c r="D57" s="32">
        <v>3</v>
      </c>
      <c r="E57" s="32">
        <v>2</v>
      </c>
      <c r="F57" s="32">
        <v>3</v>
      </c>
      <c r="G57" s="33">
        <f t="shared" si="1"/>
        <v>1</v>
      </c>
      <c r="H57" s="32">
        <v>1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1</v>
      </c>
      <c r="AH57" s="27" t="s">
        <v>111</v>
      </c>
    </row>
    <row r="58" spans="1:34" ht="12.75" customHeight="1">
      <c r="A58" s="21" t="s">
        <v>112</v>
      </c>
      <c r="B58" s="3" t="s">
        <v>58</v>
      </c>
      <c r="C58" s="31">
        <v>3</v>
      </c>
      <c r="D58" s="32">
        <v>3</v>
      </c>
      <c r="E58" s="32">
        <v>1</v>
      </c>
      <c r="F58" s="32">
        <v>0</v>
      </c>
      <c r="G58" s="33">
        <f t="shared" si="1"/>
        <v>2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1</v>
      </c>
      <c r="W58" s="32">
        <v>0</v>
      </c>
      <c r="X58" s="32">
        <v>0</v>
      </c>
      <c r="Y58" s="32">
        <v>0</v>
      </c>
      <c r="Z58" s="32">
        <v>0</v>
      </c>
      <c r="AA58" s="32">
        <v>1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2</v>
      </c>
      <c r="AH58" s="27" t="s">
        <v>112</v>
      </c>
    </row>
    <row r="59" spans="1:34" ht="12.75" customHeight="1">
      <c r="A59" s="21" t="s">
        <v>113</v>
      </c>
      <c r="B59" s="3" t="s">
        <v>59</v>
      </c>
      <c r="C59" s="31">
        <v>2</v>
      </c>
      <c r="D59" s="32">
        <v>1</v>
      </c>
      <c r="E59" s="32">
        <v>2</v>
      </c>
      <c r="F59" s="32">
        <v>2</v>
      </c>
      <c r="G59" s="33">
        <f t="shared" si="1"/>
        <v>1</v>
      </c>
      <c r="H59" s="32">
        <v>1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1</v>
      </c>
      <c r="AF59" s="32">
        <v>0</v>
      </c>
      <c r="AG59" s="32">
        <v>0</v>
      </c>
      <c r="AH59" s="27" t="s">
        <v>113</v>
      </c>
    </row>
    <row r="60" spans="1:34" ht="12.75" customHeight="1">
      <c r="A60" s="21" t="s">
        <v>114</v>
      </c>
      <c r="B60" s="5" t="s">
        <v>60</v>
      </c>
      <c r="C60" s="31">
        <v>0</v>
      </c>
      <c r="D60" s="32">
        <v>0</v>
      </c>
      <c r="E60" s="32">
        <v>0</v>
      </c>
      <c r="F60" s="32">
        <v>0</v>
      </c>
      <c r="G60" s="33">
        <f t="shared" si="1"/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27" t="s">
        <v>114</v>
      </c>
    </row>
    <row r="61" spans="1:34" ht="12.75" customHeight="1">
      <c r="A61" s="21" t="s">
        <v>115</v>
      </c>
      <c r="B61" s="5" t="s">
        <v>61</v>
      </c>
      <c r="C61" s="31">
        <v>1</v>
      </c>
      <c r="D61" s="32">
        <v>0</v>
      </c>
      <c r="E61" s="32">
        <v>0</v>
      </c>
      <c r="F61" s="32">
        <v>0</v>
      </c>
      <c r="G61" s="33">
        <f t="shared" si="1"/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27" t="s">
        <v>115</v>
      </c>
    </row>
    <row r="62" spans="1:34" ht="12.75" customHeight="1">
      <c r="A62" s="21" t="s">
        <v>116</v>
      </c>
      <c r="B62" s="5" t="s">
        <v>62</v>
      </c>
      <c r="C62" s="31">
        <v>0</v>
      </c>
      <c r="D62" s="32">
        <v>0</v>
      </c>
      <c r="E62" s="32">
        <v>0</v>
      </c>
      <c r="F62" s="32">
        <v>1</v>
      </c>
      <c r="G62" s="33">
        <f t="shared" si="1"/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27" t="s">
        <v>116</v>
      </c>
    </row>
    <row r="63" spans="1:34" ht="12.75" customHeight="1">
      <c r="A63" s="21" t="s">
        <v>117</v>
      </c>
      <c r="B63" s="16" t="s">
        <v>63</v>
      </c>
      <c r="C63" s="31">
        <v>1</v>
      </c>
      <c r="D63" s="32">
        <v>0</v>
      </c>
      <c r="E63" s="32">
        <v>0</v>
      </c>
      <c r="F63" s="32">
        <v>0</v>
      </c>
      <c r="G63" s="33">
        <f t="shared" si="1"/>
        <v>1</v>
      </c>
      <c r="H63" s="32">
        <v>1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1</v>
      </c>
      <c r="AF63" s="32">
        <v>0</v>
      </c>
      <c r="AG63" s="32">
        <v>0</v>
      </c>
      <c r="AH63" s="27" t="s">
        <v>117</v>
      </c>
    </row>
    <row r="64" spans="1:34" ht="12.75" customHeight="1">
      <c r="A64" s="21" t="s">
        <v>118</v>
      </c>
      <c r="B64" s="5" t="s">
        <v>64</v>
      </c>
      <c r="C64" s="31">
        <v>0</v>
      </c>
      <c r="D64" s="32">
        <v>1</v>
      </c>
      <c r="E64" s="32">
        <v>2</v>
      </c>
      <c r="F64" s="32">
        <v>0</v>
      </c>
      <c r="G64" s="33">
        <f t="shared" si="1"/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27" t="s">
        <v>118</v>
      </c>
    </row>
    <row r="65" spans="1:34" ht="12.75" customHeight="1">
      <c r="A65" s="21" t="s">
        <v>119</v>
      </c>
      <c r="B65" s="5" t="s">
        <v>65</v>
      </c>
      <c r="C65" s="31">
        <v>0</v>
      </c>
      <c r="D65" s="32">
        <v>0</v>
      </c>
      <c r="E65" s="32">
        <v>0</v>
      </c>
      <c r="F65" s="32">
        <v>1</v>
      </c>
      <c r="G65" s="33">
        <f t="shared" si="1"/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27" t="s">
        <v>119</v>
      </c>
    </row>
    <row r="66" spans="1:34" ht="12.75" customHeight="1">
      <c r="A66" s="21" t="s">
        <v>120</v>
      </c>
      <c r="B66" s="5" t="s">
        <v>66</v>
      </c>
      <c r="C66" s="31">
        <v>0</v>
      </c>
      <c r="D66" s="32">
        <v>0</v>
      </c>
      <c r="E66" s="32">
        <v>0</v>
      </c>
      <c r="F66" s="32">
        <v>0</v>
      </c>
      <c r="G66" s="33">
        <f t="shared" si="1"/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27" t="s">
        <v>120</v>
      </c>
    </row>
    <row r="67" spans="1:34" ht="12.75" customHeight="1">
      <c r="A67" s="21" t="s">
        <v>121</v>
      </c>
      <c r="B67" s="5" t="s">
        <v>67</v>
      </c>
      <c r="C67" s="31">
        <v>0</v>
      </c>
      <c r="D67" s="32">
        <v>0</v>
      </c>
      <c r="E67" s="32">
        <v>0</v>
      </c>
      <c r="F67" s="32">
        <v>0</v>
      </c>
      <c r="G67" s="33">
        <f t="shared" si="1"/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27" t="s">
        <v>121</v>
      </c>
    </row>
    <row r="68" spans="1:34" ht="12.75" customHeight="1">
      <c r="A68" s="21" t="s">
        <v>122</v>
      </c>
      <c r="B68" s="3" t="s">
        <v>135</v>
      </c>
      <c r="C68" s="31">
        <v>1</v>
      </c>
      <c r="D68" s="32">
        <v>0</v>
      </c>
      <c r="E68" s="32">
        <v>1</v>
      </c>
      <c r="F68" s="32">
        <v>0</v>
      </c>
      <c r="G68" s="33">
        <f t="shared" si="1"/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27" t="s">
        <v>122</v>
      </c>
    </row>
    <row r="69" spans="1:34" ht="12.75" customHeight="1">
      <c r="A69" s="22" t="s">
        <v>123</v>
      </c>
      <c r="B69" s="4" t="s">
        <v>68</v>
      </c>
      <c r="C69" s="35">
        <v>0</v>
      </c>
      <c r="D69" s="36">
        <v>0</v>
      </c>
      <c r="E69" s="36">
        <v>1</v>
      </c>
      <c r="F69" s="36">
        <v>0</v>
      </c>
      <c r="G69" s="37">
        <f t="shared" si="1"/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28" t="s">
        <v>123</v>
      </c>
    </row>
    <row r="70" spans="1:2" ht="13.5">
      <c r="A70" s="40" t="s">
        <v>147</v>
      </c>
      <c r="B70" s="1" t="s">
        <v>154</v>
      </c>
    </row>
  </sheetData>
  <mergeCells count="30">
    <mergeCell ref="H5:H8"/>
    <mergeCell ref="I5:I8"/>
    <mergeCell ref="J5:J8"/>
    <mergeCell ref="K5:K8"/>
    <mergeCell ref="L5:L8"/>
    <mergeCell ref="M5:M8"/>
    <mergeCell ref="O5:O8"/>
    <mergeCell ref="P5:P8"/>
    <mergeCell ref="N5:N8"/>
    <mergeCell ref="Q5:Q8"/>
    <mergeCell ref="R5:R8"/>
    <mergeCell ref="S5:S8"/>
    <mergeCell ref="T5:T8"/>
    <mergeCell ref="U5:U8"/>
    <mergeCell ref="V5:V8"/>
    <mergeCell ref="AD5:AD8"/>
    <mergeCell ref="W5:W8"/>
    <mergeCell ref="X5:X8"/>
    <mergeCell ref="Y5:Y8"/>
    <mergeCell ref="Z5:Z8"/>
    <mergeCell ref="B4:B8"/>
    <mergeCell ref="AE5:AE8"/>
    <mergeCell ref="AF5:AF8"/>
    <mergeCell ref="AG5:AG8"/>
    <mergeCell ref="C4:G4"/>
    <mergeCell ref="H4:AD4"/>
    <mergeCell ref="AE4:AG4"/>
    <mergeCell ref="AA5:AA8"/>
    <mergeCell ref="AB5:AB8"/>
    <mergeCell ref="AC5:AC8"/>
  </mergeCells>
  <printOptions horizontalCentered="1" verticalCentered="1"/>
  <pageMargins left="0.54" right="0.56" top="0.62" bottom="0.49" header="0" footer="0"/>
  <pageSetup blackAndWhite="1" fitToWidth="2" fitToHeight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 </cp:lastModifiedBy>
  <cp:lastPrinted>2004-02-25T09:03:29Z</cp:lastPrinted>
  <dcterms:created xsi:type="dcterms:W3CDTF">2002-01-11T07:05:46Z</dcterms:created>
  <dcterms:modified xsi:type="dcterms:W3CDTF">2004-02-25T09:03:32Z</dcterms:modified>
  <cp:category/>
  <cp:version/>
  <cp:contentType/>
  <cp:contentStatus/>
</cp:coreProperties>
</file>