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4940" windowHeight="10125" activeTab="0"/>
  </bookViews>
  <sheets>
    <sheet name="i315" sheetId="1" r:id="rId1"/>
  </sheets>
  <definedNames/>
  <calcPr fullCalcOnLoad="1"/>
</workbook>
</file>

<file path=xl/sharedStrings.xml><?xml version="1.0" encoding="utf-8"?>
<sst xmlns="http://schemas.openxmlformats.org/spreadsheetml/2006/main" count="85" uniqueCount="73">
  <si>
    <t>注：１）その他の病床等とは、療養病床、一般病床及び経過的旧その他の病床（経過的旧療養型病床群を含む。）である。</t>
  </si>
  <si>
    <t>　　２）一般病床等とは、一般病床及び経過的旧療養型病床群を除く経過的旧その他の病床である。</t>
  </si>
  <si>
    <t>　　３）療養病床等とは、療養病床及び経過的旧療養型病床群である。</t>
  </si>
  <si>
    <t>医療施設</t>
  </si>
  <si>
    <t>第１５表　　病院の病床利用率 ， 一日平均在院・外来患者数，平均在院日数，病床の種類・市郡別</t>
  </si>
  <si>
    <t>１５表</t>
  </si>
  <si>
    <t>　</t>
  </si>
  <si>
    <t>市　　郡</t>
  </si>
  <si>
    <t>病　　床　　利　　用　　率</t>
  </si>
  <si>
    <t>一　　日　　平　　均　　在　　院　　患　　者　　数</t>
  </si>
  <si>
    <t>平　　均　　在　　院　　日　　数</t>
  </si>
  <si>
    <t>市　郡</t>
  </si>
  <si>
    <t>総　数</t>
  </si>
  <si>
    <t>精　神
病　床</t>
  </si>
  <si>
    <t>感染症
病　床</t>
  </si>
  <si>
    <t>結　核
病　床</t>
  </si>
  <si>
    <t>その他の病床等</t>
  </si>
  <si>
    <t>精　神
病　床</t>
  </si>
  <si>
    <t>感染症
病　床</t>
  </si>
  <si>
    <t>結　核
病　床</t>
  </si>
  <si>
    <t>精　神
病　床</t>
  </si>
  <si>
    <t>一般病床等</t>
  </si>
  <si>
    <t>療養病床等</t>
  </si>
  <si>
    <t>総数</t>
  </si>
  <si>
    <t>総</t>
  </si>
  <si>
    <t>市部</t>
  </si>
  <si>
    <t>市</t>
  </si>
  <si>
    <t>郡部</t>
  </si>
  <si>
    <t>郡</t>
  </si>
  <si>
    <t>大分市</t>
  </si>
  <si>
    <t>大</t>
  </si>
  <si>
    <t>別府市</t>
  </si>
  <si>
    <t>別</t>
  </si>
  <si>
    <t>中津市</t>
  </si>
  <si>
    <t>中</t>
  </si>
  <si>
    <t>日田市</t>
  </si>
  <si>
    <t>日</t>
  </si>
  <si>
    <t>佐伯市</t>
  </si>
  <si>
    <t>佐</t>
  </si>
  <si>
    <t>臼杵市</t>
  </si>
  <si>
    <t>臼</t>
  </si>
  <si>
    <t>津久見市</t>
  </si>
  <si>
    <t>津</t>
  </si>
  <si>
    <t>竹田市</t>
  </si>
  <si>
    <t>竹</t>
  </si>
  <si>
    <t>豊後高田市</t>
  </si>
  <si>
    <t>豊</t>
  </si>
  <si>
    <t>杵築市</t>
  </si>
  <si>
    <t>杵</t>
  </si>
  <si>
    <t>宇佐市</t>
  </si>
  <si>
    <t>宇</t>
  </si>
  <si>
    <t>西国東郡</t>
  </si>
  <si>
    <t>西</t>
  </si>
  <si>
    <t>東国東郡</t>
  </si>
  <si>
    <t>東</t>
  </si>
  <si>
    <t>速見郡</t>
  </si>
  <si>
    <t>速</t>
  </si>
  <si>
    <t>大分郡</t>
  </si>
  <si>
    <t>大分</t>
  </si>
  <si>
    <t>北海部郡</t>
  </si>
  <si>
    <t>北</t>
  </si>
  <si>
    <t>南海部郡</t>
  </si>
  <si>
    <t>南</t>
  </si>
  <si>
    <t>大野郡</t>
  </si>
  <si>
    <t>大野</t>
  </si>
  <si>
    <t>直入郡</t>
  </si>
  <si>
    <t>直</t>
  </si>
  <si>
    <t>玖珠郡</t>
  </si>
  <si>
    <t>玖</t>
  </si>
  <si>
    <t>日田郡</t>
  </si>
  <si>
    <t>下毛郡</t>
  </si>
  <si>
    <t>下</t>
  </si>
  <si>
    <t>宇佐郡</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</si>
</sst>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_ "/>
    <numFmt numFmtId="178" formatCode="#\ ##0;&quot;△&quot;#\ ##0;&quot;-&quot;;@"/>
    <numFmt numFmtId="179" formatCode="#\ ##0.0;&quot;△&quot;#\ ##0.0;&quot;-&quot;;@"/>
    <numFmt numFmtId="180" formatCode="#.0\ ##0;&quot;△&quot;#.0\ ##0;&quot;-&quot;;@"/>
    <numFmt numFmtId="181" formatCode="0.00;&quot;△&quot;0.00;&quot;-&quot;;@"/>
    <numFmt numFmtId="182" formatCode="#\ ###\ ##0;&quot;△&quot;#\ ###\ ##0;&quot;-&quot;;@"/>
    <numFmt numFmtId="183" formatCode="[$-411]ggge&quot;年&quot;"/>
    <numFmt numFmtId="184" formatCode="0.0_ "/>
  </numFmts>
  <fonts count="1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明朝"/>
      <family val="1"/>
    </font>
    <font>
      <b/>
      <sz val="14"/>
      <name val="ＭＳ 明朝"/>
      <family val="1"/>
    </font>
    <font>
      <sz val="11"/>
      <name val="ＭＳ 明朝"/>
      <family val="1"/>
    </font>
    <font>
      <b/>
      <sz val="11"/>
      <name val="ＭＳ 明朝"/>
      <family val="1"/>
    </font>
    <font>
      <b/>
      <sz val="10.5"/>
      <name val="ＭＳ 明朝"/>
      <family val="1"/>
    </font>
    <font>
      <sz val="10.5"/>
      <name val="ＭＳ 明朝"/>
      <family val="1"/>
    </font>
    <font>
      <sz val="10"/>
      <name val="ＭＳ 明朝"/>
      <family val="1"/>
    </font>
  </fonts>
  <fills count="2">
    <fill>
      <patternFill/>
    </fill>
    <fill>
      <patternFill patternType="gray125"/>
    </fill>
  </fills>
  <borders count="15">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49">
    <xf numFmtId="0" fontId="0" fillId="0" borderId="0" xfId="0" applyAlignment="1">
      <alignment vertical="center"/>
    </xf>
    <xf numFmtId="0" fontId="4" fillId="0" borderId="0" xfId="21" applyFont="1" applyAlignment="1">
      <alignment horizontal="left" vertical="center"/>
      <protection/>
    </xf>
    <xf numFmtId="0" fontId="5" fillId="0" borderId="0" xfId="21" applyFont="1" applyAlignment="1">
      <alignment horizontal="center" vertical="center"/>
      <protection/>
    </xf>
    <xf numFmtId="0" fontId="6" fillId="0" borderId="0" xfId="21" applyFont="1" applyAlignment="1">
      <alignment vertical="center"/>
      <protection/>
    </xf>
    <xf numFmtId="0" fontId="6" fillId="0" borderId="1" xfId="21" applyFont="1" applyBorder="1" applyAlignment="1">
      <alignment vertical="center"/>
      <protection/>
    </xf>
    <xf numFmtId="49" fontId="6" fillId="0" borderId="1" xfId="21" applyNumberFormat="1" applyFont="1" applyBorder="1" applyAlignment="1">
      <alignment horizontal="right" vertical="center"/>
      <protection/>
    </xf>
    <xf numFmtId="0" fontId="6" fillId="0" borderId="0" xfId="21" applyFont="1" applyBorder="1" applyAlignment="1">
      <alignment vertical="center"/>
      <protection/>
    </xf>
    <xf numFmtId="0" fontId="6" fillId="0" borderId="2" xfId="21" applyFont="1" applyBorder="1" applyAlignment="1">
      <alignment horizontal="center" vertical="center" wrapText="1"/>
      <protection/>
    </xf>
    <xf numFmtId="0" fontId="7" fillId="0" borderId="3" xfId="21" applyFont="1" applyBorder="1" applyAlignment="1">
      <alignment horizontal="distributed" vertical="center"/>
      <protection/>
    </xf>
    <xf numFmtId="179" fontId="8" fillId="0" borderId="0" xfId="21" applyNumberFormat="1" applyFont="1" applyBorder="1" applyAlignment="1" applyProtection="1">
      <alignment horizontal="right" vertical="center"/>
      <protection locked="0"/>
    </xf>
    <xf numFmtId="178" fontId="8" fillId="0" borderId="4" xfId="21" applyNumberFormat="1" applyFont="1" applyBorder="1" applyAlignment="1" applyProtection="1">
      <alignment horizontal="right" vertical="center"/>
      <protection locked="0"/>
    </xf>
    <xf numFmtId="181" fontId="8" fillId="0" borderId="4" xfId="21" applyNumberFormat="1" applyFont="1" applyBorder="1" applyAlignment="1" applyProtection="1">
      <alignment horizontal="right" vertical="center"/>
      <protection locked="0"/>
    </xf>
    <xf numFmtId="179" fontId="8" fillId="0" borderId="4" xfId="21" applyNumberFormat="1" applyFont="1" applyBorder="1" applyAlignment="1" applyProtection="1">
      <alignment horizontal="right" vertical="center"/>
      <protection locked="0"/>
    </xf>
    <xf numFmtId="179" fontId="8" fillId="0" borderId="5" xfId="21" applyNumberFormat="1" applyFont="1" applyBorder="1" applyAlignment="1" applyProtection="1">
      <alignment horizontal="right" vertical="center"/>
      <protection locked="0"/>
    </xf>
    <xf numFmtId="0" fontId="7" fillId="0" borderId="6" xfId="21" applyFont="1" applyBorder="1" applyAlignment="1">
      <alignment horizontal="center" vertical="center"/>
      <protection/>
    </xf>
    <xf numFmtId="0" fontId="7" fillId="0" borderId="0" xfId="21" applyFont="1" applyAlignment="1">
      <alignment vertical="center"/>
      <protection/>
    </xf>
    <xf numFmtId="0" fontId="6" fillId="0" borderId="3" xfId="21" applyFont="1" applyBorder="1" applyAlignment="1">
      <alignment horizontal="distributed" vertical="center"/>
      <protection/>
    </xf>
    <xf numFmtId="178" fontId="9" fillId="0" borderId="0" xfId="21" applyNumberFormat="1" applyFont="1" applyBorder="1" applyAlignment="1" applyProtection="1">
      <alignment horizontal="right" vertical="center"/>
      <protection locked="0"/>
    </xf>
    <xf numFmtId="181" fontId="9" fillId="0" borderId="0" xfId="21" applyNumberFormat="1" applyFont="1" applyBorder="1" applyAlignment="1" applyProtection="1">
      <alignment horizontal="right" vertical="center"/>
      <protection locked="0"/>
    </xf>
    <xf numFmtId="179" fontId="8" fillId="0" borderId="3" xfId="21" applyNumberFormat="1" applyFont="1" applyBorder="1" applyAlignment="1" applyProtection="1">
      <alignment horizontal="right" vertical="center"/>
      <protection locked="0"/>
    </xf>
    <xf numFmtId="0" fontId="6" fillId="0" borderId="6" xfId="21" applyFont="1" applyBorder="1" applyAlignment="1">
      <alignment horizontal="center" vertical="center"/>
      <protection/>
    </xf>
    <xf numFmtId="178" fontId="8" fillId="0" borderId="0" xfId="21" applyNumberFormat="1" applyFont="1" applyBorder="1" applyAlignment="1" applyProtection="1">
      <alignment horizontal="right" vertical="center"/>
      <protection locked="0"/>
    </xf>
    <xf numFmtId="181" fontId="8" fillId="0" borderId="0" xfId="21" applyNumberFormat="1" applyFont="1" applyBorder="1" applyAlignment="1" applyProtection="1">
      <alignment horizontal="right" vertical="center"/>
      <protection locked="0"/>
    </xf>
    <xf numFmtId="179" fontId="9" fillId="0" borderId="0" xfId="21" applyNumberFormat="1" applyFont="1" applyBorder="1" applyAlignment="1" applyProtection="1">
      <alignment horizontal="right" vertical="center"/>
      <protection locked="0"/>
    </xf>
    <xf numFmtId="179" fontId="9" fillId="0" borderId="3" xfId="21" applyNumberFormat="1" applyFont="1" applyBorder="1" applyAlignment="1" applyProtection="1">
      <alignment horizontal="right" vertical="center"/>
      <protection locked="0"/>
    </xf>
    <xf numFmtId="0" fontId="6" fillId="0" borderId="7" xfId="21" applyFont="1" applyBorder="1" applyAlignment="1">
      <alignment horizontal="distributed" vertical="center"/>
      <protection/>
    </xf>
    <xf numFmtId="179" fontId="8" fillId="0" borderId="8" xfId="21" applyNumberFormat="1" applyFont="1" applyBorder="1" applyAlignment="1" applyProtection="1">
      <alignment horizontal="right" vertical="center"/>
      <protection locked="0"/>
    </xf>
    <xf numFmtId="179" fontId="9" fillId="0" borderId="8" xfId="21" applyNumberFormat="1" applyFont="1" applyBorder="1" applyAlignment="1" applyProtection="1">
      <alignment horizontal="right" vertical="center"/>
      <protection locked="0"/>
    </xf>
    <xf numFmtId="178" fontId="8" fillId="0" borderId="8" xfId="21" applyNumberFormat="1" applyFont="1" applyBorder="1" applyAlignment="1" applyProtection="1">
      <alignment horizontal="right" vertical="center"/>
      <protection locked="0"/>
    </xf>
    <xf numFmtId="178" fontId="9" fillId="0" borderId="8" xfId="21" applyNumberFormat="1" applyFont="1" applyBorder="1" applyAlignment="1" applyProtection="1">
      <alignment horizontal="right" vertical="center"/>
      <protection locked="0"/>
    </xf>
    <xf numFmtId="181" fontId="9" fillId="0" borderId="8" xfId="21" applyNumberFormat="1" applyFont="1" applyBorder="1" applyAlignment="1" applyProtection="1">
      <alignment horizontal="right" vertical="center"/>
      <protection locked="0"/>
    </xf>
    <xf numFmtId="179" fontId="9" fillId="0" borderId="7" xfId="21" applyNumberFormat="1" applyFont="1" applyBorder="1" applyAlignment="1" applyProtection="1">
      <alignment horizontal="right" vertical="center"/>
      <protection locked="0"/>
    </xf>
    <xf numFmtId="0" fontId="6" fillId="0" borderId="9" xfId="21" applyFont="1" applyBorder="1" applyAlignment="1">
      <alignment horizontal="center" vertical="center"/>
      <protection/>
    </xf>
    <xf numFmtId="0" fontId="10" fillId="0" borderId="0" xfId="21" applyFont="1" applyAlignment="1">
      <alignment vertical="center"/>
      <protection/>
    </xf>
    <xf numFmtId="0" fontId="5" fillId="0" borderId="0" xfId="21" applyFont="1" applyAlignment="1">
      <alignment horizontal="center" vertical="center"/>
      <protection/>
    </xf>
    <xf numFmtId="0" fontId="0" fillId="0" borderId="0" xfId="21" applyAlignment="1">
      <alignment vertical="center"/>
      <protection/>
    </xf>
    <xf numFmtId="0" fontId="6" fillId="0" borderId="2" xfId="21" applyFont="1" applyBorder="1" applyAlignment="1">
      <alignment horizontal="center" vertical="center" wrapText="1"/>
      <protection/>
    </xf>
    <xf numFmtId="0" fontId="6" fillId="0" borderId="2" xfId="21" applyFont="1" applyBorder="1" applyAlignment="1">
      <alignment horizontal="center" vertical="center"/>
      <protection/>
    </xf>
    <xf numFmtId="0" fontId="6" fillId="0" borderId="10" xfId="21" applyFont="1" applyBorder="1" applyAlignment="1">
      <alignment horizontal="center" vertical="center"/>
      <protection/>
    </xf>
    <xf numFmtId="0" fontId="6" fillId="0" borderId="11" xfId="21" applyFont="1" applyBorder="1" applyAlignment="1">
      <alignment horizontal="center" vertical="center"/>
      <protection/>
    </xf>
    <xf numFmtId="0" fontId="6" fillId="0" borderId="10" xfId="21" applyFont="1" applyBorder="1" applyAlignment="1">
      <alignment horizontal="center" vertical="center" textRotation="255"/>
      <protection/>
    </xf>
    <xf numFmtId="183" fontId="6" fillId="0" borderId="1" xfId="21" applyNumberFormat="1" applyFont="1" applyBorder="1" applyAlignment="1">
      <alignment horizontal="right" vertical="center"/>
      <protection/>
    </xf>
    <xf numFmtId="0" fontId="6" fillId="0" borderId="12" xfId="21" applyFont="1" applyBorder="1" applyAlignment="1">
      <alignment horizontal="center" vertical="center"/>
      <protection/>
    </xf>
    <xf numFmtId="0" fontId="0" fillId="0" borderId="13" xfId="21" applyBorder="1">
      <alignment/>
      <protection/>
    </xf>
    <xf numFmtId="0" fontId="0" fillId="0" borderId="14" xfId="21" applyBorder="1">
      <alignment/>
      <protection/>
    </xf>
    <xf numFmtId="0" fontId="6" fillId="0" borderId="13" xfId="21" applyFont="1" applyBorder="1" applyAlignment="1">
      <alignment horizontal="center" vertical="center"/>
      <protection/>
    </xf>
    <xf numFmtId="0" fontId="6" fillId="0" borderId="14" xfId="21" applyFont="1" applyBorder="1" applyAlignment="1">
      <alignment horizontal="center" vertical="center"/>
      <protection/>
    </xf>
    <xf numFmtId="0" fontId="6" fillId="0" borderId="13" xfId="21" applyFont="1" applyBorder="1" applyAlignment="1">
      <alignment horizontal="center" vertical="center" wrapText="1"/>
      <protection/>
    </xf>
    <xf numFmtId="0" fontId="6" fillId="0" borderId="14" xfId="21" applyFont="1" applyBorder="1" applyAlignment="1">
      <alignment horizontal="center" vertical="center" wrapText="1"/>
      <protection/>
    </xf>
  </cellXfs>
  <cellStyles count="9">
    <cellStyle name="Normal" xfId="0"/>
    <cellStyle name="Percent" xfId="15"/>
    <cellStyle name="Hyperlink" xfId="16"/>
    <cellStyle name="Comma [0]" xfId="17"/>
    <cellStyle name="Comma" xfId="18"/>
    <cellStyle name="Currency [0]" xfId="19"/>
    <cellStyle name="Currency" xfId="20"/>
    <cellStyle name="標準_i1315"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2">
    <tabColor indexed="56"/>
    <pageSetUpPr fitToPage="1"/>
  </sheetPr>
  <dimension ref="A1:U40"/>
  <sheetViews>
    <sheetView tabSelected="1" zoomScale="75" zoomScaleNormal="75" workbookViewId="0" topLeftCell="A1">
      <selection activeCell="A1" sqref="A1"/>
    </sheetView>
  </sheetViews>
  <sheetFormatPr defaultColWidth="9.00390625" defaultRowHeight="13.5"/>
  <cols>
    <col min="1" max="1" width="11.00390625" style="3" bestFit="1" customWidth="1"/>
    <col min="2" max="7" width="9.75390625" style="3" customWidth="1"/>
    <col min="8" max="9" width="10.625" style="3" customWidth="1"/>
    <col min="10" max="11" width="9.75390625" style="3" customWidth="1"/>
    <col min="12" max="13" width="10.625" style="3" customWidth="1"/>
    <col min="14" max="19" width="9.75390625" style="3" customWidth="1"/>
    <col min="20" max="20" width="5.25390625" style="3" bestFit="1" customWidth="1"/>
    <col min="21" max="16384" width="9.00390625" style="3" customWidth="1"/>
  </cols>
  <sheetData>
    <row r="1" spans="1:20" ht="13.5" customHeight="1">
      <c r="A1" s="1" t="s">
        <v>3</v>
      </c>
      <c r="B1" s="34" t="s">
        <v>4</v>
      </c>
      <c r="C1" s="35"/>
      <c r="D1" s="35"/>
      <c r="E1" s="35"/>
      <c r="F1" s="35"/>
      <c r="G1" s="35"/>
      <c r="H1" s="35"/>
      <c r="I1" s="35"/>
      <c r="J1" s="35"/>
      <c r="K1" s="35"/>
      <c r="L1" s="35"/>
      <c r="M1" s="35"/>
      <c r="N1" s="35"/>
      <c r="O1" s="35"/>
      <c r="P1" s="35"/>
      <c r="Q1" s="35"/>
      <c r="R1" s="35"/>
      <c r="S1" s="35"/>
      <c r="T1" s="2"/>
    </row>
    <row r="2" spans="1:20" ht="18.75" customHeight="1">
      <c r="A2" s="1" t="s">
        <v>5</v>
      </c>
      <c r="B2" s="35"/>
      <c r="C2" s="35"/>
      <c r="D2" s="35"/>
      <c r="E2" s="35"/>
      <c r="F2" s="35"/>
      <c r="G2" s="35"/>
      <c r="H2" s="35"/>
      <c r="I2" s="35"/>
      <c r="J2" s="35"/>
      <c r="K2" s="35"/>
      <c r="L2" s="35"/>
      <c r="M2" s="35"/>
      <c r="N2" s="35"/>
      <c r="O2" s="35"/>
      <c r="P2" s="35"/>
      <c r="Q2" s="35"/>
      <c r="R2" s="35"/>
      <c r="S2" s="35"/>
      <c r="T2" s="2"/>
    </row>
    <row r="3" spans="2:19" ht="16.5" customHeight="1">
      <c r="B3" s="35"/>
      <c r="C3" s="35"/>
      <c r="D3" s="35"/>
      <c r="E3" s="35"/>
      <c r="F3" s="35"/>
      <c r="G3" s="35"/>
      <c r="H3" s="35"/>
      <c r="I3" s="35"/>
      <c r="J3" s="35"/>
      <c r="K3" s="35"/>
      <c r="L3" s="35"/>
      <c r="M3" s="35"/>
      <c r="N3" s="35"/>
      <c r="O3" s="35"/>
      <c r="P3" s="35"/>
      <c r="Q3" s="35"/>
      <c r="R3" s="35"/>
      <c r="S3" s="35"/>
    </row>
    <row r="4" spans="1:20" ht="14.25" thickBot="1">
      <c r="A4" s="4"/>
      <c r="B4" s="4" t="s">
        <v>6</v>
      </c>
      <c r="C4" s="4"/>
      <c r="D4" s="4"/>
      <c r="E4" s="4"/>
      <c r="F4" s="4"/>
      <c r="G4" s="4"/>
      <c r="H4" s="4"/>
      <c r="I4" s="4"/>
      <c r="J4" s="4"/>
      <c r="K4" s="4"/>
      <c r="L4" s="4"/>
      <c r="M4" s="4"/>
      <c r="N4" s="4"/>
      <c r="O4" s="4"/>
      <c r="P4" s="5"/>
      <c r="Q4" s="5"/>
      <c r="R4" s="5"/>
      <c r="S4" s="41">
        <v>37621</v>
      </c>
      <c r="T4" s="41"/>
    </row>
    <row r="5" spans="1:21" ht="22.5" customHeight="1">
      <c r="A5" s="39" t="s">
        <v>7</v>
      </c>
      <c r="B5" s="42" t="s">
        <v>8</v>
      </c>
      <c r="C5" s="43"/>
      <c r="D5" s="43"/>
      <c r="E5" s="43"/>
      <c r="F5" s="43"/>
      <c r="G5" s="44"/>
      <c r="H5" s="42" t="s">
        <v>9</v>
      </c>
      <c r="I5" s="45"/>
      <c r="J5" s="45"/>
      <c r="K5" s="45"/>
      <c r="L5" s="45"/>
      <c r="M5" s="46"/>
      <c r="N5" s="47" t="s">
        <v>10</v>
      </c>
      <c r="O5" s="47"/>
      <c r="P5" s="47"/>
      <c r="Q5" s="47"/>
      <c r="R5" s="47"/>
      <c r="S5" s="48"/>
      <c r="T5" s="40" t="s">
        <v>11</v>
      </c>
      <c r="U5" s="6"/>
    </row>
    <row r="6" spans="1:21" ht="19.5" customHeight="1">
      <c r="A6" s="39"/>
      <c r="B6" s="37" t="s">
        <v>12</v>
      </c>
      <c r="C6" s="36" t="s">
        <v>13</v>
      </c>
      <c r="D6" s="36" t="s">
        <v>14</v>
      </c>
      <c r="E6" s="36" t="s">
        <v>15</v>
      </c>
      <c r="F6" s="38" t="s">
        <v>16</v>
      </c>
      <c r="G6" s="39"/>
      <c r="H6" s="36" t="s">
        <v>12</v>
      </c>
      <c r="I6" s="36" t="s">
        <v>17</v>
      </c>
      <c r="J6" s="36" t="s">
        <v>18</v>
      </c>
      <c r="K6" s="36" t="s">
        <v>19</v>
      </c>
      <c r="L6" s="38" t="s">
        <v>16</v>
      </c>
      <c r="M6" s="39"/>
      <c r="N6" s="37" t="s">
        <v>12</v>
      </c>
      <c r="O6" s="36" t="s">
        <v>20</v>
      </c>
      <c r="P6" s="36" t="s">
        <v>18</v>
      </c>
      <c r="Q6" s="36" t="s">
        <v>15</v>
      </c>
      <c r="R6" s="38" t="s">
        <v>16</v>
      </c>
      <c r="S6" s="39"/>
      <c r="T6" s="40"/>
      <c r="U6" s="6"/>
    </row>
    <row r="7" spans="1:21" ht="34.5" customHeight="1">
      <c r="A7" s="39"/>
      <c r="B7" s="37"/>
      <c r="C7" s="36"/>
      <c r="D7" s="36"/>
      <c r="E7" s="36"/>
      <c r="F7" s="7" t="s">
        <v>21</v>
      </c>
      <c r="G7" s="7" t="s">
        <v>22</v>
      </c>
      <c r="H7" s="36"/>
      <c r="I7" s="36"/>
      <c r="J7" s="36"/>
      <c r="K7" s="36"/>
      <c r="L7" s="7" t="s">
        <v>21</v>
      </c>
      <c r="M7" s="7" t="s">
        <v>22</v>
      </c>
      <c r="N7" s="37"/>
      <c r="O7" s="36"/>
      <c r="P7" s="36"/>
      <c r="Q7" s="36"/>
      <c r="R7" s="7" t="s">
        <v>21</v>
      </c>
      <c r="S7" s="7" t="s">
        <v>22</v>
      </c>
      <c r="T7" s="40"/>
      <c r="U7" s="6"/>
    </row>
    <row r="8" spans="1:20" s="15" customFormat="1" ht="22.5" customHeight="1">
      <c r="A8" s="8" t="s">
        <v>23</v>
      </c>
      <c r="B8" s="9">
        <v>89.19999694824219</v>
      </c>
      <c r="C8" s="9">
        <v>97.5999984741211</v>
      </c>
      <c r="D8" s="9">
        <v>0.10000000149011612</v>
      </c>
      <c r="E8" s="9">
        <v>59.29999923706055</v>
      </c>
      <c r="F8" s="9">
        <v>85.19999694824219</v>
      </c>
      <c r="G8" s="9">
        <v>93.9</v>
      </c>
      <c r="H8" s="10">
        <v>18706</v>
      </c>
      <c r="I8" s="10">
        <v>5286</v>
      </c>
      <c r="J8" s="11">
        <v>0</v>
      </c>
      <c r="K8" s="10">
        <v>110</v>
      </c>
      <c r="L8" s="10">
        <f>L10+L12</f>
        <v>10606</v>
      </c>
      <c r="M8" s="10">
        <f>M10+M12</f>
        <v>2704</v>
      </c>
      <c r="N8" s="12">
        <v>39.099998474121094</v>
      </c>
      <c r="O8" s="12">
        <v>456.1000061035156</v>
      </c>
      <c r="P8" s="12">
        <v>6.300000190734863</v>
      </c>
      <c r="Q8" s="12">
        <v>85</v>
      </c>
      <c r="R8" s="12">
        <v>23.399999618530273</v>
      </c>
      <c r="S8" s="13">
        <v>148.7</v>
      </c>
      <c r="T8" s="14" t="s">
        <v>24</v>
      </c>
    </row>
    <row r="9" spans="1:20" ht="12" customHeight="1">
      <c r="A9" s="16"/>
      <c r="B9" s="17"/>
      <c r="C9" s="17"/>
      <c r="D9" s="17"/>
      <c r="E9" s="17"/>
      <c r="F9" s="17"/>
      <c r="G9" s="17"/>
      <c r="H9" s="17"/>
      <c r="I9" s="17"/>
      <c r="J9" s="18"/>
      <c r="K9" s="17"/>
      <c r="L9" s="17"/>
      <c r="M9" s="17"/>
      <c r="N9" s="9"/>
      <c r="O9" s="9"/>
      <c r="P9" s="9"/>
      <c r="Q9" s="9"/>
      <c r="R9" s="9"/>
      <c r="S9" s="19"/>
      <c r="T9" s="20"/>
    </row>
    <row r="10" spans="1:20" s="15" customFormat="1" ht="22.5" customHeight="1">
      <c r="A10" s="8" t="s">
        <v>25</v>
      </c>
      <c r="B10" s="9">
        <v>89.5</v>
      </c>
      <c r="C10" s="9">
        <v>97.5999984741211</v>
      </c>
      <c r="D10" s="9">
        <v>0.20000000298023224</v>
      </c>
      <c r="E10" s="9">
        <v>61.70000076293945</v>
      </c>
      <c r="F10" s="9">
        <v>84.80000305175781</v>
      </c>
      <c r="G10" s="9">
        <v>94.5</v>
      </c>
      <c r="H10" s="21">
        <v>16160</v>
      </c>
      <c r="I10" s="21">
        <f>SUM(I14:I24)</f>
        <v>5259</v>
      </c>
      <c r="J10" s="22">
        <v>0</v>
      </c>
      <c r="K10" s="21">
        <v>110</v>
      </c>
      <c r="L10" s="21">
        <f>SUM(L14:L24)</f>
        <v>8591</v>
      </c>
      <c r="M10" s="21">
        <f>SUM(M14:M24)</f>
        <v>2202</v>
      </c>
      <c r="N10" s="9">
        <v>40.5</v>
      </c>
      <c r="O10" s="9">
        <v>470.20001220703125</v>
      </c>
      <c r="P10" s="9">
        <v>8.5</v>
      </c>
      <c r="Q10" s="9">
        <v>85</v>
      </c>
      <c r="R10" s="9">
        <v>22.700000762939453</v>
      </c>
      <c r="S10" s="19">
        <v>221</v>
      </c>
      <c r="T10" s="14" t="s">
        <v>26</v>
      </c>
    </row>
    <row r="11" spans="1:20" ht="12" customHeight="1">
      <c r="A11" s="16"/>
      <c r="B11" s="17"/>
      <c r="C11" s="17"/>
      <c r="D11" s="17"/>
      <c r="E11" s="17"/>
      <c r="F11" s="17"/>
      <c r="G11" s="17"/>
      <c r="H11" s="17"/>
      <c r="I11" s="17"/>
      <c r="J11" s="18"/>
      <c r="K11" s="17"/>
      <c r="L11" s="17"/>
      <c r="M11" s="17"/>
      <c r="N11" s="9"/>
      <c r="O11" s="9"/>
      <c r="P11" s="9"/>
      <c r="Q11" s="9"/>
      <c r="R11" s="9"/>
      <c r="S11" s="19"/>
      <c r="T11" s="20"/>
    </row>
    <row r="12" spans="1:20" s="15" customFormat="1" ht="22.5" customHeight="1">
      <c r="A12" s="8" t="s">
        <v>27</v>
      </c>
      <c r="B12" s="9">
        <v>87.4000015258789</v>
      </c>
      <c r="C12" s="9">
        <v>91.19999694824219</v>
      </c>
      <c r="D12" s="9">
        <v>0</v>
      </c>
      <c r="E12" s="9">
        <v>0</v>
      </c>
      <c r="F12" s="9">
        <v>87</v>
      </c>
      <c r="G12" s="9">
        <v>92</v>
      </c>
      <c r="H12" s="21">
        <v>2546</v>
      </c>
      <c r="I12" s="21">
        <v>27</v>
      </c>
      <c r="J12" s="22">
        <v>0</v>
      </c>
      <c r="K12" s="21">
        <v>0</v>
      </c>
      <c r="L12" s="21">
        <f>SUM(L27:L37)</f>
        <v>2015</v>
      </c>
      <c r="M12" s="21">
        <f>SUM(M27:M37)</f>
        <v>502</v>
      </c>
      <c r="N12" s="9">
        <v>32.400001525878906</v>
      </c>
      <c r="O12" s="9">
        <v>67.69999694824219</v>
      </c>
      <c r="P12" s="9">
        <v>2</v>
      </c>
      <c r="Q12" s="9">
        <v>0</v>
      </c>
      <c r="R12" s="9">
        <v>26.799999237060547</v>
      </c>
      <c r="S12" s="19">
        <v>112.5999984741211</v>
      </c>
      <c r="T12" s="14" t="s">
        <v>28</v>
      </c>
    </row>
    <row r="13" spans="1:20" ht="12" customHeight="1">
      <c r="A13" s="16"/>
      <c r="B13" s="17"/>
      <c r="C13" s="17"/>
      <c r="D13" s="17"/>
      <c r="E13" s="17"/>
      <c r="F13" s="17"/>
      <c r="G13" s="17"/>
      <c r="H13" s="21"/>
      <c r="I13" s="17"/>
      <c r="J13" s="18"/>
      <c r="K13" s="17"/>
      <c r="L13" s="23"/>
      <c r="M13" s="23"/>
      <c r="N13" s="9"/>
      <c r="O13" s="9"/>
      <c r="P13" s="9"/>
      <c r="Q13" s="9"/>
      <c r="R13" s="9"/>
      <c r="S13" s="19"/>
      <c r="T13" s="20"/>
    </row>
    <row r="14" spans="1:20" ht="22.5" customHeight="1">
      <c r="A14" s="16" t="s">
        <v>29</v>
      </c>
      <c r="B14" s="9">
        <v>89.4000015258789</v>
      </c>
      <c r="C14" s="23">
        <v>97.5</v>
      </c>
      <c r="D14" s="23">
        <v>0.699999988079071</v>
      </c>
      <c r="E14" s="23">
        <v>0</v>
      </c>
      <c r="F14" s="23">
        <v>84.5</v>
      </c>
      <c r="G14" s="23">
        <v>89.0999984741211</v>
      </c>
      <c r="H14" s="21">
        <v>6671</v>
      </c>
      <c r="I14" s="17">
        <v>2604</v>
      </c>
      <c r="J14" s="18">
        <v>0</v>
      </c>
      <c r="K14" s="17">
        <v>0</v>
      </c>
      <c r="L14" s="17">
        <v>3569</v>
      </c>
      <c r="M14" s="17">
        <v>498</v>
      </c>
      <c r="N14" s="9">
        <v>36.20000076293945</v>
      </c>
      <c r="O14" s="23">
        <v>548.2000122070312</v>
      </c>
      <c r="P14" s="23">
        <v>15</v>
      </c>
      <c r="Q14" s="23">
        <v>0</v>
      </c>
      <c r="R14" s="23">
        <v>20.299999237060547</v>
      </c>
      <c r="S14" s="24">
        <v>106.9</v>
      </c>
      <c r="T14" s="20" t="s">
        <v>30</v>
      </c>
    </row>
    <row r="15" spans="1:20" ht="22.5" customHeight="1">
      <c r="A15" s="16" t="s">
        <v>31</v>
      </c>
      <c r="B15" s="9">
        <v>87.5</v>
      </c>
      <c r="C15" s="23">
        <v>96.80000305175781</v>
      </c>
      <c r="D15" s="23">
        <v>0.10000000149011612</v>
      </c>
      <c r="E15" s="23">
        <v>61</v>
      </c>
      <c r="F15" s="23">
        <v>83.4000015258789</v>
      </c>
      <c r="G15" s="23">
        <v>95</v>
      </c>
      <c r="H15" s="21">
        <v>3786</v>
      </c>
      <c r="I15" s="17">
        <v>896</v>
      </c>
      <c r="J15" s="18">
        <v>0</v>
      </c>
      <c r="K15" s="17">
        <v>91</v>
      </c>
      <c r="L15" s="17">
        <v>2048</v>
      </c>
      <c r="M15" s="17">
        <v>751</v>
      </c>
      <c r="N15" s="9">
        <v>45.79999923706055</v>
      </c>
      <c r="O15" s="23">
        <v>310.20001220703125</v>
      </c>
      <c r="P15" s="23">
        <v>2</v>
      </c>
      <c r="Q15" s="23">
        <v>86.19999694824219</v>
      </c>
      <c r="R15" s="23">
        <v>26.899999618530273</v>
      </c>
      <c r="S15" s="24">
        <v>267.20001220703125</v>
      </c>
      <c r="T15" s="20" t="s">
        <v>32</v>
      </c>
    </row>
    <row r="16" spans="1:20" ht="22.5" customHeight="1">
      <c r="A16" s="16" t="s">
        <v>33</v>
      </c>
      <c r="B16" s="9">
        <v>88.5999984741211</v>
      </c>
      <c r="C16" s="23">
        <v>99.5</v>
      </c>
      <c r="D16" s="23">
        <v>0</v>
      </c>
      <c r="E16" s="23">
        <v>20.200000762939453</v>
      </c>
      <c r="F16" s="23">
        <v>84.19999694824219</v>
      </c>
      <c r="G16" s="23">
        <v>98.9000015258789</v>
      </c>
      <c r="H16" s="21">
        <v>1128</v>
      </c>
      <c r="I16" s="17">
        <v>129</v>
      </c>
      <c r="J16" s="18">
        <v>0</v>
      </c>
      <c r="K16" s="17">
        <v>2</v>
      </c>
      <c r="L16" s="17">
        <v>718</v>
      </c>
      <c r="M16" s="17">
        <v>280</v>
      </c>
      <c r="N16" s="9">
        <v>34.20000076293945</v>
      </c>
      <c r="O16" s="23">
        <v>586.7000122070312</v>
      </c>
      <c r="P16" s="23">
        <v>0</v>
      </c>
      <c r="Q16" s="23">
        <v>110</v>
      </c>
      <c r="R16" s="23">
        <v>22.200000762939453</v>
      </c>
      <c r="S16" s="24">
        <v>338.20001220703125</v>
      </c>
      <c r="T16" s="20" t="s">
        <v>34</v>
      </c>
    </row>
    <row r="17" spans="1:20" ht="22.5" customHeight="1">
      <c r="A17" s="16" t="s">
        <v>35</v>
      </c>
      <c r="B17" s="9">
        <v>90.30000305175781</v>
      </c>
      <c r="C17" s="23">
        <v>97.4000015258789</v>
      </c>
      <c r="D17" s="23">
        <v>0</v>
      </c>
      <c r="E17" s="23">
        <v>0</v>
      </c>
      <c r="F17" s="23">
        <v>84.5999984741211</v>
      </c>
      <c r="G17" s="23">
        <v>93.80000305175781</v>
      </c>
      <c r="H17" s="21">
        <v>1286</v>
      </c>
      <c r="I17" s="17">
        <v>553</v>
      </c>
      <c r="J17" s="18">
        <v>0</v>
      </c>
      <c r="K17" s="17">
        <v>0</v>
      </c>
      <c r="L17" s="17">
        <v>605</v>
      </c>
      <c r="M17" s="17">
        <v>128</v>
      </c>
      <c r="N17" s="9">
        <v>46.599998474121094</v>
      </c>
      <c r="O17" s="23">
        <v>401.5</v>
      </c>
      <c r="P17" s="23">
        <v>0</v>
      </c>
      <c r="Q17" s="23">
        <v>0</v>
      </c>
      <c r="R17" s="23">
        <v>23.5</v>
      </c>
      <c r="S17" s="24">
        <v>259.5</v>
      </c>
      <c r="T17" s="20" t="s">
        <v>36</v>
      </c>
    </row>
    <row r="18" spans="1:20" ht="22.5" customHeight="1">
      <c r="A18" s="16" t="s">
        <v>37</v>
      </c>
      <c r="B18" s="9">
        <v>90.5999984741211</v>
      </c>
      <c r="C18" s="23">
        <v>97.4000015258789</v>
      </c>
      <c r="D18" s="23">
        <v>0</v>
      </c>
      <c r="E18" s="23">
        <v>83.80000305175781</v>
      </c>
      <c r="F18" s="23">
        <v>88.4000015258789</v>
      </c>
      <c r="G18" s="23">
        <v>98.5999984741211</v>
      </c>
      <c r="H18" s="21">
        <v>1083</v>
      </c>
      <c r="I18" s="17">
        <v>199</v>
      </c>
      <c r="J18" s="18">
        <v>0</v>
      </c>
      <c r="K18" s="17">
        <v>17</v>
      </c>
      <c r="L18" s="17">
        <v>747</v>
      </c>
      <c r="M18" s="17">
        <v>121</v>
      </c>
      <c r="N18" s="9">
        <v>35.20000076293945</v>
      </c>
      <c r="O18" s="23">
        <v>947.5999755859375</v>
      </c>
      <c r="P18" s="23">
        <v>0</v>
      </c>
      <c r="Q18" s="23">
        <v>77.5</v>
      </c>
      <c r="R18" s="23">
        <v>25</v>
      </c>
      <c r="S18" s="24">
        <v>114.5999984741211</v>
      </c>
      <c r="T18" s="20" t="s">
        <v>38</v>
      </c>
    </row>
    <row r="19" spans="1:20" ht="22.5" customHeight="1">
      <c r="A19" s="16" t="s">
        <v>39</v>
      </c>
      <c r="B19" s="9">
        <v>93</v>
      </c>
      <c r="C19" s="23">
        <v>98.4000015258789</v>
      </c>
      <c r="D19" s="23">
        <v>0</v>
      </c>
      <c r="E19" s="23">
        <v>0</v>
      </c>
      <c r="F19" s="23">
        <v>87.4000015258789</v>
      </c>
      <c r="G19" s="23">
        <v>98.9000015258789</v>
      </c>
      <c r="H19" s="21">
        <v>460</v>
      </c>
      <c r="I19" s="17">
        <v>118</v>
      </c>
      <c r="J19" s="18">
        <v>0</v>
      </c>
      <c r="K19" s="17">
        <v>0</v>
      </c>
      <c r="L19" s="17">
        <v>188</v>
      </c>
      <c r="M19" s="17">
        <v>154</v>
      </c>
      <c r="N19" s="9">
        <v>57.099998474121094</v>
      </c>
      <c r="O19" s="23">
        <v>191.5</v>
      </c>
      <c r="P19" s="23">
        <v>0</v>
      </c>
      <c r="Q19" s="23">
        <v>0</v>
      </c>
      <c r="R19" s="23">
        <v>26.299999237060547</v>
      </c>
      <c r="S19" s="24">
        <v>704</v>
      </c>
      <c r="T19" s="20" t="s">
        <v>40</v>
      </c>
    </row>
    <row r="20" spans="1:20" ht="22.5" customHeight="1">
      <c r="A20" s="16" t="s">
        <v>41</v>
      </c>
      <c r="B20" s="9">
        <v>87.30000305175781</v>
      </c>
      <c r="C20" s="23">
        <v>0</v>
      </c>
      <c r="D20" s="23">
        <v>0</v>
      </c>
      <c r="E20" s="23">
        <v>0</v>
      </c>
      <c r="F20" s="23">
        <v>87.30000305175781</v>
      </c>
      <c r="G20" s="23">
        <v>0</v>
      </c>
      <c r="H20" s="21">
        <v>105</v>
      </c>
      <c r="I20" s="17">
        <v>0</v>
      </c>
      <c r="J20" s="18">
        <v>0</v>
      </c>
      <c r="K20" s="17">
        <v>0</v>
      </c>
      <c r="L20" s="17">
        <v>105</v>
      </c>
      <c r="M20" s="17">
        <v>0</v>
      </c>
      <c r="N20" s="9">
        <v>25.600000381469727</v>
      </c>
      <c r="O20" s="23">
        <v>0</v>
      </c>
      <c r="P20" s="23">
        <v>0</v>
      </c>
      <c r="Q20" s="23">
        <v>0</v>
      </c>
      <c r="R20" s="23">
        <v>25.600000381469727</v>
      </c>
      <c r="S20" s="24">
        <v>0</v>
      </c>
      <c r="T20" s="20" t="s">
        <v>42</v>
      </c>
    </row>
    <row r="21" spans="1:20" ht="22.5" customHeight="1">
      <c r="A21" s="16" t="s">
        <v>43</v>
      </c>
      <c r="B21" s="9">
        <v>95.30000305175781</v>
      </c>
      <c r="C21" s="23">
        <v>99.30000305175781</v>
      </c>
      <c r="D21" s="23">
        <v>0</v>
      </c>
      <c r="E21" s="23">
        <v>0</v>
      </c>
      <c r="F21" s="23">
        <v>87.69999694824219</v>
      </c>
      <c r="G21" s="23">
        <v>93.0999984741211</v>
      </c>
      <c r="H21" s="21">
        <v>328</v>
      </c>
      <c r="I21" s="17">
        <v>208</v>
      </c>
      <c r="J21" s="18">
        <v>0</v>
      </c>
      <c r="K21" s="17">
        <v>0</v>
      </c>
      <c r="L21" s="17">
        <v>86</v>
      </c>
      <c r="M21" s="17">
        <v>34</v>
      </c>
      <c r="N21" s="9">
        <v>74.5999984741211</v>
      </c>
      <c r="O21" s="23">
        <v>800.2000122070312</v>
      </c>
      <c r="P21" s="23">
        <v>0</v>
      </c>
      <c r="Q21" s="23">
        <v>0</v>
      </c>
      <c r="R21" s="23">
        <v>21.299999237060547</v>
      </c>
      <c r="S21" s="24">
        <v>157.8000030517578</v>
      </c>
      <c r="T21" s="20" t="s">
        <v>44</v>
      </c>
    </row>
    <row r="22" spans="1:20" ht="22.5" customHeight="1">
      <c r="A22" s="16" t="s">
        <v>45</v>
      </c>
      <c r="B22" s="9">
        <v>96</v>
      </c>
      <c r="C22" s="23">
        <v>98.19999694824219</v>
      </c>
      <c r="D22" s="23">
        <v>0</v>
      </c>
      <c r="E22" s="23">
        <v>0</v>
      </c>
      <c r="F22" s="23">
        <v>97.9000015258789</v>
      </c>
      <c r="G22" s="23">
        <v>87.19999694824219</v>
      </c>
      <c r="H22" s="21">
        <v>334</v>
      </c>
      <c r="I22" s="17">
        <v>181</v>
      </c>
      <c r="J22" s="18">
        <v>0</v>
      </c>
      <c r="K22" s="17">
        <v>0</v>
      </c>
      <c r="L22" s="17">
        <v>95</v>
      </c>
      <c r="M22" s="17">
        <v>58</v>
      </c>
      <c r="N22" s="9">
        <v>65.0999984741211</v>
      </c>
      <c r="O22" s="23">
        <v>445</v>
      </c>
      <c r="P22" s="23">
        <v>0</v>
      </c>
      <c r="Q22" s="23">
        <v>0</v>
      </c>
      <c r="R22" s="23">
        <v>22.700000762939453</v>
      </c>
      <c r="S22" s="24">
        <v>92.5999984741211</v>
      </c>
      <c r="T22" s="20" t="s">
        <v>46</v>
      </c>
    </row>
    <row r="23" spans="1:20" ht="22.5" customHeight="1">
      <c r="A23" s="16" t="s">
        <v>47</v>
      </c>
      <c r="B23" s="9">
        <v>93.0999984741211</v>
      </c>
      <c r="C23" s="23">
        <v>98.80000305175781</v>
      </c>
      <c r="D23" s="23">
        <v>0</v>
      </c>
      <c r="E23" s="23">
        <v>0</v>
      </c>
      <c r="F23" s="23">
        <v>81.30000305175781</v>
      </c>
      <c r="G23" s="23">
        <v>91</v>
      </c>
      <c r="H23" s="21">
        <v>177</v>
      </c>
      <c r="I23" s="17">
        <v>124</v>
      </c>
      <c r="J23" s="18">
        <v>0</v>
      </c>
      <c r="K23" s="17">
        <v>0</v>
      </c>
      <c r="L23" s="17">
        <v>48</v>
      </c>
      <c r="M23" s="17">
        <v>4</v>
      </c>
      <c r="N23" s="9">
        <v>112.5999984741211</v>
      </c>
      <c r="O23" s="23">
        <v>550.7000122070312</v>
      </c>
      <c r="P23" s="23">
        <v>0</v>
      </c>
      <c r="Q23" s="23">
        <v>0</v>
      </c>
      <c r="R23" s="23">
        <v>36.099998474121094</v>
      </c>
      <c r="S23" s="24">
        <v>245.8000030517578</v>
      </c>
      <c r="T23" s="20" t="s">
        <v>48</v>
      </c>
    </row>
    <row r="24" spans="1:20" ht="22.5" customHeight="1">
      <c r="A24" s="16" t="s">
        <v>49</v>
      </c>
      <c r="B24" s="9">
        <v>91.30000305175781</v>
      </c>
      <c r="C24" s="23">
        <v>99.5</v>
      </c>
      <c r="D24" s="23">
        <v>0</v>
      </c>
      <c r="E24" s="23">
        <v>0</v>
      </c>
      <c r="F24" s="23">
        <v>84.5999984741211</v>
      </c>
      <c r="G24" s="23">
        <v>98.80000305175781</v>
      </c>
      <c r="H24" s="21">
        <v>803</v>
      </c>
      <c r="I24" s="17">
        <v>247</v>
      </c>
      <c r="J24" s="18">
        <v>0</v>
      </c>
      <c r="K24" s="17">
        <v>0</v>
      </c>
      <c r="L24" s="17">
        <v>382</v>
      </c>
      <c r="M24" s="17">
        <v>174</v>
      </c>
      <c r="N24" s="9">
        <v>44.5</v>
      </c>
      <c r="O24" s="23">
        <v>1065.199951171875</v>
      </c>
      <c r="P24" s="23">
        <v>0</v>
      </c>
      <c r="Q24" s="23">
        <v>0</v>
      </c>
      <c r="R24" s="23">
        <v>21.700000762939453</v>
      </c>
      <c r="S24" s="24">
        <v>687.9000244140625</v>
      </c>
      <c r="T24" s="20" t="s">
        <v>50</v>
      </c>
    </row>
    <row r="25" spans="1:20" ht="12" customHeight="1">
      <c r="A25" s="16"/>
      <c r="B25" s="9"/>
      <c r="C25" s="23"/>
      <c r="D25" s="23"/>
      <c r="E25" s="23"/>
      <c r="F25" s="23"/>
      <c r="G25" s="23"/>
      <c r="H25" s="21"/>
      <c r="I25" s="17"/>
      <c r="J25" s="18"/>
      <c r="K25" s="17"/>
      <c r="L25" s="17"/>
      <c r="M25" s="17"/>
      <c r="N25" s="9"/>
      <c r="O25" s="23"/>
      <c r="P25" s="23"/>
      <c r="Q25" s="23"/>
      <c r="R25" s="23"/>
      <c r="S25" s="24"/>
      <c r="T25" s="20"/>
    </row>
    <row r="26" spans="1:20" ht="22.5" customHeight="1">
      <c r="A26" s="16" t="s">
        <v>51</v>
      </c>
      <c r="B26" s="9">
        <v>0</v>
      </c>
      <c r="C26" s="23">
        <v>0</v>
      </c>
      <c r="D26" s="23">
        <v>0</v>
      </c>
      <c r="E26" s="23">
        <v>0</v>
      </c>
      <c r="F26" s="23">
        <v>0</v>
      </c>
      <c r="G26" s="23">
        <v>0</v>
      </c>
      <c r="H26" s="21">
        <v>0</v>
      </c>
      <c r="I26" s="17">
        <v>0</v>
      </c>
      <c r="J26" s="18">
        <v>0</v>
      </c>
      <c r="K26" s="17">
        <v>0</v>
      </c>
      <c r="L26" s="17">
        <v>0</v>
      </c>
      <c r="M26" s="17">
        <v>0</v>
      </c>
      <c r="N26" s="9">
        <v>0</v>
      </c>
      <c r="O26" s="23">
        <v>0</v>
      </c>
      <c r="P26" s="23">
        <v>0</v>
      </c>
      <c r="Q26" s="23">
        <v>0</v>
      </c>
      <c r="R26" s="23">
        <v>0</v>
      </c>
      <c r="S26" s="24">
        <v>0</v>
      </c>
      <c r="T26" s="20" t="s">
        <v>52</v>
      </c>
    </row>
    <row r="27" spans="1:20" ht="22.5" customHeight="1">
      <c r="A27" s="16" t="s">
        <v>53</v>
      </c>
      <c r="B27" s="9">
        <v>84.19999694824219</v>
      </c>
      <c r="C27" s="23">
        <v>0</v>
      </c>
      <c r="D27" s="23">
        <v>0</v>
      </c>
      <c r="E27" s="23">
        <v>0</v>
      </c>
      <c r="F27" s="23">
        <v>82.30000305175781</v>
      </c>
      <c r="G27" s="23">
        <v>92.4000015258789</v>
      </c>
      <c r="H27" s="21">
        <v>299</v>
      </c>
      <c r="I27" s="17">
        <v>0</v>
      </c>
      <c r="J27" s="18">
        <v>0</v>
      </c>
      <c r="K27" s="17">
        <v>0</v>
      </c>
      <c r="L27" s="17">
        <v>209</v>
      </c>
      <c r="M27" s="17">
        <v>90</v>
      </c>
      <c r="N27" s="9">
        <v>35.29999923706055</v>
      </c>
      <c r="O27" s="23">
        <v>0</v>
      </c>
      <c r="P27" s="23">
        <v>0</v>
      </c>
      <c r="Q27" s="23">
        <v>0</v>
      </c>
      <c r="R27" s="23">
        <v>25.899999618530273</v>
      </c>
      <c r="S27" s="24">
        <v>157.89999389648438</v>
      </c>
      <c r="T27" s="20" t="s">
        <v>54</v>
      </c>
    </row>
    <row r="28" spans="1:20" ht="22.5" customHeight="1">
      <c r="A28" s="16" t="s">
        <v>55</v>
      </c>
      <c r="B28" s="9">
        <v>95.80000305175781</v>
      </c>
      <c r="C28" s="23">
        <v>0</v>
      </c>
      <c r="D28" s="23">
        <v>0</v>
      </c>
      <c r="E28" s="23">
        <v>0</v>
      </c>
      <c r="F28" s="23">
        <v>93.5</v>
      </c>
      <c r="G28" s="23">
        <v>99.0999984741211</v>
      </c>
      <c r="H28" s="21">
        <v>350</v>
      </c>
      <c r="I28" s="17">
        <v>0</v>
      </c>
      <c r="J28" s="18">
        <v>0</v>
      </c>
      <c r="K28" s="17">
        <v>0</v>
      </c>
      <c r="L28" s="17">
        <v>201</v>
      </c>
      <c r="M28" s="17">
        <v>149</v>
      </c>
      <c r="N28" s="9">
        <v>33.400001525878906</v>
      </c>
      <c r="O28" s="23">
        <v>0</v>
      </c>
      <c r="P28" s="23">
        <v>0</v>
      </c>
      <c r="Q28" s="23">
        <v>0</v>
      </c>
      <c r="R28" s="23">
        <v>21.399999618530273</v>
      </c>
      <c r="S28" s="24">
        <v>77.5</v>
      </c>
      <c r="T28" s="20" t="s">
        <v>56</v>
      </c>
    </row>
    <row r="29" spans="1:20" ht="22.5" customHeight="1">
      <c r="A29" s="16" t="s">
        <v>57</v>
      </c>
      <c r="B29" s="9">
        <v>88.9000015258789</v>
      </c>
      <c r="C29" s="23">
        <v>91.19999694824219</v>
      </c>
      <c r="D29" s="23">
        <v>0</v>
      </c>
      <c r="E29" s="23">
        <v>0</v>
      </c>
      <c r="F29" s="23">
        <v>88.80000305175781</v>
      </c>
      <c r="G29" s="23">
        <v>91.5</v>
      </c>
      <c r="H29" s="21">
        <v>903</v>
      </c>
      <c r="I29" s="17">
        <v>27</v>
      </c>
      <c r="J29" s="18">
        <v>0</v>
      </c>
      <c r="K29" s="17">
        <v>0</v>
      </c>
      <c r="L29" s="17">
        <v>835</v>
      </c>
      <c r="M29" s="17">
        <v>40</v>
      </c>
      <c r="N29" s="9">
        <v>29.899999618530273</v>
      </c>
      <c r="O29" s="23">
        <v>67.69999694824219</v>
      </c>
      <c r="P29" s="23">
        <v>0</v>
      </c>
      <c r="Q29" s="23">
        <v>0</v>
      </c>
      <c r="R29" s="23">
        <v>28.200000762939453</v>
      </c>
      <c r="S29" s="24">
        <v>208.3000030517578</v>
      </c>
      <c r="T29" s="20" t="s">
        <v>58</v>
      </c>
    </row>
    <row r="30" spans="1:20" ht="22.5" customHeight="1">
      <c r="A30" s="16" t="s">
        <v>59</v>
      </c>
      <c r="B30" s="9">
        <v>89.69999694824219</v>
      </c>
      <c r="C30" s="23">
        <v>0</v>
      </c>
      <c r="D30" s="23">
        <v>0</v>
      </c>
      <c r="E30" s="23">
        <v>0</v>
      </c>
      <c r="F30" s="23">
        <v>88.80000305175781</v>
      </c>
      <c r="G30" s="23">
        <v>94.4000015258789</v>
      </c>
      <c r="H30" s="21">
        <v>110</v>
      </c>
      <c r="I30" s="17">
        <v>0</v>
      </c>
      <c r="J30" s="18">
        <v>0</v>
      </c>
      <c r="K30" s="17">
        <v>0</v>
      </c>
      <c r="L30" s="17">
        <v>91</v>
      </c>
      <c r="M30" s="17">
        <v>19</v>
      </c>
      <c r="N30" s="9">
        <v>39.79999923706055</v>
      </c>
      <c r="O30" s="23">
        <v>0</v>
      </c>
      <c r="P30" s="23">
        <v>0</v>
      </c>
      <c r="Q30" s="23">
        <v>0</v>
      </c>
      <c r="R30" s="23">
        <v>34.099998474121094</v>
      </c>
      <c r="S30" s="24">
        <v>417.79998779296875</v>
      </c>
      <c r="T30" s="20" t="s">
        <v>60</v>
      </c>
    </row>
    <row r="31" spans="1:20" ht="22.5" customHeight="1">
      <c r="A31" s="16" t="s">
        <v>61</v>
      </c>
      <c r="B31" s="9">
        <v>42.599998474121094</v>
      </c>
      <c r="C31" s="23">
        <v>0</v>
      </c>
      <c r="D31" s="23">
        <v>0</v>
      </c>
      <c r="E31" s="23">
        <v>0</v>
      </c>
      <c r="F31" s="23">
        <v>42.599998474121094</v>
      </c>
      <c r="G31" s="23">
        <v>0</v>
      </c>
      <c r="H31" s="21">
        <v>21</v>
      </c>
      <c r="I31" s="17">
        <v>0</v>
      </c>
      <c r="J31" s="18">
        <v>0</v>
      </c>
      <c r="K31" s="17">
        <v>0</v>
      </c>
      <c r="L31" s="17">
        <v>21</v>
      </c>
      <c r="M31" s="17">
        <v>0</v>
      </c>
      <c r="N31" s="9">
        <v>13.199999809265137</v>
      </c>
      <c r="O31" s="23">
        <v>0</v>
      </c>
      <c r="P31" s="23">
        <v>0</v>
      </c>
      <c r="Q31" s="23">
        <v>0</v>
      </c>
      <c r="R31" s="23">
        <v>13.199999809265137</v>
      </c>
      <c r="S31" s="24">
        <v>0</v>
      </c>
      <c r="T31" s="20" t="s">
        <v>62</v>
      </c>
    </row>
    <row r="32" spans="1:20" ht="22.5" customHeight="1">
      <c r="A32" s="16" t="s">
        <v>63</v>
      </c>
      <c r="B32" s="9">
        <v>83</v>
      </c>
      <c r="C32" s="23">
        <v>0</v>
      </c>
      <c r="D32" s="23">
        <v>0.10000000149011612</v>
      </c>
      <c r="E32" s="23">
        <v>0</v>
      </c>
      <c r="F32" s="23">
        <v>85.0999984741211</v>
      </c>
      <c r="G32" s="23">
        <v>84.69999694824219</v>
      </c>
      <c r="H32" s="21">
        <v>535</v>
      </c>
      <c r="I32" s="17">
        <v>0</v>
      </c>
      <c r="J32" s="18">
        <v>0</v>
      </c>
      <c r="K32" s="17">
        <v>0</v>
      </c>
      <c r="L32" s="17">
        <v>459</v>
      </c>
      <c r="M32" s="17">
        <v>76</v>
      </c>
      <c r="N32" s="9">
        <v>30.700000762939453</v>
      </c>
      <c r="O32" s="23">
        <v>0</v>
      </c>
      <c r="P32" s="23">
        <v>2</v>
      </c>
      <c r="Q32" s="23">
        <v>0</v>
      </c>
      <c r="R32" s="23">
        <v>26.799999237060547</v>
      </c>
      <c r="S32" s="24">
        <v>111.5</v>
      </c>
      <c r="T32" s="20" t="s">
        <v>64</v>
      </c>
    </row>
    <row r="33" spans="1:20" ht="22.5" customHeight="1">
      <c r="A33" s="16" t="s">
        <v>65</v>
      </c>
      <c r="B33" s="9">
        <v>92.69999694824219</v>
      </c>
      <c r="C33" s="23">
        <v>0</v>
      </c>
      <c r="D33" s="23">
        <v>0</v>
      </c>
      <c r="E33" s="23">
        <v>0</v>
      </c>
      <c r="F33" s="23">
        <v>91.9000015258789</v>
      </c>
      <c r="G33" s="23">
        <v>94</v>
      </c>
      <c r="H33" s="21">
        <v>117</v>
      </c>
      <c r="I33" s="17">
        <v>0</v>
      </c>
      <c r="J33" s="18">
        <v>0</v>
      </c>
      <c r="K33" s="17">
        <v>0</v>
      </c>
      <c r="L33" s="17">
        <v>74</v>
      </c>
      <c r="M33" s="17">
        <v>43</v>
      </c>
      <c r="N33" s="9">
        <v>51.099998474121094</v>
      </c>
      <c r="O33" s="23">
        <v>0</v>
      </c>
      <c r="P33" s="23">
        <v>0</v>
      </c>
      <c r="Q33" s="23">
        <v>0</v>
      </c>
      <c r="R33" s="23">
        <v>34.29999923706055</v>
      </c>
      <c r="S33" s="24">
        <v>104.9000015258789</v>
      </c>
      <c r="T33" s="20" t="s">
        <v>66</v>
      </c>
    </row>
    <row r="34" spans="1:20" ht="22.5" customHeight="1">
      <c r="A34" s="16" t="s">
        <v>67</v>
      </c>
      <c r="B34" s="9">
        <v>89.69999694824219</v>
      </c>
      <c r="C34" s="23">
        <v>0</v>
      </c>
      <c r="D34" s="23">
        <v>0</v>
      </c>
      <c r="E34" s="23">
        <v>0</v>
      </c>
      <c r="F34" s="23">
        <v>89.5</v>
      </c>
      <c r="G34" s="23">
        <v>90.19999694824219</v>
      </c>
      <c r="H34" s="21">
        <v>130</v>
      </c>
      <c r="I34" s="17">
        <v>0</v>
      </c>
      <c r="J34" s="18">
        <v>0</v>
      </c>
      <c r="K34" s="17">
        <v>0</v>
      </c>
      <c r="L34" s="17">
        <v>85</v>
      </c>
      <c r="M34" s="17">
        <v>45</v>
      </c>
      <c r="N34" s="9">
        <v>27.600000381469727</v>
      </c>
      <c r="O34" s="23">
        <v>0</v>
      </c>
      <c r="P34" s="23">
        <v>0</v>
      </c>
      <c r="Q34" s="23">
        <v>0</v>
      </c>
      <c r="R34" s="23">
        <v>18.899999618530273</v>
      </c>
      <c r="S34" s="24">
        <v>118.4000015258789</v>
      </c>
      <c r="T34" s="20" t="s">
        <v>68</v>
      </c>
    </row>
    <row r="35" spans="1:20" ht="22.5" customHeight="1">
      <c r="A35" s="16" t="s">
        <v>69</v>
      </c>
      <c r="B35" s="9">
        <v>81.9000015258789</v>
      </c>
      <c r="C35" s="23">
        <v>0</v>
      </c>
      <c r="D35" s="23">
        <v>0</v>
      </c>
      <c r="E35" s="23">
        <v>0</v>
      </c>
      <c r="F35" s="23">
        <v>0</v>
      </c>
      <c r="G35" s="23">
        <v>81.9000015258789</v>
      </c>
      <c r="H35" s="21">
        <v>40</v>
      </c>
      <c r="I35" s="17">
        <v>0</v>
      </c>
      <c r="J35" s="18">
        <v>0</v>
      </c>
      <c r="K35" s="17">
        <v>0</v>
      </c>
      <c r="L35" s="17">
        <v>0</v>
      </c>
      <c r="M35" s="17">
        <v>40</v>
      </c>
      <c r="N35" s="9">
        <v>75.9000015258789</v>
      </c>
      <c r="O35" s="23">
        <v>0</v>
      </c>
      <c r="P35" s="23">
        <v>0</v>
      </c>
      <c r="Q35" s="23">
        <v>0</v>
      </c>
      <c r="R35" s="23">
        <v>0</v>
      </c>
      <c r="S35" s="24">
        <v>144.3000030517578</v>
      </c>
      <c r="T35" s="20" t="s">
        <v>36</v>
      </c>
    </row>
    <row r="36" spans="1:20" ht="22.5" customHeight="1">
      <c r="A36" s="16" t="s">
        <v>70</v>
      </c>
      <c r="B36" s="9">
        <v>99.5</v>
      </c>
      <c r="C36" s="23">
        <v>0</v>
      </c>
      <c r="D36" s="23">
        <v>0</v>
      </c>
      <c r="E36" s="23">
        <v>0</v>
      </c>
      <c r="F36" s="23">
        <v>99.5</v>
      </c>
      <c r="G36" s="23">
        <v>0</v>
      </c>
      <c r="H36" s="21">
        <v>40</v>
      </c>
      <c r="I36" s="17">
        <v>0</v>
      </c>
      <c r="J36" s="18">
        <v>0</v>
      </c>
      <c r="K36" s="17">
        <v>0</v>
      </c>
      <c r="L36" s="17">
        <v>40</v>
      </c>
      <c r="M36" s="17">
        <v>0</v>
      </c>
      <c r="N36" s="9">
        <v>2640.5</v>
      </c>
      <c r="O36" s="23">
        <v>0</v>
      </c>
      <c r="P36" s="23">
        <v>0</v>
      </c>
      <c r="Q36" s="23">
        <v>0</v>
      </c>
      <c r="R36" s="23">
        <v>2640.5</v>
      </c>
      <c r="S36" s="24">
        <v>0</v>
      </c>
      <c r="T36" s="20" t="s">
        <v>71</v>
      </c>
    </row>
    <row r="37" spans="1:20" ht="22.5" customHeight="1">
      <c r="A37" s="25" t="s">
        <v>72</v>
      </c>
      <c r="B37" s="26">
        <v>0</v>
      </c>
      <c r="C37" s="27">
        <v>0</v>
      </c>
      <c r="D37" s="27">
        <v>0</v>
      </c>
      <c r="E37" s="27">
        <v>0</v>
      </c>
      <c r="F37" s="27">
        <v>0</v>
      </c>
      <c r="G37" s="27">
        <v>0</v>
      </c>
      <c r="H37" s="28">
        <v>0</v>
      </c>
      <c r="I37" s="29">
        <v>0</v>
      </c>
      <c r="J37" s="30">
        <v>0</v>
      </c>
      <c r="K37" s="29">
        <v>0</v>
      </c>
      <c r="L37" s="29">
        <v>0</v>
      </c>
      <c r="M37" s="29">
        <v>0</v>
      </c>
      <c r="N37" s="26">
        <v>0</v>
      </c>
      <c r="O37" s="27">
        <v>0</v>
      </c>
      <c r="P37" s="27">
        <v>0</v>
      </c>
      <c r="Q37" s="27">
        <v>0</v>
      </c>
      <c r="R37" s="27">
        <v>0</v>
      </c>
      <c r="S37" s="31">
        <v>0</v>
      </c>
      <c r="T37" s="32" t="s">
        <v>50</v>
      </c>
    </row>
    <row r="38" s="33" customFormat="1" ht="12">
      <c r="A38" s="33" t="s">
        <v>0</v>
      </c>
    </row>
    <row r="39" s="33" customFormat="1" ht="12">
      <c r="A39" s="33" t="s">
        <v>1</v>
      </c>
    </row>
    <row r="40" s="33" customFormat="1" ht="12">
      <c r="A40" s="33" t="s">
        <v>2</v>
      </c>
    </row>
  </sheetData>
  <sheetProtection/>
  <mergeCells count="22">
    <mergeCell ref="S4:T4"/>
    <mergeCell ref="B5:G5"/>
    <mergeCell ref="H5:M5"/>
    <mergeCell ref="N5:S5"/>
    <mergeCell ref="A5:A7"/>
    <mergeCell ref="T5:T7"/>
    <mergeCell ref="Q6:Q7"/>
    <mergeCell ref="P6:P7"/>
    <mergeCell ref="O6:O7"/>
    <mergeCell ref="H6:H7"/>
    <mergeCell ref="N6:N7"/>
    <mergeCell ref="L6:M6"/>
    <mergeCell ref="B1:S3"/>
    <mergeCell ref="C6:C7"/>
    <mergeCell ref="B6:B7"/>
    <mergeCell ref="R6:S6"/>
    <mergeCell ref="F6:G6"/>
    <mergeCell ref="E6:E7"/>
    <mergeCell ref="D6:D7"/>
    <mergeCell ref="K6:K7"/>
    <mergeCell ref="J6:J7"/>
    <mergeCell ref="I6:I7"/>
  </mergeCells>
  <printOptions horizontalCentered="1"/>
  <pageMargins left="0.3937007874015748" right="0.3937007874015748" top="0.58" bottom="0.48" header="0" footer="0"/>
  <pageSetup fitToHeight="1" fitToWidth="1" horizontalDpi="600" verticalDpi="600" orientation="landscape" paperSize="9" scale="70" r:id="rId1"/>
  <ignoredErrors>
    <ignoredError sqref="L10:L11 L8:L9 M10:M11 M8 I10" unlockedFormula="1"/>
    <ignoredError sqref="L12:M12" formulaRange="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2004-06-28T09:23:18Z</dcterms:created>
  <dcterms:modified xsi:type="dcterms:W3CDTF">2004-06-29T02:44:42Z</dcterms:modified>
  <cp:category/>
  <cp:version/>
  <cp:contentType/>
  <cp:contentStatus/>
</cp:coreProperties>
</file>