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12120" windowHeight="7770" activeTab="0"/>
  </bookViews>
  <sheets>
    <sheet name="s1203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<sst xmlns="http://schemas.openxmlformats.org/spreadsheetml/2006/main" count="234" uniqueCount="63">
  <si>
    <t xml:space="preserve">総  数  </t>
  </si>
  <si>
    <t xml:space="preserve">医  師  </t>
  </si>
  <si>
    <t xml:space="preserve">歯科医師  </t>
  </si>
  <si>
    <t xml:space="preserve">獣医師  </t>
  </si>
  <si>
    <t xml:space="preserve">薬剤師  </t>
  </si>
  <si>
    <t xml:space="preserve">   </t>
  </si>
  <si>
    <t xml:space="preserve">理学療法士  </t>
  </si>
  <si>
    <t xml:space="preserve">作業療法士  </t>
  </si>
  <si>
    <t xml:space="preserve">歯科衛生士  </t>
  </si>
  <si>
    <t xml:space="preserve">管理栄養士  </t>
  </si>
  <si>
    <t xml:space="preserve">栄養士  </t>
  </si>
  <si>
    <t xml:space="preserve">その他  </t>
  </si>
  <si>
    <t xml:space="preserve">(再掲)  </t>
  </si>
  <si>
    <t xml:space="preserve">(再)交流  </t>
  </si>
  <si>
    <t xml:space="preserve">栄養指導員  </t>
  </si>
  <si>
    <t xml:space="preserve">         -</t>
  </si>
  <si>
    <t xml:space="preserve">        -</t>
  </si>
  <si>
    <t xml:space="preserve">          -</t>
  </si>
  <si>
    <t xml:space="preserve">                  -</t>
  </si>
  <si>
    <t xml:space="preserve">保健師  </t>
  </si>
  <si>
    <t>助産師</t>
  </si>
  <si>
    <t>看護師</t>
  </si>
  <si>
    <t>准看護師</t>
  </si>
  <si>
    <t>診療放射線技師</t>
  </si>
  <si>
    <t xml:space="preserve">診療エックス線技師  </t>
  </si>
  <si>
    <t>臨床検査技師</t>
  </si>
  <si>
    <t xml:space="preserve">衛生検査技師  </t>
  </si>
  <si>
    <t>(再)市町村駐在</t>
  </si>
  <si>
    <t xml:space="preserve">精神保健福祉士  </t>
  </si>
  <si>
    <t xml:space="preserve">精神保健福祉相談員  </t>
  </si>
  <si>
    <t>健康運動指導士</t>
  </si>
  <si>
    <t>健康運動実践指導者</t>
  </si>
  <si>
    <t>総数</t>
  </si>
  <si>
    <t>国東保健所　　　</t>
  </si>
  <si>
    <t>臼杵保健所　　　</t>
  </si>
  <si>
    <t>佐伯保健所　　　</t>
  </si>
  <si>
    <t>三重保健所　　　</t>
  </si>
  <si>
    <t>竹田保健所　　　</t>
  </si>
  <si>
    <t>中津保健所　　　</t>
  </si>
  <si>
    <t>中央保健所　　　</t>
  </si>
  <si>
    <t>日田玖珠保健所　</t>
  </si>
  <si>
    <t>宇佐高田保健所　</t>
  </si>
  <si>
    <t>-</t>
  </si>
  <si>
    <t>総　　覧</t>
  </si>
  <si>
    <t xml:space="preserve"> ３ 表</t>
  </si>
  <si>
    <t>平成９年度　総数</t>
  </si>
  <si>
    <t>平成10年度　総数</t>
  </si>
  <si>
    <t>平成11年度　総数</t>
  </si>
  <si>
    <t>９</t>
  </si>
  <si>
    <t>10</t>
  </si>
  <si>
    <t>11</t>
  </si>
  <si>
    <t>年度　総数</t>
  </si>
  <si>
    <t>(再)医療社会事業員</t>
  </si>
  <si>
    <t>…</t>
  </si>
  <si>
    <t>注：中核市（大分市保健所）を除く。</t>
  </si>
  <si>
    <t>　第３表　保健所常勤職員数、保健所・職種別</t>
  </si>
  <si>
    <t>平成９～１３年度</t>
  </si>
  <si>
    <t>平 成 １３ 年 度</t>
  </si>
  <si>
    <t>12</t>
  </si>
  <si>
    <t>食品衛生監視員</t>
  </si>
  <si>
    <t>環境衛生監視員</t>
  </si>
  <si>
    <t>医療監視員</t>
  </si>
  <si>
    <t>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</si>
</sst>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4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b/>
      <sz val="16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b/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horizontal="center" vertical="top" textRotation="255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 quotePrefix="1">
      <alignment horizontal="center"/>
    </xf>
    <xf numFmtId="0" fontId="2" fillId="0" borderId="4" xfId="0" applyFont="1" applyBorder="1" applyAlignment="1">
      <alignment vertical="top" textRotation="255"/>
    </xf>
    <xf numFmtId="0" fontId="2" fillId="0" borderId="5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>
      <alignment/>
    </xf>
    <xf numFmtId="41" fontId="2" fillId="0" borderId="0" xfId="0" applyNumberFormat="1" applyFont="1" applyAlignment="1" applyProtection="1">
      <alignment/>
      <protection/>
    </xf>
    <xf numFmtId="41" fontId="2" fillId="0" borderId="0" xfId="0" applyNumberFormat="1" applyFont="1" applyAlignment="1" applyProtection="1">
      <alignment horizontal="right"/>
      <protection/>
    </xf>
    <xf numFmtId="41" fontId="2" fillId="0" borderId="6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6" fillId="0" borderId="8" xfId="0" applyFont="1" applyBorder="1" applyAlignment="1" applyProtection="1">
      <alignment/>
      <protection/>
    </xf>
    <xf numFmtId="41" fontId="7" fillId="0" borderId="0" xfId="0" applyNumberFormat="1" applyFont="1" applyAlignment="1" applyProtection="1">
      <alignment/>
      <protection/>
    </xf>
    <xf numFmtId="41" fontId="7" fillId="0" borderId="0" xfId="0" applyNumberFormat="1" applyFont="1" applyAlignment="1" applyProtection="1">
      <alignment horizontal="right"/>
      <protection/>
    </xf>
    <xf numFmtId="41" fontId="7" fillId="0" borderId="6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41" fontId="2" fillId="0" borderId="0" xfId="0" applyNumberFormat="1" applyFont="1" applyBorder="1" applyAlignment="1">
      <alignment/>
    </xf>
    <xf numFmtId="41" fontId="7" fillId="0" borderId="0" xfId="0" applyNumberFormat="1" applyFont="1" applyBorder="1" applyAlignment="1" applyProtection="1">
      <alignment horizontal="right"/>
      <protection/>
    </xf>
    <xf numFmtId="41" fontId="2" fillId="0" borderId="0" xfId="0" applyNumberFormat="1" applyFont="1" applyBorder="1" applyAlignment="1" applyProtection="1">
      <alignment horizontal="right"/>
      <protection/>
    </xf>
    <xf numFmtId="0" fontId="2" fillId="0" borderId="5" xfId="0" applyFont="1" applyBorder="1" applyAlignment="1">
      <alignment/>
    </xf>
    <xf numFmtId="41" fontId="2" fillId="0" borderId="6" xfId="0" applyNumberFormat="1" applyFont="1" applyBorder="1" applyAlignment="1">
      <alignment horizontal="right"/>
    </xf>
    <xf numFmtId="0" fontId="2" fillId="0" borderId="9" xfId="0" applyFont="1" applyBorder="1" applyAlignment="1" applyProtection="1">
      <alignment horizontal="center" vertical="top" textRotation="255"/>
      <protection/>
    </xf>
    <xf numFmtId="0" fontId="2" fillId="0" borderId="3" xfId="0" applyFont="1" applyBorder="1" applyAlignment="1" applyProtection="1">
      <alignment horizontal="center" vertical="top" textRotation="255"/>
      <protection/>
    </xf>
    <xf numFmtId="0" fontId="2" fillId="0" borderId="4" xfId="0" applyFont="1" applyBorder="1" applyAlignment="1" applyProtection="1">
      <alignment horizontal="center" vertical="top" textRotation="255"/>
      <protection/>
    </xf>
    <xf numFmtId="0" fontId="2" fillId="0" borderId="10" xfId="0" applyFont="1" applyBorder="1" applyAlignment="1">
      <alignment vertical="top" textRotation="255"/>
    </xf>
    <xf numFmtId="0" fontId="0" fillId="0" borderId="3" xfId="0" applyBorder="1" applyAlignment="1">
      <alignment/>
    </xf>
    <xf numFmtId="0" fontId="2" fillId="0" borderId="0" xfId="0" applyFont="1" applyBorder="1" applyAlignment="1" applyProtection="1">
      <alignment horizontal="center" vertical="top" textRotation="255"/>
      <protection/>
    </xf>
    <xf numFmtId="0" fontId="2" fillId="0" borderId="2" xfId="0" applyFont="1" applyBorder="1" applyAlignment="1" applyProtection="1">
      <alignment horizontal="center" vertical="top" textRotation="255"/>
      <protection/>
    </xf>
    <xf numFmtId="0" fontId="6" fillId="0" borderId="9" xfId="0" applyFont="1" applyBorder="1" applyAlignment="1" applyProtection="1">
      <alignment horizontal="center" vertical="top" textRotation="255"/>
      <protection/>
    </xf>
    <xf numFmtId="0" fontId="6" fillId="0" borderId="3" xfId="0" applyFont="1" applyBorder="1" applyAlignment="1" applyProtection="1">
      <alignment horizontal="center" vertical="top" textRotation="255"/>
      <protection/>
    </xf>
    <xf numFmtId="0" fontId="6" fillId="0" borderId="4" xfId="0" applyFont="1" applyBorder="1" applyAlignment="1" applyProtection="1">
      <alignment horizontal="center" vertical="top" textRotation="255"/>
      <protection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Y41"/>
  <sheetViews>
    <sheetView tabSelected="1" workbookViewId="0" topLeftCell="A1">
      <pane xSplit="3" ySplit="8" topLeftCell="D1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31" sqref="H31"/>
    </sheetView>
  </sheetViews>
  <sheetFormatPr defaultColWidth="10.66015625" defaultRowHeight="18"/>
  <cols>
    <col min="1" max="1" width="1.66015625" style="3" customWidth="1"/>
    <col min="2" max="2" width="3.33203125" style="4" customWidth="1"/>
    <col min="3" max="3" width="16.41015625" style="4" customWidth="1"/>
    <col min="4" max="7" width="6.5" style="4" customWidth="1"/>
    <col min="8" max="8" width="6.5" style="8" customWidth="1"/>
    <col min="9" max="17" width="5.5" style="3" customWidth="1"/>
    <col min="18" max="19" width="4.16015625" style="2" customWidth="1"/>
    <col min="20" max="16384" width="10.66015625" style="2" customWidth="1"/>
  </cols>
  <sheetData>
    <row r="2" spans="2:8" ht="18.75">
      <c r="B2" s="4" t="s">
        <v>43</v>
      </c>
      <c r="E2" s="7" t="s">
        <v>55</v>
      </c>
      <c r="H2" s="2"/>
    </row>
    <row r="3" ht="13.5">
      <c r="B3" s="4" t="s">
        <v>44</v>
      </c>
    </row>
    <row r="4" ht="14.25" thickBot="1">
      <c r="Q4" s="3" t="s">
        <v>56</v>
      </c>
    </row>
    <row r="5" spans="2:17" ht="15.75" customHeight="1">
      <c r="B5" s="9"/>
      <c r="C5" s="9"/>
      <c r="D5" s="34" t="s">
        <v>45</v>
      </c>
      <c r="E5" s="34" t="s">
        <v>46</v>
      </c>
      <c r="F5" s="34" t="s">
        <v>47</v>
      </c>
      <c r="G5" s="34" t="s">
        <v>47</v>
      </c>
      <c r="H5" s="41" t="s">
        <v>57</v>
      </c>
      <c r="I5" s="42"/>
      <c r="J5" s="42"/>
      <c r="K5" s="42"/>
      <c r="L5" s="42"/>
      <c r="M5" s="42"/>
      <c r="N5" s="42"/>
      <c r="O5" s="42"/>
      <c r="P5" s="42"/>
      <c r="Q5" s="42"/>
    </row>
    <row r="6" spans="1:25" ht="13.5" customHeight="1">
      <c r="A6" s="1"/>
      <c r="B6" s="10"/>
      <c r="C6" s="10"/>
      <c r="D6" s="35"/>
      <c r="E6" s="35"/>
      <c r="F6" s="35"/>
      <c r="G6" s="35"/>
      <c r="H6" s="38" t="s">
        <v>32</v>
      </c>
      <c r="I6" s="31" t="s">
        <v>33</v>
      </c>
      <c r="J6" s="31" t="s">
        <v>39</v>
      </c>
      <c r="K6" s="31" t="s">
        <v>34</v>
      </c>
      <c r="L6" s="31" t="s">
        <v>35</v>
      </c>
      <c r="M6" s="31" t="s">
        <v>36</v>
      </c>
      <c r="N6" s="31" t="s">
        <v>37</v>
      </c>
      <c r="O6" s="31" t="s">
        <v>40</v>
      </c>
      <c r="P6" s="31" t="s">
        <v>38</v>
      </c>
      <c r="Q6" s="36" t="s">
        <v>41</v>
      </c>
      <c r="R6" s="6"/>
      <c r="S6" s="6"/>
      <c r="T6" s="6"/>
      <c r="U6" s="6"/>
      <c r="V6" s="6"/>
      <c r="W6" s="6"/>
      <c r="X6" s="6"/>
      <c r="Y6" s="6"/>
    </row>
    <row r="7" spans="1:25" ht="12.75" customHeight="1">
      <c r="A7" s="1"/>
      <c r="B7" s="10"/>
      <c r="C7" s="10"/>
      <c r="D7" s="12" t="s">
        <v>48</v>
      </c>
      <c r="E7" s="12" t="s">
        <v>49</v>
      </c>
      <c r="F7" s="12" t="s">
        <v>50</v>
      </c>
      <c r="G7" s="12" t="s">
        <v>58</v>
      </c>
      <c r="H7" s="39"/>
      <c r="I7" s="32"/>
      <c r="J7" s="32"/>
      <c r="K7" s="32"/>
      <c r="L7" s="32"/>
      <c r="M7" s="32"/>
      <c r="N7" s="32"/>
      <c r="O7" s="32"/>
      <c r="P7" s="32"/>
      <c r="Q7" s="36"/>
      <c r="R7" s="6"/>
      <c r="S7" s="6"/>
      <c r="T7" s="6"/>
      <c r="U7" s="6"/>
      <c r="V7" s="6"/>
      <c r="W7" s="6"/>
      <c r="X7" s="6"/>
      <c r="Y7" s="6"/>
    </row>
    <row r="8" spans="1:25" ht="82.5" customHeight="1">
      <c r="A8" s="1"/>
      <c r="B8" s="11"/>
      <c r="C8" s="11"/>
      <c r="D8" s="13" t="s">
        <v>51</v>
      </c>
      <c r="E8" s="13" t="s">
        <v>51</v>
      </c>
      <c r="F8" s="13" t="s">
        <v>51</v>
      </c>
      <c r="G8" s="13" t="s">
        <v>51</v>
      </c>
      <c r="H8" s="40"/>
      <c r="I8" s="33"/>
      <c r="J8" s="33"/>
      <c r="K8" s="33"/>
      <c r="L8" s="33"/>
      <c r="M8" s="33"/>
      <c r="N8" s="33"/>
      <c r="O8" s="33"/>
      <c r="P8" s="33"/>
      <c r="Q8" s="37"/>
      <c r="R8" s="6"/>
      <c r="S8" s="6"/>
      <c r="T8" s="6"/>
      <c r="U8" s="6"/>
      <c r="V8" s="6"/>
      <c r="W8" s="6"/>
      <c r="X8" s="6"/>
      <c r="Y8" s="6"/>
    </row>
    <row r="9" spans="2:17" ht="13.5">
      <c r="B9" s="20" t="s">
        <v>0</v>
      </c>
      <c r="C9" s="21"/>
      <c r="D9" s="22">
        <f>SUM(D10:D29)</f>
        <v>300</v>
      </c>
      <c r="E9" s="22">
        <f>SUM(E10:E29)</f>
        <v>294</v>
      </c>
      <c r="F9" s="22">
        <f>SUM(F10:F29)</f>
        <v>298</v>
      </c>
      <c r="G9" s="22">
        <f>SUM(G10:G29)</f>
        <v>294</v>
      </c>
      <c r="H9" s="23">
        <f>SUM(I9:Q9)</f>
        <v>294</v>
      </c>
      <c r="I9" s="23">
        <f aca="true" t="shared" si="0" ref="I9:Q9">SUM(I10:I29)</f>
        <v>16</v>
      </c>
      <c r="J9" s="23">
        <f t="shared" si="0"/>
        <v>72</v>
      </c>
      <c r="K9" s="23">
        <f t="shared" si="0"/>
        <v>20</v>
      </c>
      <c r="L9" s="23">
        <f t="shared" si="0"/>
        <v>30</v>
      </c>
      <c r="M9" s="23">
        <f t="shared" si="0"/>
        <v>26</v>
      </c>
      <c r="N9" s="23">
        <f t="shared" si="0"/>
        <v>19</v>
      </c>
      <c r="O9" s="23">
        <f t="shared" si="0"/>
        <v>45</v>
      </c>
      <c r="P9" s="23">
        <f t="shared" si="0"/>
        <v>22</v>
      </c>
      <c r="Q9" s="23">
        <f t="shared" si="0"/>
        <v>44</v>
      </c>
    </row>
    <row r="10" spans="2:17" ht="22.5" customHeight="1">
      <c r="B10" s="5" t="s">
        <v>1</v>
      </c>
      <c r="C10" s="14"/>
      <c r="D10" s="17">
        <v>11</v>
      </c>
      <c r="E10" s="17">
        <v>11</v>
      </c>
      <c r="F10" s="17">
        <v>11</v>
      </c>
      <c r="G10" s="17">
        <v>10</v>
      </c>
      <c r="H10" s="23">
        <f aca="true" t="shared" si="1" ref="H10:H37">SUM(I10:Q10)</f>
        <v>10</v>
      </c>
      <c r="I10" s="18">
        <v>1</v>
      </c>
      <c r="J10" s="18">
        <v>1</v>
      </c>
      <c r="K10" s="18">
        <v>1</v>
      </c>
      <c r="L10" s="18">
        <v>1</v>
      </c>
      <c r="M10" s="18">
        <v>1</v>
      </c>
      <c r="N10" s="18">
        <v>1</v>
      </c>
      <c r="O10" s="18">
        <v>1</v>
      </c>
      <c r="P10" s="18">
        <v>1</v>
      </c>
      <c r="Q10" s="18">
        <v>2</v>
      </c>
    </row>
    <row r="11" spans="2:17" ht="13.5">
      <c r="B11" s="5" t="s">
        <v>2</v>
      </c>
      <c r="C11" s="14"/>
      <c r="D11" s="18" t="s">
        <v>42</v>
      </c>
      <c r="E11" s="18" t="s">
        <v>42</v>
      </c>
      <c r="F11" s="18" t="s">
        <v>42</v>
      </c>
      <c r="G11" s="18">
        <v>0</v>
      </c>
      <c r="H11" s="23">
        <f t="shared" si="1"/>
        <v>0</v>
      </c>
      <c r="I11" s="18" t="s">
        <v>16</v>
      </c>
      <c r="J11" s="18" t="s">
        <v>16</v>
      </c>
      <c r="K11" s="18" t="s">
        <v>16</v>
      </c>
      <c r="L11" s="18" t="s">
        <v>16</v>
      </c>
      <c r="M11" s="18" t="s">
        <v>16</v>
      </c>
      <c r="N11" s="18" t="s">
        <v>16</v>
      </c>
      <c r="O11" s="18" t="s">
        <v>16</v>
      </c>
      <c r="P11" s="18" t="s">
        <v>16</v>
      </c>
      <c r="Q11" s="18" t="s">
        <v>16</v>
      </c>
    </row>
    <row r="12" spans="2:17" ht="13.5">
      <c r="B12" s="5" t="s">
        <v>3</v>
      </c>
      <c r="C12" s="14"/>
      <c r="D12" s="17">
        <v>34</v>
      </c>
      <c r="E12" s="17">
        <v>33</v>
      </c>
      <c r="F12" s="17">
        <v>34</v>
      </c>
      <c r="G12" s="17">
        <v>34</v>
      </c>
      <c r="H12" s="23">
        <f t="shared" si="1"/>
        <v>35</v>
      </c>
      <c r="I12" s="18">
        <v>1</v>
      </c>
      <c r="J12" s="18">
        <v>8</v>
      </c>
      <c r="K12" s="18">
        <v>2</v>
      </c>
      <c r="L12" s="18">
        <v>3</v>
      </c>
      <c r="M12" s="18">
        <v>1</v>
      </c>
      <c r="N12" s="18">
        <v>3</v>
      </c>
      <c r="O12" s="18">
        <v>9</v>
      </c>
      <c r="P12" s="18">
        <v>3</v>
      </c>
      <c r="Q12" s="18">
        <v>5</v>
      </c>
    </row>
    <row r="13" spans="2:17" ht="13.5">
      <c r="B13" s="5" t="s">
        <v>4</v>
      </c>
      <c r="C13" s="14"/>
      <c r="D13" s="17">
        <v>27</v>
      </c>
      <c r="E13" s="17">
        <v>27</v>
      </c>
      <c r="F13" s="17">
        <v>24</v>
      </c>
      <c r="G13" s="17">
        <v>31</v>
      </c>
      <c r="H13" s="23">
        <f t="shared" si="1"/>
        <v>30</v>
      </c>
      <c r="I13" s="18">
        <v>1</v>
      </c>
      <c r="J13" s="18">
        <v>10</v>
      </c>
      <c r="K13" s="18">
        <v>2</v>
      </c>
      <c r="L13" s="18">
        <v>4</v>
      </c>
      <c r="M13" s="18">
        <v>2</v>
      </c>
      <c r="N13" s="18">
        <v>0</v>
      </c>
      <c r="O13" s="18">
        <v>4</v>
      </c>
      <c r="P13" s="18">
        <v>2</v>
      </c>
      <c r="Q13" s="18">
        <v>5</v>
      </c>
    </row>
    <row r="14" spans="2:17" ht="13.5">
      <c r="B14" s="5" t="s">
        <v>19</v>
      </c>
      <c r="C14" s="14"/>
      <c r="D14" s="17">
        <v>87</v>
      </c>
      <c r="E14" s="17">
        <v>87</v>
      </c>
      <c r="F14" s="17">
        <v>87</v>
      </c>
      <c r="G14" s="17">
        <v>86</v>
      </c>
      <c r="H14" s="23">
        <f t="shared" si="1"/>
        <v>87</v>
      </c>
      <c r="I14" s="18">
        <v>6</v>
      </c>
      <c r="J14" s="18">
        <v>18</v>
      </c>
      <c r="K14" s="18">
        <v>7</v>
      </c>
      <c r="L14" s="18">
        <v>9</v>
      </c>
      <c r="M14" s="18">
        <v>8</v>
      </c>
      <c r="N14" s="18">
        <v>6</v>
      </c>
      <c r="O14" s="18">
        <v>13</v>
      </c>
      <c r="P14" s="18">
        <v>8</v>
      </c>
      <c r="Q14" s="18">
        <v>12</v>
      </c>
    </row>
    <row r="15" spans="2:17" ht="13.5">
      <c r="B15" s="5" t="s">
        <v>5</v>
      </c>
      <c r="C15" s="14" t="s">
        <v>27</v>
      </c>
      <c r="D15" s="18" t="s">
        <v>42</v>
      </c>
      <c r="E15" s="18" t="s">
        <v>42</v>
      </c>
      <c r="F15" s="18" t="s">
        <v>42</v>
      </c>
      <c r="G15" s="18">
        <v>0</v>
      </c>
      <c r="H15" s="23">
        <f t="shared" si="1"/>
        <v>0</v>
      </c>
      <c r="I15" s="18" t="s">
        <v>15</v>
      </c>
      <c r="J15" s="18" t="s">
        <v>15</v>
      </c>
      <c r="K15" s="18" t="s">
        <v>15</v>
      </c>
      <c r="L15" s="18" t="s">
        <v>15</v>
      </c>
      <c r="M15" s="18" t="s">
        <v>15</v>
      </c>
      <c r="N15" s="18" t="s">
        <v>15</v>
      </c>
      <c r="O15" s="18" t="s">
        <v>15</v>
      </c>
      <c r="P15" s="18" t="s">
        <v>15</v>
      </c>
      <c r="Q15" s="18" t="s">
        <v>15</v>
      </c>
    </row>
    <row r="16" spans="2:17" ht="13.5">
      <c r="B16" s="5" t="s">
        <v>5</v>
      </c>
      <c r="C16" s="14" t="s">
        <v>13</v>
      </c>
      <c r="D16" s="18" t="s">
        <v>42</v>
      </c>
      <c r="E16" s="18" t="s">
        <v>42</v>
      </c>
      <c r="F16" s="18" t="s">
        <v>42</v>
      </c>
      <c r="G16" s="18">
        <v>0</v>
      </c>
      <c r="H16" s="23">
        <f t="shared" si="1"/>
        <v>0</v>
      </c>
      <c r="I16" s="18" t="s">
        <v>16</v>
      </c>
      <c r="J16" s="18" t="s">
        <v>16</v>
      </c>
      <c r="K16" s="18" t="s">
        <v>16</v>
      </c>
      <c r="L16" s="18" t="s">
        <v>16</v>
      </c>
      <c r="M16" s="18" t="s">
        <v>16</v>
      </c>
      <c r="N16" s="18" t="s">
        <v>16</v>
      </c>
      <c r="O16" s="18" t="s">
        <v>16</v>
      </c>
      <c r="P16" s="18" t="s">
        <v>16</v>
      </c>
      <c r="Q16" s="18" t="s">
        <v>16</v>
      </c>
    </row>
    <row r="17" spans="2:17" ht="22.5" customHeight="1">
      <c r="B17" s="5" t="s">
        <v>20</v>
      </c>
      <c r="C17" s="14"/>
      <c r="D17" s="18" t="s">
        <v>42</v>
      </c>
      <c r="E17" s="18" t="s">
        <v>42</v>
      </c>
      <c r="F17" s="18" t="s">
        <v>42</v>
      </c>
      <c r="G17" s="18">
        <v>0</v>
      </c>
      <c r="H17" s="23">
        <f t="shared" si="1"/>
        <v>0</v>
      </c>
      <c r="I17" s="18" t="s">
        <v>16</v>
      </c>
      <c r="J17" s="18" t="s">
        <v>16</v>
      </c>
      <c r="K17" s="18" t="s">
        <v>16</v>
      </c>
      <c r="L17" s="18" t="s">
        <v>16</v>
      </c>
      <c r="M17" s="18" t="s">
        <v>16</v>
      </c>
      <c r="N17" s="18" t="s">
        <v>16</v>
      </c>
      <c r="O17" s="18" t="s">
        <v>16</v>
      </c>
      <c r="P17" s="18" t="s">
        <v>16</v>
      </c>
      <c r="Q17" s="18" t="s">
        <v>16</v>
      </c>
    </row>
    <row r="18" spans="2:17" ht="13.5">
      <c r="B18" s="5" t="s">
        <v>21</v>
      </c>
      <c r="C18" s="14"/>
      <c r="D18" s="17">
        <v>1</v>
      </c>
      <c r="E18" s="17">
        <v>1</v>
      </c>
      <c r="F18" s="18" t="s">
        <v>42</v>
      </c>
      <c r="G18" s="18">
        <v>0</v>
      </c>
      <c r="H18" s="23">
        <f t="shared" si="1"/>
        <v>0</v>
      </c>
      <c r="I18" s="18" t="s">
        <v>16</v>
      </c>
      <c r="J18" s="18" t="s">
        <v>16</v>
      </c>
      <c r="K18" s="18" t="s">
        <v>16</v>
      </c>
      <c r="L18" s="18" t="s">
        <v>16</v>
      </c>
      <c r="M18" s="18" t="s">
        <v>16</v>
      </c>
      <c r="N18" s="18" t="s">
        <v>16</v>
      </c>
      <c r="O18" s="18" t="s">
        <v>16</v>
      </c>
      <c r="P18" s="18" t="s">
        <v>16</v>
      </c>
      <c r="Q18" s="18" t="s">
        <v>16</v>
      </c>
    </row>
    <row r="19" spans="2:17" ht="13.5">
      <c r="B19" s="5" t="s">
        <v>22</v>
      </c>
      <c r="C19" s="14"/>
      <c r="D19" s="18" t="s">
        <v>42</v>
      </c>
      <c r="E19" s="18" t="s">
        <v>42</v>
      </c>
      <c r="F19" s="18" t="s">
        <v>42</v>
      </c>
      <c r="G19" s="18">
        <v>0</v>
      </c>
      <c r="H19" s="23">
        <f t="shared" si="1"/>
        <v>0</v>
      </c>
      <c r="I19" s="18" t="s">
        <v>16</v>
      </c>
      <c r="J19" s="18" t="s">
        <v>16</v>
      </c>
      <c r="K19" s="18" t="s">
        <v>16</v>
      </c>
      <c r="L19" s="18" t="s">
        <v>16</v>
      </c>
      <c r="M19" s="18" t="s">
        <v>16</v>
      </c>
      <c r="N19" s="18" t="s">
        <v>16</v>
      </c>
      <c r="O19" s="18" t="s">
        <v>16</v>
      </c>
      <c r="P19" s="18" t="s">
        <v>16</v>
      </c>
      <c r="Q19" s="18" t="s">
        <v>16</v>
      </c>
    </row>
    <row r="20" spans="2:17" ht="13.5">
      <c r="B20" s="5" t="s">
        <v>6</v>
      </c>
      <c r="C20" s="14"/>
      <c r="D20" s="17">
        <v>4</v>
      </c>
      <c r="E20" s="18" t="s">
        <v>42</v>
      </c>
      <c r="F20" s="18" t="s">
        <v>42</v>
      </c>
      <c r="G20" s="18">
        <v>0</v>
      </c>
      <c r="H20" s="23">
        <f t="shared" si="1"/>
        <v>0</v>
      </c>
      <c r="I20" s="18" t="s">
        <v>17</v>
      </c>
      <c r="J20" s="18" t="s">
        <v>17</v>
      </c>
      <c r="K20" s="18" t="s">
        <v>17</v>
      </c>
      <c r="L20" s="18" t="s">
        <v>17</v>
      </c>
      <c r="M20" s="18" t="s">
        <v>17</v>
      </c>
      <c r="N20" s="18" t="s">
        <v>17</v>
      </c>
      <c r="O20" s="18" t="s">
        <v>17</v>
      </c>
      <c r="P20" s="18" t="s">
        <v>17</v>
      </c>
      <c r="Q20" s="18" t="s">
        <v>17</v>
      </c>
    </row>
    <row r="21" spans="2:17" ht="13.5">
      <c r="B21" s="5" t="s">
        <v>7</v>
      </c>
      <c r="C21" s="14"/>
      <c r="D21" s="18" t="s">
        <v>42</v>
      </c>
      <c r="E21" s="18" t="s">
        <v>42</v>
      </c>
      <c r="F21" s="18" t="s">
        <v>42</v>
      </c>
      <c r="G21" s="18">
        <v>0</v>
      </c>
      <c r="H21" s="23">
        <f t="shared" si="1"/>
        <v>0</v>
      </c>
      <c r="I21" s="18" t="s">
        <v>17</v>
      </c>
      <c r="J21" s="18" t="s">
        <v>17</v>
      </c>
      <c r="K21" s="18" t="s">
        <v>17</v>
      </c>
      <c r="L21" s="18" t="s">
        <v>17</v>
      </c>
      <c r="M21" s="18" t="s">
        <v>17</v>
      </c>
      <c r="N21" s="18" t="s">
        <v>17</v>
      </c>
      <c r="O21" s="18" t="s">
        <v>17</v>
      </c>
      <c r="P21" s="18" t="s">
        <v>17</v>
      </c>
      <c r="Q21" s="18" t="s">
        <v>17</v>
      </c>
    </row>
    <row r="22" spans="2:17" ht="22.5" customHeight="1">
      <c r="B22" s="5" t="s">
        <v>8</v>
      </c>
      <c r="C22" s="14"/>
      <c r="D22" s="18" t="s">
        <v>42</v>
      </c>
      <c r="E22" s="18" t="s">
        <v>42</v>
      </c>
      <c r="F22" s="18" t="s">
        <v>42</v>
      </c>
      <c r="G22" s="18">
        <v>0</v>
      </c>
      <c r="H22" s="23">
        <f t="shared" si="1"/>
        <v>0</v>
      </c>
      <c r="I22" s="18" t="s">
        <v>17</v>
      </c>
      <c r="J22" s="18" t="s">
        <v>17</v>
      </c>
      <c r="K22" s="18" t="s">
        <v>17</v>
      </c>
      <c r="L22" s="18" t="s">
        <v>17</v>
      </c>
      <c r="M22" s="18" t="s">
        <v>17</v>
      </c>
      <c r="N22" s="18" t="s">
        <v>17</v>
      </c>
      <c r="O22" s="18" t="s">
        <v>17</v>
      </c>
      <c r="P22" s="18" t="s">
        <v>17</v>
      </c>
      <c r="Q22" s="18" t="s">
        <v>17</v>
      </c>
    </row>
    <row r="23" spans="2:17" ht="13.5">
      <c r="B23" s="5" t="s">
        <v>23</v>
      </c>
      <c r="C23" s="14"/>
      <c r="D23" s="17">
        <v>6</v>
      </c>
      <c r="E23" s="17">
        <v>6</v>
      </c>
      <c r="F23" s="17">
        <v>6</v>
      </c>
      <c r="G23" s="17">
        <v>6</v>
      </c>
      <c r="H23" s="23">
        <f t="shared" si="1"/>
        <v>5</v>
      </c>
      <c r="I23" s="18" t="s">
        <v>17</v>
      </c>
      <c r="J23" s="18">
        <v>2</v>
      </c>
      <c r="K23" s="18" t="s">
        <v>17</v>
      </c>
      <c r="L23" s="18" t="s">
        <v>17</v>
      </c>
      <c r="M23" s="18">
        <v>3</v>
      </c>
      <c r="N23" s="18" t="s">
        <v>17</v>
      </c>
      <c r="O23" s="18" t="s">
        <v>17</v>
      </c>
      <c r="P23" s="18" t="s">
        <v>17</v>
      </c>
      <c r="Q23" s="18" t="s">
        <v>17</v>
      </c>
    </row>
    <row r="24" spans="2:17" ht="13.5">
      <c r="B24" s="5" t="s">
        <v>24</v>
      </c>
      <c r="C24" s="14"/>
      <c r="D24" s="18" t="s">
        <v>42</v>
      </c>
      <c r="E24" s="18" t="s">
        <v>42</v>
      </c>
      <c r="F24" s="17">
        <v>0</v>
      </c>
      <c r="G24" s="17">
        <v>0</v>
      </c>
      <c r="H24" s="23">
        <f t="shared" si="1"/>
        <v>0</v>
      </c>
      <c r="I24" s="18" t="s">
        <v>17</v>
      </c>
      <c r="J24" s="18" t="s">
        <v>17</v>
      </c>
      <c r="K24" s="18" t="s">
        <v>17</v>
      </c>
      <c r="L24" s="18" t="s">
        <v>17</v>
      </c>
      <c r="M24" s="18" t="s">
        <v>17</v>
      </c>
      <c r="N24" s="18" t="s">
        <v>17</v>
      </c>
      <c r="O24" s="18" t="s">
        <v>17</v>
      </c>
      <c r="P24" s="18" t="s">
        <v>17</v>
      </c>
      <c r="Q24" s="18" t="s">
        <v>17</v>
      </c>
    </row>
    <row r="25" spans="2:17" ht="13.5">
      <c r="B25" s="5" t="s">
        <v>25</v>
      </c>
      <c r="C25" s="14"/>
      <c r="D25" s="17">
        <v>12</v>
      </c>
      <c r="E25" s="17">
        <v>11</v>
      </c>
      <c r="F25" s="17">
        <v>11</v>
      </c>
      <c r="G25" s="17">
        <v>11</v>
      </c>
      <c r="H25" s="23">
        <f t="shared" si="1"/>
        <v>11</v>
      </c>
      <c r="I25" s="18" t="s">
        <v>16</v>
      </c>
      <c r="J25" s="18">
        <v>3</v>
      </c>
      <c r="K25" s="18" t="s">
        <v>16</v>
      </c>
      <c r="L25" s="18">
        <v>2</v>
      </c>
      <c r="M25" s="18">
        <v>1</v>
      </c>
      <c r="N25" s="18" t="s">
        <v>16</v>
      </c>
      <c r="O25" s="18">
        <v>2</v>
      </c>
      <c r="P25" s="18" t="s">
        <v>16</v>
      </c>
      <c r="Q25" s="18">
        <v>3</v>
      </c>
    </row>
    <row r="26" spans="2:17" ht="13.5">
      <c r="B26" s="5" t="s">
        <v>26</v>
      </c>
      <c r="C26" s="14"/>
      <c r="D26" s="17">
        <v>2</v>
      </c>
      <c r="E26" s="17">
        <v>3</v>
      </c>
      <c r="F26" s="17">
        <v>5</v>
      </c>
      <c r="G26" s="17">
        <v>0</v>
      </c>
      <c r="H26" s="23">
        <f t="shared" si="1"/>
        <v>0</v>
      </c>
      <c r="I26" s="18" t="s">
        <v>16</v>
      </c>
      <c r="J26" s="18">
        <v>0</v>
      </c>
      <c r="K26" s="18" t="s">
        <v>16</v>
      </c>
      <c r="L26" s="18">
        <v>0</v>
      </c>
      <c r="M26" s="18">
        <v>0</v>
      </c>
      <c r="N26" s="18" t="s">
        <v>16</v>
      </c>
      <c r="O26" s="18">
        <v>0</v>
      </c>
      <c r="P26" s="18" t="s">
        <v>16</v>
      </c>
      <c r="Q26" s="18">
        <v>0</v>
      </c>
    </row>
    <row r="27" spans="2:17" ht="22.5" customHeight="1">
      <c r="B27" s="5" t="s">
        <v>9</v>
      </c>
      <c r="C27" s="14"/>
      <c r="D27" s="17">
        <v>9</v>
      </c>
      <c r="E27" s="17">
        <v>8</v>
      </c>
      <c r="F27" s="17">
        <v>9</v>
      </c>
      <c r="G27" s="17">
        <v>12</v>
      </c>
      <c r="H27" s="23">
        <f t="shared" si="1"/>
        <v>11</v>
      </c>
      <c r="I27" s="18">
        <v>0</v>
      </c>
      <c r="J27" s="18">
        <v>3</v>
      </c>
      <c r="K27" s="18" t="s">
        <v>15</v>
      </c>
      <c r="L27" s="18">
        <v>2</v>
      </c>
      <c r="M27" s="18">
        <v>2</v>
      </c>
      <c r="N27" s="18" t="s">
        <v>15</v>
      </c>
      <c r="O27" s="18">
        <v>2</v>
      </c>
      <c r="P27" s="18" t="s">
        <v>15</v>
      </c>
      <c r="Q27" s="18">
        <v>2</v>
      </c>
    </row>
    <row r="28" spans="2:17" ht="13.5">
      <c r="B28" s="5" t="s">
        <v>10</v>
      </c>
      <c r="C28" s="14"/>
      <c r="D28" s="17">
        <v>3</v>
      </c>
      <c r="E28" s="17">
        <v>3</v>
      </c>
      <c r="F28" s="17">
        <v>3</v>
      </c>
      <c r="G28" s="17">
        <v>0</v>
      </c>
      <c r="H28" s="23">
        <f t="shared" si="1"/>
        <v>0</v>
      </c>
      <c r="I28" s="18" t="s">
        <v>16</v>
      </c>
      <c r="J28" s="18" t="s">
        <v>16</v>
      </c>
      <c r="K28" s="18" t="s">
        <v>16</v>
      </c>
      <c r="L28" s="18" t="s">
        <v>16</v>
      </c>
      <c r="M28" s="18" t="s">
        <v>16</v>
      </c>
      <c r="N28" s="18" t="s">
        <v>16</v>
      </c>
      <c r="O28" s="18" t="s">
        <v>16</v>
      </c>
      <c r="P28" s="18" t="s">
        <v>16</v>
      </c>
      <c r="Q28" s="18">
        <v>0</v>
      </c>
    </row>
    <row r="29" spans="2:17" ht="13.5">
      <c r="B29" s="5" t="s">
        <v>11</v>
      </c>
      <c r="C29" s="14"/>
      <c r="D29" s="17">
        <v>104</v>
      </c>
      <c r="E29" s="17">
        <v>104</v>
      </c>
      <c r="F29" s="17">
        <v>108</v>
      </c>
      <c r="G29" s="17">
        <v>104</v>
      </c>
      <c r="H29" s="23">
        <f t="shared" si="1"/>
        <v>105</v>
      </c>
      <c r="I29" s="18">
        <v>7</v>
      </c>
      <c r="J29" s="18">
        <v>27</v>
      </c>
      <c r="K29" s="18">
        <v>8</v>
      </c>
      <c r="L29" s="18">
        <v>9</v>
      </c>
      <c r="M29" s="18">
        <v>8</v>
      </c>
      <c r="N29" s="18">
        <v>9</v>
      </c>
      <c r="O29" s="18">
        <v>14</v>
      </c>
      <c r="P29" s="18">
        <v>8</v>
      </c>
      <c r="Q29" s="18">
        <v>15</v>
      </c>
    </row>
    <row r="30" spans="2:17" ht="13.5">
      <c r="B30" s="5" t="s">
        <v>5</v>
      </c>
      <c r="C30" s="14" t="s">
        <v>52</v>
      </c>
      <c r="D30" s="17">
        <v>5</v>
      </c>
      <c r="E30" s="17">
        <v>5</v>
      </c>
      <c r="F30" s="17">
        <v>5</v>
      </c>
      <c r="G30" s="17">
        <v>5</v>
      </c>
      <c r="H30" s="23">
        <f t="shared" si="1"/>
        <v>5</v>
      </c>
      <c r="I30" s="18">
        <v>5</v>
      </c>
      <c r="J30" s="18" t="s">
        <v>15</v>
      </c>
      <c r="K30" s="18" t="s">
        <v>15</v>
      </c>
      <c r="L30" s="18" t="s">
        <v>15</v>
      </c>
      <c r="M30" s="18" t="s">
        <v>15</v>
      </c>
      <c r="N30" s="18" t="s">
        <v>15</v>
      </c>
      <c r="O30" s="18" t="s">
        <v>15</v>
      </c>
      <c r="P30" s="18" t="s">
        <v>15</v>
      </c>
      <c r="Q30" s="18" t="s">
        <v>15</v>
      </c>
    </row>
    <row r="31" spans="2:17" ht="13.5">
      <c r="B31" s="5"/>
      <c r="C31" s="14"/>
      <c r="D31" s="17"/>
      <c r="E31" s="17"/>
      <c r="F31" s="17"/>
      <c r="G31" s="17"/>
      <c r="H31" s="23"/>
      <c r="I31" s="18"/>
      <c r="J31" s="18"/>
      <c r="K31" s="18"/>
      <c r="L31" s="18"/>
      <c r="M31" s="18"/>
      <c r="N31" s="18"/>
      <c r="O31" s="18"/>
      <c r="P31" s="18"/>
      <c r="Q31" s="18"/>
    </row>
    <row r="32" spans="2:17" ht="13.5">
      <c r="B32" s="5" t="s">
        <v>12</v>
      </c>
      <c r="C32" s="14"/>
      <c r="D32" s="17"/>
      <c r="E32" s="17"/>
      <c r="F32" s="17"/>
      <c r="G32" s="17"/>
      <c r="H32" s="23"/>
      <c r="I32" s="18"/>
      <c r="J32" s="18"/>
      <c r="K32" s="18"/>
      <c r="L32" s="18"/>
      <c r="M32" s="18"/>
      <c r="N32" s="18"/>
      <c r="O32" s="18"/>
      <c r="P32" s="18"/>
      <c r="Q32" s="18"/>
    </row>
    <row r="33" spans="2:17" ht="13.5">
      <c r="B33" s="5" t="s">
        <v>28</v>
      </c>
      <c r="C33" s="14"/>
      <c r="D33" s="18" t="s">
        <v>53</v>
      </c>
      <c r="E33" s="18" t="s">
        <v>42</v>
      </c>
      <c r="F33" s="17">
        <v>1</v>
      </c>
      <c r="G33" s="17">
        <v>5</v>
      </c>
      <c r="H33" s="23">
        <f t="shared" si="1"/>
        <v>22</v>
      </c>
      <c r="I33" s="18">
        <v>1</v>
      </c>
      <c r="J33" s="18">
        <v>7</v>
      </c>
      <c r="K33" s="18" t="s">
        <v>18</v>
      </c>
      <c r="L33" s="18">
        <v>2</v>
      </c>
      <c r="M33" s="18">
        <v>4</v>
      </c>
      <c r="N33" s="18">
        <v>2</v>
      </c>
      <c r="O33" s="18">
        <v>2</v>
      </c>
      <c r="P33" s="18" t="s">
        <v>18</v>
      </c>
      <c r="Q33" s="18">
        <v>4</v>
      </c>
    </row>
    <row r="34" spans="2:17" ht="13.5">
      <c r="B34" s="5" t="s">
        <v>29</v>
      </c>
      <c r="C34" s="14"/>
      <c r="D34" s="17">
        <v>22</v>
      </c>
      <c r="E34" s="17">
        <v>18</v>
      </c>
      <c r="F34" s="17">
        <v>25</v>
      </c>
      <c r="G34" s="17">
        <v>36</v>
      </c>
      <c r="H34" s="23">
        <f t="shared" si="1"/>
        <v>41</v>
      </c>
      <c r="I34" s="18">
        <v>3</v>
      </c>
      <c r="J34" s="18">
        <v>9</v>
      </c>
      <c r="K34" s="18">
        <v>0</v>
      </c>
      <c r="L34" s="18">
        <v>5</v>
      </c>
      <c r="M34" s="18">
        <v>3</v>
      </c>
      <c r="N34" s="18">
        <v>2</v>
      </c>
      <c r="O34" s="18">
        <v>6</v>
      </c>
      <c r="P34" s="18">
        <v>4</v>
      </c>
      <c r="Q34" s="18">
        <v>9</v>
      </c>
    </row>
    <row r="35" spans="2:17" ht="13.5">
      <c r="B35" s="5" t="s">
        <v>14</v>
      </c>
      <c r="C35" s="14"/>
      <c r="D35" s="17">
        <v>7</v>
      </c>
      <c r="E35" s="17">
        <v>4</v>
      </c>
      <c r="F35" s="17">
        <v>4</v>
      </c>
      <c r="G35" s="17">
        <v>4</v>
      </c>
      <c r="H35" s="23">
        <f t="shared" si="1"/>
        <v>9</v>
      </c>
      <c r="I35" s="18" t="s">
        <v>17</v>
      </c>
      <c r="J35" s="18">
        <v>3</v>
      </c>
      <c r="K35" s="18" t="s">
        <v>17</v>
      </c>
      <c r="L35" s="18">
        <v>2</v>
      </c>
      <c r="M35" s="18">
        <v>2</v>
      </c>
      <c r="N35" s="18">
        <v>0</v>
      </c>
      <c r="O35" s="18">
        <v>2</v>
      </c>
      <c r="P35" s="18">
        <v>0</v>
      </c>
      <c r="Q35" s="18">
        <v>0</v>
      </c>
    </row>
    <row r="36" spans="2:17" ht="13.5">
      <c r="B36" s="5" t="s">
        <v>30</v>
      </c>
      <c r="C36" s="14"/>
      <c r="D36" s="17">
        <v>9</v>
      </c>
      <c r="E36" s="17">
        <v>4</v>
      </c>
      <c r="F36" s="17">
        <v>6</v>
      </c>
      <c r="G36" s="17">
        <v>9</v>
      </c>
      <c r="H36" s="23">
        <f t="shared" si="1"/>
        <v>13</v>
      </c>
      <c r="I36" s="18">
        <v>2</v>
      </c>
      <c r="J36" s="18">
        <v>4</v>
      </c>
      <c r="K36" s="18" t="s">
        <v>17</v>
      </c>
      <c r="L36" s="18" t="s">
        <v>17</v>
      </c>
      <c r="M36" s="18">
        <v>1</v>
      </c>
      <c r="N36" s="18">
        <v>1</v>
      </c>
      <c r="O36" s="18">
        <v>0</v>
      </c>
      <c r="P36" s="18">
        <v>2</v>
      </c>
      <c r="Q36" s="18">
        <v>3</v>
      </c>
    </row>
    <row r="37" spans="2:17" ht="13.5">
      <c r="B37" s="25" t="s">
        <v>31</v>
      </c>
      <c r="C37" s="29"/>
      <c r="D37" s="26">
        <v>5</v>
      </c>
      <c r="E37" s="26">
        <v>1</v>
      </c>
      <c r="F37" s="26">
        <v>6</v>
      </c>
      <c r="G37" s="26">
        <v>9</v>
      </c>
      <c r="H37" s="27">
        <f t="shared" si="1"/>
        <v>12</v>
      </c>
      <c r="I37" s="28">
        <v>1</v>
      </c>
      <c r="J37" s="28">
        <v>1</v>
      </c>
      <c r="K37" s="28" t="s">
        <v>16</v>
      </c>
      <c r="L37" s="28">
        <v>3</v>
      </c>
      <c r="M37" s="28">
        <v>1</v>
      </c>
      <c r="N37" s="28">
        <v>1</v>
      </c>
      <c r="O37" s="28">
        <v>4</v>
      </c>
      <c r="P37" s="28">
        <v>0</v>
      </c>
      <c r="Q37" s="28">
        <v>1</v>
      </c>
    </row>
    <row r="38" spans="2:17" ht="13.5">
      <c r="B38" s="5" t="s">
        <v>59</v>
      </c>
      <c r="C38" s="14"/>
      <c r="D38" s="18" t="s">
        <v>62</v>
      </c>
      <c r="E38" s="18" t="s">
        <v>62</v>
      </c>
      <c r="F38" s="18" t="s">
        <v>62</v>
      </c>
      <c r="G38" s="18" t="s">
        <v>62</v>
      </c>
      <c r="H38" s="23">
        <f>SUM(I38:Q38)</f>
        <v>39</v>
      </c>
      <c r="I38" s="18" t="s">
        <v>17</v>
      </c>
      <c r="J38" s="18">
        <v>14</v>
      </c>
      <c r="K38" s="18">
        <v>2</v>
      </c>
      <c r="L38" s="18">
        <v>5</v>
      </c>
      <c r="M38" s="18">
        <v>2</v>
      </c>
      <c r="N38" s="18">
        <v>2</v>
      </c>
      <c r="O38" s="18">
        <v>3</v>
      </c>
      <c r="P38" s="18">
        <v>4</v>
      </c>
      <c r="Q38" s="18">
        <v>7</v>
      </c>
    </row>
    <row r="39" spans="2:17" ht="13.5">
      <c r="B39" s="5" t="s">
        <v>60</v>
      </c>
      <c r="C39" s="14"/>
      <c r="D39" s="18" t="s">
        <v>62</v>
      </c>
      <c r="E39" s="18" t="s">
        <v>62</v>
      </c>
      <c r="F39" s="18" t="s">
        <v>62</v>
      </c>
      <c r="G39" s="18" t="s">
        <v>62</v>
      </c>
      <c r="H39" s="23">
        <f>SUM(I39:Q39)</f>
        <v>33</v>
      </c>
      <c r="I39" s="18">
        <v>0</v>
      </c>
      <c r="J39" s="18">
        <v>9</v>
      </c>
      <c r="K39" s="18">
        <v>2</v>
      </c>
      <c r="L39" s="18">
        <v>3</v>
      </c>
      <c r="M39" s="18">
        <v>4</v>
      </c>
      <c r="N39" s="18">
        <v>3</v>
      </c>
      <c r="O39" s="18">
        <v>3</v>
      </c>
      <c r="P39" s="18">
        <v>3</v>
      </c>
      <c r="Q39" s="18">
        <v>6</v>
      </c>
    </row>
    <row r="40" spans="2:17" ht="14.25" thickBot="1">
      <c r="B40" s="15" t="s">
        <v>61</v>
      </c>
      <c r="C40" s="16"/>
      <c r="D40" s="30" t="s">
        <v>62</v>
      </c>
      <c r="E40" s="30" t="s">
        <v>62</v>
      </c>
      <c r="F40" s="30" t="s">
        <v>62</v>
      </c>
      <c r="G40" s="30" t="s">
        <v>62</v>
      </c>
      <c r="H40" s="24">
        <f>SUM(I40:Q40)</f>
        <v>68</v>
      </c>
      <c r="I40" s="19">
        <v>0</v>
      </c>
      <c r="J40" s="19">
        <v>24</v>
      </c>
      <c r="K40" s="19">
        <v>4</v>
      </c>
      <c r="L40" s="19">
        <v>12</v>
      </c>
      <c r="M40" s="19">
        <v>8</v>
      </c>
      <c r="N40" s="19">
        <v>4</v>
      </c>
      <c r="O40" s="19">
        <v>0</v>
      </c>
      <c r="P40" s="19">
        <v>7</v>
      </c>
      <c r="Q40" s="19">
        <v>9</v>
      </c>
    </row>
    <row r="41" ht="13.5">
      <c r="B41" s="4" t="s">
        <v>54</v>
      </c>
    </row>
  </sheetData>
  <mergeCells count="15">
    <mergeCell ref="Q6:Q8"/>
    <mergeCell ref="I6:I8"/>
    <mergeCell ref="H6:H8"/>
    <mergeCell ref="H5:Q5"/>
    <mergeCell ref="J6:J8"/>
    <mergeCell ref="K6:K8"/>
    <mergeCell ref="L6:L8"/>
    <mergeCell ref="M6:M8"/>
    <mergeCell ref="N6:N8"/>
    <mergeCell ref="O6:O8"/>
    <mergeCell ref="P6:P8"/>
    <mergeCell ref="G5:G6"/>
    <mergeCell ref="D5:D6"/>
    <mergeCell ref="E5:E6"/>
    <mergeCell ref="F5:F6"/>
  </mergeCells>
  <printOptions horizontalCentered="1" verticalCentered="1"/>
  <pageMargins left="0.7874015748031497" right="0.7874015748031497" top="0.83" bottom="0.45" header="0.5118110236220472" footer="0.5118110236220472"/>
  <pageSetup blackAndWhite="1"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2003-05-29T02:25:36Z</cp:lastPrinted>
  <dcterms:created xsi:type="dcterms:W3CDTF">2002-03-19T09:09:17Z</dcterms:created>
  <dcterms:modified xsi:type="dcterms:W3CDTF">2003-05-29T02:25:43Z</dcterms:modified>
  <cp:category/>
  <cp:version/>
  <cp:contentType/>
  <cp:contentStatus/>
</cp:coreProperties>
</file>