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<sst xmlns="http://schemas.openxmlformats.org/spreadsheetml/2006/main" count="117" uniqueCount="62">
  <si>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</si>
  <si>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</si>
  <si>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</si>
  <si>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</si>
  <si>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</si>
  <si>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</si>
  <si>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</si>
  <si>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</si>
  <si>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</si>
  <si>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</si>
  <si>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</si>
  <si>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</si>
  <si>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</si>
  <si>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</si>
  <si>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</si>
  <si>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</si>
  <si>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</si>
  <si>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</si>
  <si>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</si>
  <si>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</si>
  <si>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</si>
  <si>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</si>
  <si>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</si>
  <si>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</si>
  <si>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</si>
  <si>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総数</t>
  </si>
  <si>
    <t>精神保健相談・デイ・ケア</t>
  </si>
  <si>
    <t>精神保健訪問指導</t>
  </si>
  <si>
    <t>被相談実人員</t>
  </si>
  <si>
    <t>被相談延人員</t>
  </si>
  <si>
    <t>感染症</t>
  </si>
  <si>
    <t>精神</t>
  </si>
  <si>
    <t>難病</t>
  </si>
  <si>
    <t>母子</t>
  </si>
  <si>
    <t>老人
成人</t>
  </si>
  <si>
    <t>健康増進
栄養</t>
  </si>
  <si>
    <t>歯科</t>
  </si>
  <si>
    <t>薬事
医事</t>
  </si>
  <si>
    <t>食品</t>
  </si>
  <si>
    <t>環境</t>
  </si>
  <si>
    <t>その他</t>
  </si>
  <si>
    <t>(再)</t>
  </si>
  <si>
    <t>エイズ</t>
  </si>
  <si>
    <t>…</t>
  </si>
  <si>
    <t>　  50</t>
  </si>
  <si>
    <t>　  55</t>
  </si>
  <si>
    <t>　  56</t>
  </si>
  <si>
    <t>　  61</t>
  </si>
  <si>
    <t>　  2</t>
  </si>
  <si>
    <t xml:space="preserve"> 　 3</t>
  </si>
  <si>
    <t>　  8</t>
  </si>
  <si>
    <t>…</t>
  </si>
  <si>
    <t>11年度</t>
  </si>
  <si>
    <t>地域保健・老人保健事業報告</t>
  </si>
  <si>
    <t>組織活動
（再）地区</t>
  </si>
  <si>
    <t>第４表　保健所が実施した精神保健福祉相談等
 被指導者数,年度次・保健所別</t>
  </si>
  <si>
    <t>第５表　保健所が実施した衛生教育開催回数,
教育内容,年度次・保健所別</t>
  </si>
  <si>
    <t>４ 表</t>
  </si>
  <si>
    <t>５表</t>
  </si>
  <si>
    <t>12年度</t>
  </si>
  <si>
    <t>13年度</t>
  </si>
  <si>
    <t>昭和45年～平成13年度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</si>
</sst>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b/>
      <sz val="7"/>
      <name val="ＭＳ 明朝"/>
      <family val="1"/>
    </font>
    <font>
      <b/>
      <sz val="8"/>
      <color indexed="10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distributed" vertical="center"/>
    </xf>
    <xf numFmtId="181" fontId="5" fillId="0" borderId="1" xfId="0" applyNumberFormat="1" applyFont="1" applyBorder="1" applyAlignment="1">
      <alignment/>
    </xf>
    <xf numFmtId="181" fontId="5" fillId="0" borderId="2" xfId="0" applyNumberFormat="1" applyFont="1" applyBorder="1" applyAlignment="1">
      <alignment horizontal="distributed" vertical="center"/>
    </xf>
    <xf numFmtId="181" fontId="2" fillId="0" borderId="0" xfId="0" applyNumberFormat="1" applyFont="1" applyBorder="1" applyAlignment="1">
      <alignment horizontal="distributed" vertical="center"/>
    </xf>
    <xf numFmtId="181" fontId="4" fillId="0" borderId="0" xfId="0" applyNumberFormat="1" applyFont="1" applyAlignment="1" quotePrefix="1">
      <alignment horizontal="center" vertical="top" wrapText="1"/>
    </xf>
    <xf numFmtId="181" fontId="5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3" fillId="0" borderId="1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3" xfId="0" applyNumberFormat="1" applyFont="1" applyBorder="1" applyAlignment="1">
      <alignment horizontal="right"/>
    </xf>
    <xf numFmtId="181" fontId="3" fillId="0" borderId="2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/>
    </xf>
    <xf numFmtId="181" fontId="5" fillId="0" borderId="4" xfId="0" applyNumberFormat="1" applyFont="1" applyBorder="1" applyAlignment="1">
      <alignment/>
    </xf>
    <xf numFmtId="181" fontId="6" fillId="0" borderId="4" xfId="0" applyNumberFormat="1" applyFont="1" applyBorder="1" applyAlignment="1">
      <alignment/>
    </xf>
    <xf numFmtId="181" fontId="3" fillId="0" borderId="5" xfId="0" applyNumberFormat="1" applyFont="1" applyBorder="1" applyAlignment="1">
      <alignment horizontal="center" vertical="top"/>
    </xf>
    <xf numFmtId="181" fontId="5" fillId="0" borderId="4" xfId="0" applyNumberFormat="1" applyFont="1" applyBorder="1" applyAlignment="1">
      <alignment horizontal="right"/>
    </xf>
    <xf numFmtId="181" fontId="8" fillId="0" borderId="3" xfId="0" applyNumberFormat="1" applyFont="1" applyBorder="1" applyAlignment="1">
      <alignment horizontal="right"/>
    </xf>
    <xf numFmtId="181" fontId="8" fillId="0" borderId="0" xfId="0" applyNumberFormat="1" applyFont="1" applyAlignment="1">
      <alignment horizontal="right"/>
    </xf>
    <xf numFmtId="181" fontId="9" fillId="0" borderId="0" xfId="0" applyNumberFormat="1" applyFont="1" applyAlignment="1">
      <alignment vertical="center"/>
    </xf>
    <xf numFmtId="181" fontId="11" fillId="0" borderId="0" xfId="0" applyNumberFormat="1" applyFont="1" applyFill="1" applyAlignment="1">
      <alignment/>
    </xf>
    <xf numFmtId="181" fontId="11" fillId="0" borderId="0" xfId="0" applyNumberFormat="1" applyFont="1" applyFill="1" applyBorder="1" applyAlignment="1">
      <alignment/>
    </xf>
    <xf numFmtId="181" fontId="13" fillId="0" borderId="0" xfId="0" applyNumberFormat="1" applyFont="1" applyAlignment="1">
      <alignment/>
    </xf>
    <xf numFmtId="181" fontId="14" fillId="0" borderId="4" xfId="0" applyNumberFormat="1" applyFont="1" applyBorder="1" applyAlignment="1">
      <alignment horizontal="right"/>
    </xf>
    <xf numFmtId="181" fontId="5" fillId="0" borderId="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/>
    </xf>
    <xf numFmtId="181" fontId="10" fillId="0" borderId="1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right"/>
    </xf>
    <xf numFmtId="181" fontId="12" fillId="0" borderId="1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2" xfId="0" applyNumberFormat="1" applyFont="1" applyBorder="1" applyAlignment="1">
      <alignment horizontal="distributed" vertical="center"/>
    </xf>
    <xf numFmtId="181" fontId="3" fillId="0" borderId="5" xfId="0" applyNumberFormat="1" applyFont="1" applyBorder="1" applyAlignment="1">
      <alignment horizontal="center" vertical="distributed" textRotation="255"/>
    </xf>
    <xf numFmtId="181" fontId="3" fillId="0" borderId="6" xfId="0" applyNumberFormat="1" applyFont="1" applyBorder="1" applyAlignment="1">
      <alignment horizontal="center" vertical="distributed" textRotation="255"/>
    </xf>
    <xf numFmtId="181" fontId="3" fillId="0" borderId="5" xfId="0" applyNumberFormat="1" applyFont="1" applyBorder="1" applyAlignment="1">
      <alignment horizontal="center" vertical="distributed" textRotation="255" wrapText="1"/>
    </xf>
    <xf numFmtId="181" fontId="3" fillId="0" borderId="7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181" fontId="3" fillId="0" borderId="8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distributed" vertical="center"/>
    </xf>
    <xf numFmtId="181" fontId="3" fillId="0" borderId="9" xfId="0" applyNumberFormat="1" applyFont="1" applyBorder="1" applyAlignment="1">
      <alignment horizontal="center" vertical="center"/>
    </xf>
    <xf numFmtId="181" fontId="3" fillId="0" borderId="7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1" fontId="3" fillId="0" borderId="5" xfId="0" applyNumberFormat="1" applyFont="1" applyBorder="1" applyAlignment="1">
      <alignment horizontal="center" vertical="center"/>
    </xf>
    <xf numFmtId="181" fontId="3" fillId="0" borderId="6" xfId="0" applyNumberFormat="1" applyFont="1" applyBorder="1" applyAlignment="1">
      <alignment horizontal="center" vertical="center"/>
    </xf>
    <xf numFmtId="181" fontId="7" fillId="0" borderId="0" xfId="0" applyNumberFormat="1" applyFont="1" applyAlignment="1" quotePrefix="1">
      <alignment horizontal="center" vertical="top" wrapText="1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Border="1" applyAlignment="1">
      <alignment horizontal="center" vertical="distributed" textRotation="255"/>
    </xf>
    <xf numFmtId="181" fontId="3" fillId="0" borderId="3" xfId="0" applyNumberFormat="1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workbookViewId="0" topLeftCell="I1">
      <selection activeCell="A1" sqref="A1"/>
    </sheetView>
  </sheetViews>
  <sheetFormatPr defaultColWidth="9.00390625" defaultRowHeight="13.5"/>
  <cols>
    <col min="1" max="1" width="8.625" style="1" customWidth="1"/>
    <col min="2" max="7" width="11.625" style="1" customWidth="1"/>
    <col min="8" max="8" width="5.625" style="1" customWidth="1"/>
    <col min="9" max="9" width="8.625" style="1" customWidth="1"/>
    <col min="10" max="11" width="5.625" style="1" customWidth="1"/>
    <col min="12" max="12" width="5.50390625" style="1" customWidth="1"/>
    <col min="13" max="23" width="5.625" style="1" customWidth="1"/>
    <col min="24" max="16384" width="9.00390625" style="1" customWidth="1"/>
  </cols>
  <sheetData>
    <row r="1" spans="1:23" ht="17.25" customHeight="1">
      <c r="A1" s="30" t="s">
        <v>53</v>
      </c>
      <c r="C1" s="59" t="s">
        <v>55</v>
      </c>
      <c r="D1" s="60"/>
      <c r="E1" s="60"/>
      <c r="F1" s="60"/>
      <c r="G1" s="60"/>
      <c r="H1" s="8"/>
      <c r="I1" s="30" t="s">
        <v>53</v>
      </c>
      <c r="L1" s="57" t="s">
        <v>56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12" customHeight="1">
      <c r="A2" s="2" t="s">
        <v>57</v>
      </c>
      <c r="C2" s="60"/>
      <c r="D2" s="60"/>
      <c r="E2" s="60"/>
      <c r="F2" s="60"/>
      <c r="G2" s="60"/>
      <c r="H2" s="8"/>
      <c r="I2" s="2" t="s">
        <v>58</v>
      </c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5" customHeight="1">
      <c r="A3" s="2"/>
      <c r="C3" s="60"/>
      <c r="D3" s="60"/>
      <c r="E3" s="60"/>
      <c r="F3" s="60"/>
      <c r="G3" s="60"/>
      <c r="H3" s="8"/>
      <c r="I3" s="2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12" customHeight="1" thickBot="1">
      <c r="A4" s="24"/>
      <c r="B4" s="24"/>
      <c r="C4" s="24"/>
      <c r="D4" s="24"/>
      <c r="E4" s="24"/>
      <c r="F4" s="25"/>
      <c r="G4" s="34" t="s">
        <v>61</v>
      </c>
      <c r="H4" s="9"/>
      <c r="I4" s="27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4" t="s">
        <v>61</v>
      </c>
    </row>
    <row r="5" spans="1:23" ht="12" customHeight="1">
      <c r="A5" s="41" t="s">
        <v>0</v>
      </c>
      <c r="B5" s="47" t="s">
        <v>25</v>
      </c>
      <c r="C5" s="48"/>
      <c r="D5" s="47" t="s">
        <v>26</v>
      </c>
      <c r="E5" s="48"/>
      <c r="F5" s="47" t="s">
        <v>27</v>
      </c>
      <c r="G5" s="48"/>
      <c r="H5" s="10"/>
      <c r="I5" s="41" t="s">
        <v>0</v>
      </c>
      <c r="J5" s="44" t="s">
        <v>25</v>
      </c>
      <c r="K5" s="46" t="s">
        <v>54</v>
      </c>
      <c r="L5" s="62" t="s">
        <v>30</v>
      </c>
      <c r="M5" s="26" t="s">
        <v>41</v>
      </c>
      <c r="N5" s="44" t="s">
        <v>31</v>
      </c>
      <c r="O5" s="44" t="s">
        <v>32</v>
      </c>
      <c r="P5" s="44" t="s">
        <v>33</v>
      </c>
      <c r="Q5" s="46" t="s">
        <v>34</v>
      </c>
      <c r="R5" s="46" t="s">
        <v>35</v>
      </c>
      <c r="S5" s="44" t="s">
        <v>36</v>
      </c>
      <c r="T5" s="46" t="s">
        <v>37</v>
      </c>
      <c r="U5" s="44" t="s">
        <v>38</v>
      </c>
      <c r="V5" s="44" t="s">
        <v>39</v>
      </c>
      <c r="W5" s="44" t="s">
        <v>40</v>
      </c>
    </row>
    <row r="6" spans="1:23" ht="12" customHeight="1">
      <c r="A6" s="42"/>
      <c r="B6" s="49"/>
      <c r="C6" s="50"/>
      <c r="D6" s="49"/>
      <c r="E6" s="50"/>
      <c r="F6" s="49"/>
      <c r="G6" s="50"/>
      <c r="H6" s="10"/>
      <c r="I6" s="42"/>
      <c r="J6" s="44"/>
      <c r="K6" s="44"/>
      <c r="L6" s="62"/>
      <c r="M6" s="44" t="s">
        <v>42</v>
      </c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2" customHeight="1">
      <c r="A7" s="42"/>
      <c r="B7" s="51" t="s">
        <v>28</v>
      </c>
      <c r="C7" s="54" t="s">
        <v>29</v>
      </c>
      <c r="D7" s="51" t="s">
        <v>28</v>
      </c>
      <c r="E7" s="54" t="s">
        <v>29</v>
      </c>
      <c r="F7" s="51" t="s">
        <v>28</v>
      </c>
      <c r="G7" s="51" t="s">
        <v>29</v>
      </c>
      <c r="H7" s="10"/>
      <c r="I7" s="42"/>
      <c r="J7" s="44"/>
      <c r="K7" s="44"/>
      <c r="L7" s="62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12" customHeight="1">
      <c r="A8" s="42"/>
      <c r="B8" s="52"/>
      <c r="C8" s="55"/>
      <c r="D8" s="52"/>
      <c r="E8" s="55"/>
      <c r="F8" s="52"/>
      <c r="G8" s="52"/>
      <c r="H8" s="10"/>
      <c r="I8" s="42"/>
      <c r="J8" s="44"/>
      <c r="K8" s="44"/>
      <c r="L8" s="62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2" customHeight="1">
      <c r="A9" s="43"/>
      <c r="B9" s="53"/>
      <c r="C9" s="56"/>
      <c r="D9" s="53"/>
      <c r="E9" s="56"/>
      <c r="F9" s="53"/>
      <c r="G9" s="53"/>
      <c r="H9" s="10"/>
      <c r="I9" s="43"/>
      <c r="J9" s="45"/>
      <c r="K9" s="45"/>
      <c r="L9" s="63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ht="15" customHeight="1">
      <c r="A10" s="4" t="s">
        <v>1</v>
      </c>
      <c r="B10" s="11">
        <v>623</v>
      </c>
      <c r="C10" s="11" t="s">
        <v>51</v>
      </c>
      <c r="D10" s="11">
        <v>322</v>
      </c>
      <c r="E10" s="11" t="s">
        <v>51</v>
      </c>
      <c r="F10" s="11">
        <v>301</v>
      </c>
      <c r="G10" s="11" t="s">
        <v>51</v>
      </c>
      <c r="H10" s="11"/>
      <c r="I10" s="12" t="s">
        <v>1</v>
      </c>
      <c r="J10" s="13">
        <v>3065</v>
      </c>
      <c r="K10" s="15">
        <v>1418</v>
      </c>
      <c r="L10" s="14" t="s">
        <v>43</v>
      </c>
      <c r="M10" s="14">
        <v>0</v>
      </c>
      <c r="N10" s="14" t="s">
        <v>43</v>
      </c>
      <c r="O10" s="14">
        <v>0</v>
      </c>
      <c r="P10" s="14" t="s">
        <v>43</v>
      </c>
      <c r="Q10" s="14" t="s">
        <v>43</v>
      </c>
      <c r="R10" s="14" t="s">
        <v>43</v>
      </c>
      <c r="S10" s="14" t="s">
        <v>43</v>
      </c>
      <c r="T10" s="15">
        <v>42</v>
      </c>
      <c r="U10" s="61">
        <v>272</v>
      </c>
      <c r="V10" s="61"/>
      <c r="W10" s="15">
        <v>1333</v>
      </c>
    </row>
    <row r="11" spans="1:23" ht="15" customHeight="1">
      <c r="A11" s="3" t="s">
        <v>44</v>
      </c>
      <c r="B11" s="11">
        <v>1411</v>
      </c>
      <c r="C11" s="11">
        <v>2340</v>
      </c>
      <c r="D11" s="11">
        <v>407</v>
      </c>
      <c r="E11" s="11">
        <v>515</v>
      </c>
      <c r="F11" s="11">
        <v>1004</v>
      </c>
      <c r="G11" s="11">
        <v>1825</v>
      </c>
      <c r="H11" s="11"/>
      <c r="I11" s="17" t="s">
        <v>44</v>
      </c>
      <c r="J11" s="13">
        <v>3092</v>
      </c>
      <c r="K11" s="15">
        <v>1108</v>
      </c>
      <c r="L11" s="14" t="s">
        <v>43</v>
      </c>
      <c r="M11" s="14">
        <v>0</v>
      </c>
      <c r="N11" s="14" t="s">
        <v>43</v>
      </c>
      <c r="O11" s="14">
        <v>0</v>
      </c>
      <c r="P11" s="14" t="s">
        <v>43</v>
      </c>
      <c r="Q11" s="14" t="s">
        <v>43</v>
      </c>
      <c r="R11" s="14" t="s">
        <v>43</v>
      </c>
      <c r="S11" s="14" t="s">
        <v>43</v>
      </c>
      <c r="T11" s="15">
        <v>30</v>
      </c>
      <c r="U11" s="61">
        <v>284</v>
      </c>
      <c r="V11" s="61"/>
      <c r="W11" s="15">
        <v>1670</v>
      </c>
    </row>
    <row r="12" spans="1:23" ht="15" customHeight="1">
      <c r="A12" s="3" t="s">
        <v>45</v>
      </c>
      <c r="B12" s="11">
        <v>1616</v>
      </c>
      <c r="C12" s="11">
        <v>4163</v>
      </c>
      <c r="D12" s="11">
        <v>744</v>
      </c>
      <c r="E12" s="11">
        <v>1712</v>
      </c>
      <c r="F12" s="11">
        <v>872</v>
      </c>
      <c r="G12" s="11">
        <v>2451</v>
      </c>
      <c r="H12" s="11"/>
      <c r="I12" s="17" t="s">
        <v>45</v>
      </c>
      <c r="J12" s="13">
        <v>3753</v>
      </c>
      <c r="K12" s="15">
        <v>100</v>
      </c>
      <c r="L12" s="15">
        <v>6</v>
      </c>
      <c r="M12" s="14">
        <v>0</v>
      </c>
      <c r="N12" s="15">
        <v>207</v>
      </c>
      <c r="O12" s="14">
        <v>0</v>
      </c>
      <c r="P12" s="15">
        <v>794</v>
      </c>
      <c r="Q12" s="15">
        <v>725</v>
      </c>
      <c r="R12" s="15">
        <v>1270</v>
      </c>
      <c r="S12" s="15">
        <v>10</v>
      </c>
      <c r="T12" s="15">
        <v>20</v>
      </c>
      <c r="U12" s="15">
        <v>378</v>
      </c>
      <c r="V12" s="15">
        <v>74</v>
      </c>
      <c r="W12" s="15">
        <v>169</v>
      </c>
    </row>
    <row r="13" spans="1:23" ht="9" customHeight="1">
      <c r="A13" s="3"/>
      <c r="B13" s="11"/>
      <c r="C13" s="18"/>
      <c r="D13" s="18"/>
      <c r="E13" s="18"/>
      <c r="F13" s="18"/>
      <c r="G13" s="18"/>
      <c r="H13" s="18"/>
      <c r="I13" s="17"/>
      <c r="J13" s="13"/>
      <c r="K13" s="15"/>
      <c r="L13" s="15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5" customHeight="1">
      <c r="A14" s="3" t="s">
        <v>46</v>
      </c>
      <c r="B14" s="11">
        <v>1732</v>
      </c>
      <c r="C14" s="11">
        <v>3983</v>
      </c>
      <c r="D14" s="11">
        <v>806</v>
      </c>
      <c r="E14" s="11">
        <v>1963</v>
      </c>
      <c r="F14" s="11">
        <v>926</v>
      </c>
      <c r="G14" s="11">
        <v>2020</v>
      </c>
      <c r="H14" s="11"/>
      <c r="I14" s="17" t="s">
        <v>46</v>
      </c>
      <c r="J14" s="13">
        <v>4102</v>
      </c>
      <c r="K14" s="15">
        <v>275</v>
      </c>
      <c r="L14" s="15">
        <v>2</v>
      </c>
      <c r="M14" s="14">
        <v>0</v>
      </c>
      <c r="N14" s="14">
        <v>139</v>
      </c>
      <c r="O14" s="14">
        <v>0</v>
      </c>
      <c r="P14" s="15">
        <v>739</v>
      </c>
      <c r="Q14" s="15">
        <v>866</v>
      </c>
      <c r="R14" s="15">
        <v>1439</v>
      </c>
      <c r="S14" s="15">
        <v>77</v>
      </c>
      <c r="T14" s="15">
        <v>36</v>
      </c>
      <c r="U14" s="15">
        <v>308</v>
      </c>
      <c r="V14" s="15">
        <v>118</v>
      </c>
      <c r="W14" s="15">
        <v>103</v>
      </c>
    </row>
    <row r="15" spans="1:23" ht="15" customHeight="1">
      <c r="A15" s="3" t="s">
        <v>5</v>
      </c>
      <c r="B15" s="11">
        <v>1720</v>
      </c>
      <c r="C15" s="11">
        <v>4765</v>
      </c>
      <c r="D15" s="11">
        <v>517</v>
      </c>
      <c r="E15" s="11">
        <v>2330</v>
      </c>
      <c r="F15" s="11">
        <v>1203</v>
      </c>
      <c r="G15" s="11">
        <v>2435</v>
      </c>
      <c r="H15" s="11"/>
      <c r="I15" s="17" t="s">
        <v>5</v>
      </c>
      <c r="J15" s="13">
        <v>3848</v>
      </c>
      <c r="K15" s="15">
        <v>424</v>
      </c>
      <c r="L15" s="14">
        <v>0</v>
      </c>
      <c r="M15" s="14">
        <v>0</v>
      </c>
      <c r="N15" s="14">
        <v>212</v>
      </c>
      <c r="O15" s="14">
        <v>0</v>
      </c>
      <c r="P15" s="15">
        <v>647</v>
      </c>
      <c r="Q15" s="15">
        <v>639</v>
      </c>
      <c r="R15" s="15">
        <v>1301</v>
      </c>
      <c r="S15" s="15">
        <v>99</v>
      </c>
      <c r="T15" s="15">
        <v>14</v>
      </c>
      <c r="U15" s="15">
        <v>315</v>
      </c>
      <c r="V15" s="15">
        <v>104</v>
      </c>
      <c r="W15" s="15">
        <v>93</v>
      </c>
    </row>
    <row r="16" spans="1:23" ht="15" customHeight="1">
      <c r="A16" s="3" t="s">
        <v>6</v>
      </c>
      <c r="B16" s="11">
        <v>1873</v>
      </c>
      <c r="C16" s="11">
        <v>5735</v>
      </c>
      <c r="D16" s="11">
        <v>508</v>
      </c>
      <c r="E16" s="11">
        <v>1804</v>
      </c>
      <c r="F16" s="11">
        <v>1365</v>
      </c>
      <c r="G16" s="11">
        <v>3931</v>
      </c>
      <c r="H16" s="11"/>
      <c r="I16" s="17" t="s">
        <v>6</v>
      </c>
      <c r="J16" s="13">
        <v>4118</v>
      </c>
      <c r="K16" s="15">
        <v>380</v>
      </c>
      <c r="L16" s="15">
        <v>11</v>
      </c>
      <c r="M16" s="14">
        <v>0</v>
      </c>
      <c r="N16" s="14">
        <v>226</v>
      </c>
      <c r="O16" s="14">
        <v>0</v>
      </c>
      <c r="P16" s="15">
        <v>674</v>
      </c>
      <c r="Q16" s="15">
        <v>693</v>
      </c>
      <c r="R16" s="15">
        <v>1490</v>
      </c>
      <c r="S16" s="15">
        <v>75</v>
      </c>
      <c r="T16" s="15">
        <v>24</v>
      </c>
      <c r="U16" s="15">
        <v>394</v>
      </c>
      <c r="V16" s="15">
        <v>88</v>
      </c>
      <c r="W16" s="15">
        <v>63</v>
      </c>
    </row>
    <row r="17" spans="1:23" ht="15" customHeight="1">
      <c r="A17" s="3" t="s">
        <v>7</v>
      </c>
      <c r="B17" s="11">
        <v>2512</v>
      </c>
      <c r="C17" s="11">
        <v>7007</v>
      </c>
      <c r="D17" s="11">
        <v>827</v>
      </c>
      <c r="E17" s="11">
        <v>2266</v>
      </c>
      <c r="F17" s="11">
        <v>1685</v>
      </c>
      <c r="G17" s="11">
        <v>4741</v>
      </c>
      <c r="H17" s="11"/>
      <c r="I17" s="17" t="s">
        <v>7</v>
      </c>
      <c r="J17" s="13">
        <v>4478</v>
      </c>
      <c r="K17" s="15">
        <v>378</v>
      </c>
      <c r="L17" s="15">
        <v>11</v>
      </c>
      <c r="M17" s="14">
        <v>0</v>
      </c>
      <c r="N17" s="14">
        <v>278</v>
      </c>
      <c r="O17" s="14">
        <v>0</v>
      </c>
      <c r="P17" s="15">
        <v>632</v>
      </c>
      <c r="Q17" s="15">
        <v>1022</v>
      </c>
      <c r="R17" s="15">
        <v>1480</v>
      </c>
      <c r="S17" s="15">
        <v>97</v>
      </c>
      <c r="T17" s="15">
        <v>20</v>
      </c>
      <c r="U17" s="15">
        <v>395</v>
      </c>
      <c r="V17" s="15">
        <v>106</v>
      </c>
      <c r="W17" s="15">
        <v>59</v>
      </c>
    </row>
    <row r="18" spans="1:23" ht="15" customHeight="1">
      <c r="A18" s="3" t="s">
        <v>8</v>
      </c>
      <c r="B18" s="11">
        <v>2535</v>
      </c>
      <c r="C18" s="11">
        <v>9856</v>
      </c>
      <c r="D18" s="11">
        <v>820</v>
      </c>
      <c r="E18" s="11">
        <v>4083</v>
      </c>
      <c r="F18" s="11">
        <v>1715</v>
      </c>
      <c r="G18" s="11">
        <v>5773</v>
      </c>
      <c r="H18" s="11"/>
      <c r="I18" s="17" t="s">
        <v>8</v>
      </c>
      <c r="J18" s="13">
        <v>4696</v>
      </c>
      <c r="K18" s="15">
        <v>290</v>
      </c>
      <c r="L18" s="15">
        <v>2</v>
      </c>
      <c r="M18" s="14">
        <v>0</v>
      </c>
      <c r="N18" s="14">
        <v>281</v>
      </c>
      <c r="O18" s="14">
        <v>0</v>
      </c>
      <c r="P18" s="15">
        <v>692</v>
      </c>
      <c r="Q18" s="15">
        <v>1183</v>
      </c>
      <c r="R18" s="15">
        <v>1642</v>
      </c>
      <c r="S18" s="15">
        <v>74</v>
      </c>
      <c r="T18" s="15">
        <v>22</v>
      </c>
      <c r="U18" s="15">
        <v>390</v>
      </c>
      <c r="V18" s="15">
        <v>77</v>
      </c>
      <c r="W18" s="15">
        <v>43</v>
      </c>
    </row>
    <row r="19" spans="1:23" ht="9" customHeight="1">
      <c r="A19" s="5"/>
      <c r="B19" s="11"/>
      <c r="C19" s="11"/>
      <c r="D19" s="18"/>
      <c r="E19" s="18"/>
      <c r="F19" s="18"/>
      <c r="G19" s="18"/>
      <c r="H19" s="18"/>
      <c r="I19" s="19"/>
      <c r="J19" s="13"/>
      <c r="K19" s="15"/>
      <c r="L19" s="15"/>
      <c r="M19" s="14"/>
      <c r="N19" s="14"/>
      <c r="O19" s="14"/>
      <c r="P19" s="15"/>
      <c r="Q19" s="15"/>
      <c r="R19" s="15"/>
      <c r="S19" s="15"/>
      <c r="T19" s="15"/>
      <c r="U19" s="15"/>
      <c r="V19" s="15"/>
      <c r="W19" s="15"/>
    </row>
    <row r="20" spans="1:23" ht="15" customHeight="1">
      <c r="A20" s="3" t="s">
        <v>47</v>
      </c>
      <c r="B20" s="11">
        <v>2772</v>
      </c>
      <c r="C20" s="11">
        <v>10571</v>
      </c>
      <c r="D20" s="11">
        <v>834</v>
      </c>
      <c r="E20" s="11">
        <v>3919</v>
      </c>
      <c r="F20" s="11">
        <v>1938</v>
      </c>
      <c r="G20" s="11">
        <v>6652</v>
      </c>
      <c r="H20" s="11"/>
      <c r="I20" s="17" t="s">
        <v>47</v>
      </c>
      <c r="J20" s="13">
        <v>4993</v>
      </c>
      <c r="K20" s="15">
        <v>274</v>
      </c>
      <c r="L20" s="15">
        <v>2</v>
      </c>
      <c r="M20" s="14">
        <v>0</v>
      </c>
      <c r="N20" s="14">
        <v>325</v>
      </c>
      <c r="O20" s="14">
        <v>0</v>
      </c>
      <c r="P20" s="15">
        <v>738</v>
      </c>
      <c r="Q20" s="15">
        <v>1226</v>
      </c>
      <c r="R20" s="15">
        <v>1686</v>
      </c>
      <c r="S20" s="15">
        <v>131</v>
      </c>
      <c r="T20" s="15">
        <v>21</v>
      </c>
      <c r="U20" s="15">
        <v>359</v>
      </c>
      <c r="V20" s="15">
        <v>91</v>
      </c>
      <c r="W20" s="15">
        <v>140</v>
      </c>
    </row>
    <row r="21" spans="1:23" ht="15" customHeight="1">
      <c r="A21" s="3" t="s">
        <v>19</v>
      </c>
      <c r="B21" s="11">
        <v>2884</v>
      </c>
      <c r="C21" s="11">
        <v>11434</v>
      </c>
      <c r="D21" s="11">
        <v>1032</v>
      </c>
      <c r="E21" s="11">
        <v>4215</v>
      </c>
      <c r="F21" s="11">
        <v>1852</v>
      </c>
      <c r="G21" s="11">
        <v>7219</v>
      </c>
      <c r="H21" s="11"/>
      <c r="I21" s="17" t="s">
        <v>19</v>
      </c>
      <c r="J21" s="13">
        <v>4863</v>
      </c>
      <c r="K21" s="15">
        <v>413</v>
      </c>
      <c r="L21" s="15">
        <v>17</v>
      </c>
      <c r="M21" s="14">
        <v>0</v>
      </c>
      <c r="N21" s="14">
        <v>434</v>
      </c>
      <c r="O21" s="14">
        <v>0</v>
      </c>
      <c r="P21" s="15">
        <v>754</v>
      </c>
      <c r="Q21" s="15">
        <v>1310</v>
      </c>
      <c r="R21" s="15">
        <v>1260</v>
      </c>
      <c r="S21" s="15">
        <v>154</v>
      </c>
      <c r="T21" s="15">
        <v>19</v>
      </c>
      <c r="U21" s="15">
        <v>306</v>
      </c>
      <c r="V21" s="15">
        <v>81</v>
      </c>
      <c r="W21" s="15">
        <v>115</v>
      </c>
    </row>
    <row r="22" spans="1:23" ht="15" customHeight="1">
      <c r="A22" s="3" t="s">
        <v>20</v>
      </c>
      <c r="B22" s="11">
        <v>3065</v>
      </c>
      <c r="C22" s="11">
        <v>12397</v>
      </c>
      <c r="D22" s="11">
        <v>965</v>
      </c>
      <c r="E22" s="11">
        <v>5285</v>
      </c>
      <c r="F22" s="11">
        <v>2100</v>
      </c>
      <c r="G22" s="11">
        <v>7112</v>
      </c>
      <c r="H22" s="11"/>
      <c r="I22" s="17" t="s">
        <v>20</v>
      </c>
      <c r="J22" s="13">
        <v>4324</v>
      </c>
      <c r="K22" s="15">
        <v>460</v>
      </c>
      <c r="L22" s="15">
        <v>37</v>
      </c>
      <c r="M22" s="14">
        <v>0</v>
      </c>
      <c r="N22" s="14">
        <v>150</v>
      </c>
      <c r="O22" s="14">
        <v>0</v>
      </c>
      <c r="P22" s="15">
        <v>693</v>
      </c>
      <c r="Q22" s="15">
        <v>1161</v>
      </c>
      <c r="R22" s="15">
        <v>1047</v>
      </c>
      <c r="S22" s="15">
        <v>183</v>
      </c>
      <c r="T22" s="15">
        <v>38</v>
      </c>
      <c r="U22" s="15">
        <v>368</v>
      </c>
      <c r="V22" s="15">
        <v>113</v>
      </c>
      <c r="W22" s="15">
        <v>74</v>
      </c>
    </row>
    <row r="23" spans="1:23" ht="15" customHeight="1">
      <c r="A23" s="4" t="s">
        <v>2</v>
      </c>
      <c r="B23" s="11">
        <v>3192</v>
      </c>
      <c r="C23" s="11">
        <v>12532</v>
      </c>
      <c r="D23" s="11">
        <v>1370</v>
      </c>
      <c r="E23" s="11">
        <v>6506</v>
      </c>
      <c r="F23" s="11">
        <v>1822</v>
      </c>
      <c r="G23" s="11">
        <v>6026</v>
      </c>
      <c r="H23" s="11"/>
      <c r="I23" s="12" t="s">
        <v>2</v>
      </c>
      <c r="J23" s="13">
        <v>4430</v>
      </c>
      <c r="K23" s="15">
        <v>642</v>
      </c>
      <c r="L23" s="15">
        <v>18</v>
      </c>
      <c r="M23" s="14">
        <v>0</v>
      </c>
      <c r="N23" s="14">
        <v>135</v>
      </c>
      <c r="O23" s="14">
        <v>0</v>
      </c>
      <c r="P23" s="15">
        <v>724</v>
      </c>
      <c r="Q23" s="15">
        <v>1127</v>
      </c>
      <c r="R23" s="15">
        <v>952</v>
      </c>
      <c r="S23" s="15">
        <v>196</v>
      </c>
      <c r="T23" s="15">
        <v>50</v>
      </c>
      <c r="U23" s="15">
        <v>357</v>
      </c>
      <c r="V23" s="15">
        <v>190</v>
      </c>
      <c r="W23" s="15">
        <v>39</v>
      </c>
    </row>
    <row r="24" spans="1:23" ht="15" customHeight="1">
      <c r="A24" s="3" t="s">
        <v>48</v>
      </c>
      <c r="B24" s="11">
        <v>3165</v>
      </c>
      <c r="C24" s="11">
        <v>12493</v>
      </c>
      <c r="D24" s="11">
        <v>1499</v>
      </c>
      <c r="E24" s="11">
        <v>6440</v>
      </c>
      <c r="F24" s="11">
        <v>1666</v>
      </c>
      <c r="G24" s="11">
        <v>6053</v>
      </c>
      <c r="H24" s="11"/>
      <c r="I24" s="17" t="s">
        <v>48</v>
      </c>
      <c r="J24" s="13">
        <v>4262</v>
      </c>
      <c r="K24" s="15">
        <v>676</v>
      </c>
      <c r="L24" s="15">
        <v>8</v>
      </c>
      <c r="M24" s="14">
        <v>0</v>
      </c>
      <c r="N24" s="14">
        <v>84</v>
      </c>
      <c r="O24" s="14">
        <v>0</v>
      </c>
      <c r="P24" s="15">
        <v>668</v>
      </c>
      <c r="Q24" s="15">
        <v>1257</v>
      </c>
      <c r="R24" s="15">
        <v>793</v>
      </c>
      <c r="S24" s="15">
        <v>147</v>
      </c>
      <c r="T24" s="15">
        <v>49</v>
      </c>
      <c r="U24" s="15">
        <v>393</v>
      </c>
      <c r="V24" s="15">
        <v>142</v>
      </c>
      <c r="W24" s="15">
        <v>45</v>
      </c>
    </row>
    <row r="25" spans="1:23" ht="9" customHeight="1">
      <c r="A25" s="5"/>
      <c r="B25" s="11"/>
      <c r="C25" s="18"/>
      <c r="D25" s="18"/>
      <c r="E25" s="16"/>
      <c r="F25" s="18"/>
      <c r="G25" s="18"/>
      <c r="H25" s="18"/>
      <c r="I25" s="19"/>
      <c r="J25" s="13"/>
      <c r="K25" s="15"/>
      <c r="L25" s="15"/>
      <c r="M25" s="14"/>
      <c r="N25" s="14"/>
      <c r="O25" s="14"/>
      <c r="P25" s="15"/>
      <c r="Q25" s="15"/>
      <c r="R25" s="15"/>
      <c r="S25" s="15"/>
      <c r="T25" s="15"/>
      <c r="U25" s="15"/>
      <c r="V25" s="15"/>
      <c r="W25" s="15"/>
    </row>
    <row r="26" spans="1:23" ht="15" customHeight="1">
      <c r="A26" s="3" t="s">
        <v>49</v>
      </c>
      <c r="B26" s="11">
        <v>3149</v>
      </c>
      <c r="C26" s="11">
        <v>13730</v>
      </c>
      <c r="D26" s="11">
        <v>1588</v>
      </c>
      <c r="E26" s="11">
        <v>7125</v>
      </c>
      <c r="F26" s="11">
        <v>1561</v>
      </c>
      <c r="G26" s="11">
        <v>6605</v>
      </c>
      <c r="H26" s="11"/>
      <c r="I26" s="17" t="s">
        <v>49</v>
      </c>
      <c r="J26" s="13">
        <v>5566</v>
      </c>
      <c r="K26" s="15">
        <v>709</v>
      </c>
      <c r="L26" s="15">
        <v>17</v>
      </c>
      <c r="M26" s="14">
        <v>0</v>
      </c>
      <c r="N26" s="14">
        <v>93</v>
      </c>
      <c r="O26" s="14">
        <v>0</v>
      </c>
      <c r="P26" s="15">
        <v>773</v>
      </c>
      <c r="Q26" s="15">
        <v>1324</v>
      </c>
      <c r="R26" s="15">
        <v>1129</v>
      </c>
      <c r="S26" s="15">
        <v>129</v>
      </c>
      <c r="T26" s="15">
        <v>37</v>
      </c>
      <c r="U26" s="15">
        <v>722</v>
      </c>
      <c r="V26" s="15">
        <v>570</v>
      </c>
      <c r="W26" s="15">
        <v>63</v>
      </c>
    </row>
    <row r="27" spans="1:23" ht="15" customHeight="1">
      <c r="A27" s="3" t="s">
        <v>21</v>
      </c>
      <c r="B27" s="11">
        <v>3267</v>
      </c>
      <c r="C27" s="11">
        <v>14039</v>
      </c>
      <c r="D27" s="11">
        <v>1657</v>
      </c>
      <c r="E27" s="11">
        <v>7425</v>
      </c>
      <c r="F27" s="11">
        <v>1610</v>
      </c>
      <c r="G27" s="11">
        <v>6614</v>
      </c>
      <c r="H27" s="11"/>
      <c r="I27" s="17" t="s">
        <v>21</v>
      </c>
      <c r="J27" s="13">
        <v>5171</v>
      </c>
      <c r="K27" s="15">
        <v>885</v>
      </c>
      <c r="L27" s="15">
        <v>30</v>
      </c>
      <c r="M27" s="14">
        <v>0</v>
      </c>
      <c r="N27" s="14">
        <v>133</v>
      </c>
      <c r="O27" s="14">
        <v>0</v>
      </c>
      <c r="P27" s="15">
        <v>776</v>
      </c>
      <c r="Q27" s="15">
        <v>1387</v>
      </c>
      <c r="R27" s="15">
        <v>1106</v>
      </c>
      <c r="S27" s="15">
        <v>167</v>
      </c>
      <c r="T27" s="15">
        <v>46</v>
      </c>
      <c r="U27" s="15">
        <v>376</v>
      </c>
      <c r="V27" s="15">
        <v>171</v>
      </c>
      <c r="W27" s="15">
        <v>40</v>
      </c>
    </row>
    <row r="28" spans="1:23" ht="15" customHeight="1">
      <c r="A28" s="3" t="s">
        <v>22</v>
      </c>
      <c r="B28" s="11">
        <v>3578</v>
      </c>
      <c r="C28" s="11">
        <v>15842</v>
      </c>
      <c r="D28" s="11">
        <v>1973</v>
      </c>
      <c r="E28" s="11">
        <v>9409</v>
      </c>
      <c r="F28" s="11">
        <v>1605</v>
      </c>
      <c r="G28" s="11">
        <v>6433</v>
      </c>
      <c r="H28" s="11"/>
      <c r="I28" s="17" t="s">
        <v>22</v>
      </c>
      <c r="J28" s="13">
        <v>6529</v>
      </c>
      <c r="K28" s="15">
        <v>599</v>
      </c>
      <c r="L28" s="15">
        <v>110</v>
      </c>
      <c r="M28" s="14">
        <v>0</v>
      </c>
      <c r="N28" s="14">
        <v>155</v>
      </c>
      <c r="O28" s="14">
        <v>0</v>
      </c>
      <c r="P28" s="15">
        <v>683</v>
      </c>
      <c r="Q28" s="15">
        <v>1025</v>
      </c>
      <c r="R28" s="15">
        <v>1190</v>
      </c>
      <c r="S28" s="15">
        <v>2119</v>
      </c>
      <c r="T28" s="15">
        <v>51</v>
      </c>
      <c r="U28" s="15">
        <v>333</v>
      </c>
      <c r="V28" s="15">
        <v>162</v>
      </c>
      <c r="W28" s="15">
        <v>102</v>
      </c>
    </row>
    <row r="29" spans="1:23" ht="15" customHeight="1">
      <c r="A29" s="3" t="s">
        <v>23</v>
      </c>
      <c r="B29" s="11">
        <v>3343</v>
      </c>
      <c r="C29" s="11">
        <v>15939</v>
      </c>
      <c r="D29" s="11">
        <v>1972</v>
      </c>
      <c r="E29" s="11">
        <v>9582</v>
      </c>
      <c r="F29" s="11">
        <v>1371</v>
      </c>
      <c r="G29" s="11">
        <v>6357</v>
      </c>
      <c r="H29" s="11"/>
      <c r="I29" s="17" t="s">
        <v>23</v>
      </c>
      <c r="J29" s="13">
        <v>4241</v>
      </c>
      <c r="K29" s="15">
        <v>428</v>
      </c>
      <c r="L29" s="15">
        <v>36</v>
      </c>
      <c r="M29" s="14">
        <v>0</v>
      </c>
      <c r="N29" s="14">
        <v>160</v>
      </c>
      <c r="O29" s="14">
        <v>0</v>
      </c>
      <c r="P29" s="15">
        <v>662</v>
      </c>
      <c r="Q29" s="15">
        <v>1093</v>
      </c>
      <c r="R29" s="15">
        <v>1127</v>
      </c>
      <c r="S29" s="15">
        <v>220</v>
      </c>
      <c r="T29" s="15">
        <v>32</v>
      </c>
      <c r="U29" s="15">
        <v>303</v>
      </c>
      <c r="V29" s="15">
        <v>118</v>
      </c>
      <c r="W29" s="15">
        <v>62</v>
      </c>
    </row>
    <row r="30" spans="1:23" ht="15" customHeight="1">
      <c r="A30" s="3" t="s">
        <v>24</v>
      </c>
      <c r="B30" s="14">
        <v>3274</v>
      </c>
      <c r="C30" s="11">
        <v>16225</v>
      </c>
      <c r="D30" s="20">
        <v>2055</v>
      </c>
      <c r="E30" s="20">
        <v>10582</v>
      </c>
      <c r="F30" s="11">
        <v>1319</v>
      </c>
      <c r="G30" s="11">
        <v>5643</v>
      </c>
      <c r="H30" s="11"/>
      <c r="I30" s="17" t="s">
        <v>24</v>
      </c>
      <c r="J30" s="13">
        <v>4199</v>
      </c>
      <c r="K30" s="15">
        <v>374</v>
      </c>
      <c r="L30" s="15">
        <v>33</v>
      </c>
      <c r="M30" s="14">
        <v>0</v>
      </c>
      <c r="N30" s="14">
        <v>182</v>
      </c>
      <c r="O30" s="14">
        <v>0</v>
      </c>
      <c r="P30" s="15">
        <v>738</v>
      </c>
      <c r="Q30" s="15">
        <v>793</v>
      </c>
      <c r="R30" s="15">
        <v>1367</v>
      </c>
      <c r="S30" s="15">
        <v>168</v>
      </c>
      <c r="T30" s="15">
        <v>33</v>
      </c>
      <c r="U30" s="15">
        <v>305</v>
      </c>
      <c r="V30" s="15">
        <v>131</v>
      </c>
      <c r="W30" s="15">
        <v>75</v>
      </c>
    </row>
    <row r="31" spans="1:23" ht="9" customHeight="1">
      <c r="A31" s="5"/>
      <c r="B31" s="14"/>
      <c r="C31" s="20"/>
      <c r="D31" s="16"/>
      <c r="E31" s="16"/>
      <c r="F31" s="18"/>
      <c r="G31" s="18"/>
      <c r="H31" s="18"/>
      <c r="I31" s="19"/>
      <c r="J31" s="13"/>
      <c r="K31" s="15"/>
      <c r="L31" s="15"/>
      <c r="M31" s="14"/>
      <c r="N31" s="14"/>
      <c r="O31" s="14"/>
      <c r="P31" s="15"/>
      <c r="Q31" s="15"/>
      <c r="R31" s="15"/>
      <c r="S31" s="15"/>
      <c r="T31" s="15"/>
      <c r="U31" s="15"/>
      <c r="V31" s="15"/>
      <c r="W31" s="15"/>
    </row>
    <row r="32" spans="1:23" ht="15" customHeight="1">
      <c r="A32" s="3" t="s">
        <v>50</v>
      </c>
      <c r="B32" s="14">
        <v>3613</v>
      </c>
      <c r="C32" s="14">
        <v>17022</v>
      </c>
      <c r="D32" s="20">
        <v>2174</v>
      </c>
      <c r="E32" s="20">
        <v>10856</v>
      </c>
      <c r="F32" s="11">
        <v>1439</v>
      </c>
      <c r="G32" s="11">
        <v>6166</v>
      </c>
      <c r="H32" s="11"/>
      <c r="I32" s="17" t="s">
        <v>50</v>
      </c>
      <c r="J32" s="13">
        <v>3837</v>
      </c>
      <c r="K32" s="15">
        <v>444</v>
      </c>
      <c r="L32" s="15">
        <v>32</v>
      </c>
      <c r="M32" s="14">
        <v>0</v>
      </c>
      <c r="N32" s="14">
        <v>171</v>
      </c>
      <c r="O32" s="14">
        <v>0</v>
      </c>
      <c r="P32" s="15">
        <v>610</v>
      </c>
      <c r="Q32" s="15">
        <v>632</v>
      </c>
      <c r="R32" s="15">
        <v>1076</v>
      </c>
      <c r="S32" s="15">
        <v>153</v>
      </c>
      <c r="T32" s="15">
        <v>34</v>
      </c>
      <c r="U32" s="15">
        <v>429</v>
      </c>
      <c r="V32" s="15">
        <v>161</v>
      </c>
      <c r="W32" s="15">
        <v>95</v>
      </c>
    </row>
    <row r="33" spans="1:23" ht="15" customHeight="1">
      <c r="A33" s="35" t="s">
        <v>3</v>
      </c>
      <c r="B33" s="15">
        <v>2604</v>
      </c>
      <c r="C33" s="14">
        <v>13381</v>
      </c>
      <c r="D33" s="14">
        <v>1802</v>
      </c>
      <c r="E33" s="14">
        <v>9876</v>
      </c>
      <c r="F33" s="11">
        <v>1108</v>
      </c>
      <c r="G33" s="14">
        <v>3505</v>
      </c>
      <c r="H33" s="14"/>
      <c r="I33" s="38" t="s">
        <v>3</v>
      </c>
      <c r="J33" s="13">
        <v>1315</v>
      </c>
      <c r="K33" s="15">
        <v>99</v>
      </c>
      <c r="L33" s="15">
        <v>71</v>
      </c>
      <c r="M33" s="14">
        <v>0</v>
      </c>
      <c r="N33" s="14">
        <v>57</v>
      </c>
      <c r="O33" s="14">
        <v>0</v>
      </c>
      <c r="P33" s="15">
        <v>163</v>
      </c>
      <c r="Q33" s="15">
        <v>143</v>
      </c>
      <c r="R33" s="15">
        <v>118</v>
      </c>
      <c r="S33" s="15">
        <v>49</v>
      </c>
      <c r="T33" s="15">
        <v>53</v>
      </c>
      <c r="U33" s="15">
        <v>414</v>
      </c>
      <c r="V33" s="15">
        <v>68</v>
      </c>
      <c r="W33" s="15">
        <v>28</v>
      </c>
    </row>
    <row r="34" spans="1:23" ht="15" customHeight="1">
      <c r="A34" s="35" t="s">
        <v>4</v>
      </c>
      <c r="B34" s="15">
        <v>3112</v>
      </c>
      <c r="C34" s="14">
        <v>12532</v>
      </c>
      <c r="D34" s="14">
        <v>2204</v>
      </c>
      <c r="E34" s="14">
        <v>9990</v>
      </c>
      <c r="F34" s="14">
        <v>908</v>
      </c>
      <c r="G34" s="14">
        <v>2542</v>
      </c>
      <c r="H34" s="14"/>
      <c r="I34" s="38" t="s">
        <v>4</v>
      </c>
      <c r="J34" s="13">
        <v>1579</v>
      </c>
      <c r="K34" s="15">
        <v>143</v>
      </c>
      <c r="L34" s="15">
        <v>109</v>
      </c>
      <c r="M34" s="14">
        <v>0</v>
      </c>
      <c r="N34" s="14">
        <v>98</v>
      </c>
      <c r="O34" s="14">
        <v>0</v>
      </c>
      <c r="P34" s="15">
        <v>176</v>
      </c>
      <c r="Q34" s="15">
        <v>177</v>
      </c>
      <c r="R34" s="15">
        <v>119</v>
      </c>
      <c r="S34" s="15">
        <v>67</v>
      </c>
      <c r="T34" s="15">
        <v>55</v>
      </c>
      <c r="U34" s="15">
        <v>493</v>
      </c>
      <c r="V34" s="15">
        <v>77</v>
      </c>
      <c r="W34" s="15">
        <v>65</v>
      </c>
    </row>
    <row r="35" spans="1:23" ht="15" customHeight="1">
      <c r="A35" s="35" t="s">
        <v>52</v>
      </c>
      <c r="B35" s="15">
        <v>2182</v>
      </c>
      <c r="C35" s="14">
        <v>13227</v>
      </c>
      <c r="D35" s="14">
        <v>1764</v>
      </c>
      <c r="E35" s="14">
        <v>10826</v>
      </c>
      <c r="F35" s="14">
        <v>933</v>
      </c>
      <c r="G35" s="14">
        <v>2401</v>
      </c>
      <c r="H35" s="14"/>
      <c r="I35" s="38" t="s">
        <v>52</v>
      </c>
      <c r="J35" s="13">
        <v>1597</v>
      </c>
      <c r="K35" s="15">
        <v>182</v>
      </c>
      <c r="L35" s="15">
        <v>101</v>
      </c>
      <c r="M35" s="14">
        <v>22</v>
      </c>
      <c r="N35" s="14">
        <v>101</v>
      </c>
      <c r="O35" s="14">
        <v>67</v>
      </c>
      <c r="P35" s="15">
        <v>163</v>
      </c>
      <c r="Q35" s="15">
        <v>221</v>
      </c>
      <c r="R35" s="15">
        <v>113</v>
      </c>
      <c r="S35" s="15">
        <v>151</v>
      </c>
      <c r="T35" s="15">
        <v>31</v>
      </c>
      <c r="U35" s="15">
        <v>363</v>
      </c>
      <c r="V35" s="15">
        <v>66</v>
      </c>
      <c r="W35" s="15">
        <v>38</v>
      </c>
    </row>
    <row r="36" spans="1:23" ht="15" customHeight="1">
      <c r="A36" s="35" t="s">
        <v>59</v>
      </c>
      <c r="B36" s="14">
        <v>2975</v>
      </c>
      <c r="C36" s="11">
        <v>14296</v>
      </c>
      <c r="D36" s="20">
        <v>2362</v>
      </c>
      <c r="E36" s="20">
        <v>11731</v>
      </c>
      <c r="F36" s="11">
        <v>945</v>
      </c>
      <c r="G36" s="11">
        <v>2565</v>
      </c>
      <c r="H36" s="11"/>
      <c r="I36" s="38" t="s">
        <v>59</v>
      </c>
      <c r="J36" s="13">
        <v>1818</v>
      </c>
      <c r="K36" s="15">
        <v>119</v>
      </c>
      <c r="L36" s="15">
        <v>115</v>
      </c>
      <c r="M36" s="14">
        <v>44</v>
      </c>
      <c r="N36" s="14">
        <v>134</v>
      </c>
      <c r="O36" s="14">
        <v>54</v>
      </c>
      <c r="P36" s="15">
        <v>151</v>
      </c>
      <c r="Q36" s="15">
        <v>294</v>
      </c>
      <c r="R36" s="15">
        <v>272</v>
      </c>
      <c r="S36" s="15">
        <v>239</v>
      </c>
      <c r="T36" s="15">
        <v>35</v>
      </c>
      <c r="U36" s="15">
        <v>410</v>
      </c>
      <c r="V36" s="15">
        <v>55</v>
      </c>
      <c r="W36" s="15">
        <v>59</v>
      </c>
    </row>
    <row r="37" spans="1:23" ht="9" customHeight="1">
      <c r="A37" s="36"/>
      <c r="B37" s="14"/>
      <c r="C37" s="20"/>
      <c r="D37" s="16"/>
      <c r="E37" s="16"/>
      <c r="F37" s="18"/>
      <c r="G37" s="18"/>
      <c r="H37" s="18"/>
      <c r="I37" s="39"/>
      <c r="J37" s="13"/>
      <c r="K37" s="15"/>
      <c r="L37" s="15"/>
      <c r="M37" s="14"/>
      <c r="N37" s="14"/>
      <c r="O37" s="14"/>
      <c r="P37" s="15"/>
      <c r="Q37" s="15"/>
      <c r="R37" s="15"/>
      <c r="S37" s="15"/>
      <c r="T37" s="15"/>
      <c r="U37" s="15"/>
      <c r="V37" s="15"/>
      <c r="W37" s="15"/>
    </row>
    <row r="38" spans="1:23" s="33" customFormat="1" ht="15" customHeight="1">
      <c r="A38" s="37" t="s">
        <v>60</v>
      </c>
      <c r="B38" s="31">
        <f aca="true" t="shared" si="0" ref="B38:W38">SUM(B40:B49)</f>
        <v>2515</v>
      </c>
      <c r="C38" s="31">
        <f t="shared" si="0"/>
        <v>14312</v>
      </c>
      <c r="D38" s="31">
        <f t="shared" si="0"/>
        <v>2073</v>
      </c>
      <c r="E38" s="31">
        <f t="shared" si="0"/>
        <v>12025</v>
      </c>
      <c r="F38" s="31">
        <f t="shared" si="0"/>
        <v>903</v>
      </c>
      <c r="G38" s="31">
        <f t="shared" si="0"/>
        <v>2287</v>
      </c>
      <c r="H38" s="31"/>
      <c r="I38" s="40" t="s">
        <v>60</v>
      </c>
      <c r="J38" s="32">
        <f t="shared" si="0"/>
        <v>1551</v>
      </c>
      <c r="K38" s="31">
        <f>SUM(K40:K49)</f>
        <v>141</v>
      </c>
      <c r="L38" s="31">
        <f t="shared" si="0"/>
        <v>84</v>
      </c>
      <c r="M38" s="31">
        <f t="shared" si="0"/>
        <v>32</v>
      </c>
      <c r="N38" s="31">
        <f t="shared" si="0"/>
        <v>122</v>
      </c>
      <c r="O38" s="31">
        <f t="shared" si="0"/>
        <v>56</v>
      </c>
      <c r="P38" s="31">
        <f t="shared" si="0"/>
        <v>128</v>
      </c>
      <c r="Q38" s="31">
        <f t="shared" si="0"/>
        <v>266</v>
      </c>
      <c r="R38" s="31">
        <f t="shared" si="0"/>
        <v>177</v>
      </c>
      <c r="S38" s="31">
        <f t="shared" si="0"/>
        <v>229</v>
      </c>
      <c r="T38" s="31">
        <f t="shared" si="0"/>
        <v>54</v>
      </c>
      <c r="U38" s="31">
        <f t="shared" si="0"/>
        <v>320</v>
      </c>
      <c r="V38" s="31">
        <f t="shared" si="0"/>
        <v>68</v>
      </c>
      <c r="W38" s="31">
        <f t="shared" si="0"/>
        <v>47</v>
      </c>
    </row>
    <row r="39" spans="1:23" ht="9" customHeight="1">
      <c r="A39" s="3"/>
      <c r="B39" s="15"/>
      <c r="C39" s="14"/>
      <c r="D39" s="16"/>
      <c r="E39" s="16"/>
      <c r="F39" s="16"/>
      <c r="G39" s="16"/>
      <c r="H39" s="16"/>
      <c r="I39" s="17"/>
      <c r="J39" s="1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5" customHeight="1">
      <c r="A40" s="4" t="s">
        <v>9</v>
      </c>
      <c r="B40" s="15">
        <v>1024</v>
      </c>
      <c r="C40" s="29">
        <f>+E40+G40</f>
        <v>4554</v>
      </c>
      <c r="D40" s="14">
        <v>806</v>
      </c>
      <c r="E40" s="14">
        <v>3793</v>
      </c>
      <c r="F40" s="14">
        <v>218</v>
      </c>
      <c r="G40" s="14">
        <v>761</v>
      </c>
      <c r="H40" s="14"/>
      <c r="I40" s="12" t="s">
        <v>9</v>
      </c>
      <c r="J40" s="13">
        <v>471</v>
      </c>
      <c r="K40" s="15">
        <v>0</v>
      </c>
      <c r="L40" s="15">
        <v>22</v>
      </c>
      <c r="M40" s="15">
        <v>2</v>
      </c>
      <c r="N40" s="14">
        <v>0</v>
      </c>
      <c r="O40" s="15">
        <v>0</v>
      </c>
      <c r="P40" s="15">
        <v>43</v>
      </c>
      <c r="Q40" s="15">
        <v>203</v>
      </c>
      <c r="R40" s="15">
        <v>0</v>
      </c>
      <c r="S40" s="15">
        <v>203</v>
      </c>
      <c r="T40" s="14">
        <v>0</v>
      </c>
      <c r="U40" s="15">
        <v>0</v>
      </c>
      <c r="V40" s="15">
        <v>0</v>
      </c>
      <c r="W40" s="14">
        <v>0</v>
      </c>
    </row>
    <row r="41" spans="1:23" ht="15" customHeight="1">
      <c r="A41" s="4" t="s">
        <v>10</v>
      </c>
      <c r="B41" s="14">
        <v>111</v>
      </c>
      <c r="C41" s="29">
        <f aca="true" t="shared" si="1" ref="C41:C49">+E41+G41</f>
        <v>951</v>
      </c>
      <c r="D41" s="14">
        <v>83</v>
      </c>
      <c r="E41" s="14">
        <v>745</v>
      </c>
      <c r="F41" s="14">
        <v>80</v>
      </c>
      <c r="G41" s="14">
        <v>206</v>
      </c>
      <c r="H41" s="14"/>
      <c r="I41" s="12" t="s">
        <v>10</v>
      </c>
      <c r="J41" s="13">
        <v>72</v>
      </c>
      <c r="K41" s="15">
        <v>14</v>
      </c>
      <c r="L41" s="15">
        <v>3</v>
      </c>
      <c r="M41" s="15">
        <v>1</v>
      </c>
      <c r="N41" s="15">
        <v>22</v>
      </c>
      <c r="O41" s="15">
        <v>2</v>
      </c>
      <c r="P41" s="15">
        <v>1</v>
      </c>
      <c r="Q41" s="15">
        <v>1</v>
      </c>
      <c r="R41" s="15">
        <v>8</v>
      </c>
      <c r="S41" s="15">
        <v>2</v>
      </c>
      <c r="T41" s="15">
        <v>5</v>
      </c>
      <c r="U41" s="15">
        <v>23</v>
      </c>
      <c r="V41" s="15">
        <v>3</v>
      </c>
      <c r="W41" s="14">
        <v>2</v>
      </c>
    </row>
    <row r="42" spans="1:23" ht="15" customHeight="1">
      <c r="A42" s="4" t="s">
        <v>11</v>
      </c>
      <c r="B42" s="14">
        <v>252</v>
      </c>
      <c r="C42" s="29">
        <f t="shared" si="1"/>
        <v>1174</v>
      </c>
      <c r="D42" s="14">
        <v>214</v>
      </c>
      <c r="E42" s="14">
        <v>887</v>
      </c>
      <c r="F42" s="14">
        <v>129</v>
      </c>
      <c r="G42" s="14">
        <v>287</v>
      </c>
      <c r="H42" s="14"/>
      <c r="I42" s="12" t="s">
        <v>11</v>
      </c>
      <c r="J42" s="13">
        <v>264</v>
      </c>
      <c r="K42" s="15">
        <v>10</v>
      </c>
      <c r="L42" s="15">
        <v>4</v>
      </c>
      <c r="M42" s="14">
        <v>2</v>
      </c>
      <c r="N42" s="15">
        <v>23</v>
      </c>
      <c r="O42" s="15">
        <v>15</v>
      </c>
      <c r="P42" s="15">
        <v>12</v>
      </c>
      <c r="Q42" s="15">
        <v>8</v>
      </c>
      <c r="R42" s="15">
        <v>19</v>
      </c>
      <c r="S42" s="15">
        <v>2</v>
      </c>
      <c r="T42" s="15">
        <v>10</v>
      </c>
      <c r="U42" s="15">
        <v>130</v>
      </c>
      <c r="V42" s="15">
        <v>30</v>
      </c>
      <c r="W42" s="15">
        <v>11</v>
      </c>
    </row>
    <row r="43" spans="1:23" ht="15" customHeight="1">
      <c r="A43" s="4" t="s">
        <v>12</v>
      </c>
      <c r="B43" s="14">
        <v>211</v>
      </c>
      <c r="C43" s="29">
        <f t="shared" si="1"/>
        <v>741</v>
      </c>
      <c r="D43" s="14">
        <v>137</v>
      </c>
      <c r="E43" s="14">
        <v>659</v>
      </c>
      <c r="F43" s="14">
        <v>74</v>
      </c>
      <c r="G43" s="14">
        <v>82</v>
      </c>
      <c r="H43" s="14"/>
      <c r="I43" s="12" t="s">
        <v>12</v>
      </c>
      <c r="J43" s="13">
        <v>39</v>
      </c>
      <c r="K43" s="15">
        <v>11</v>
      </c>
      <c r="L43" s="15">
        <v>2</v>
      </c>
      <c r="M43" s="15">
        <v>1</v>
      </c>
      <c r="N43" s="15">
        <v>1</v>
      </c>
      <c r="O43" s="15">
        <v>0</v>
      </c>
      <c r="P43" s="15">
        <v>0</v>
      </c>
      <c r="Q43" s="14">
        <v>0</v>
      </c>
      <c r="R43" s="15">
        <v>32</v>
      </c>
      <c r="S43" s="15">
        <v>4</v>
      </c>
      <c r="T43" s="15">
        <v>0</v>
      </c>
      <c r="U43" s="15">
        <v>0</v>
      </c>
      <c r="V43" s="15">
        <v>0</v>
      </c>
      <c r="W43" s="15">
        <v>0</v>
      </c>
    </row>
    <row r="44" spans="1:23" ht="15" customHeight="1">
      <c r="A44" s="4" t="s">
        <v>13</v>
      </c>
      <c r="B44" s="14">
        <v>261</v>
      </c>
      <c r="C44" s="29">
        <f t="shared" si="1"/>
        <v>2343</v>
      </c>
      <c r="D44" s="14">
        <v>304</v>
      </c>
      <c r="E44" s="14">
        <v>2233</v>
      </c>
      <c r="F44" s="14">
        <v>53</v>
      </c>
      <c r="G44" s="14">
        <v>110</v>
      </c>
      <c r="H44" s="14"/>
      <c r="I44" s="12" t="s">
        <v>13</v>
      </c>
      <c r="J44" s="13">
        <v>89</v>
      </c>
      <c r="K44" s="15">
        <v>7</v>
      </c>
      <c r="L44" s="15">
        <v>4</v>
      </c>
      <c r="M44" s="15">
        <v>3</v>
      </c>
      <c r="N44" s="15">
        <v>16</v>
      </c>
      <c r="O44" s="15">
        <v>5</v>
      </c>
      <c r="P44" s="15">
        <v>7</v>
      </c>
      <c r="Q44" s="14">
        <v>0</v>
      </c>
      <c r="R44" s="15">
        <v>5</v>
      </c>
      <c r="S44" s="15">
        <v>0</v>
      </c>
      <c r="T44" s="15">
        <v>9</v>
      </c>
      <c r="U44" s="15">
        <v>24</v>
      </c>
      <c r="V44" s="15">
        <v>5</v>
      </c>
      <c r="W44" s="15">
        <v>14</v>
      </c>
    </row>
    <row r="45" spans="1:23" ht="15" customHeight="1">
      <c r="A45" s="4" t="s">
        <v>14</v>
      </c>
      <c r="B45" s="14">
        <v>113</v>
      </c>
      <c r="C45" s="29">
        <f t="shared" si="1"/>
        <v>604</v>
      </c>
      <c r="D45" s="14">
        <v>79</v>
      </c>
      <c r="E45" s="14">
        <v>433</v>
      </c>
      <c r="F45" s="14">
        <v>75</v>
      </c>
      <c r="G45" s="14">
        <v>171</v>
      </c>
      <c r="H45" s="14"/>
      <c r="I45" s="12" t="s">
        <v>14</v>
      </c>
      <c r="J45" s="13">
        <v>80</v>
      </c>
      <c r="K45" s="15">
        <v>19</v>
      </c>
      <c r="L45" s="15">
        <v>5</v>
      </c>
      <c r="M45" s="15">
        <v>2</v>
      </c>
      <c r="N45" s="15">
        <v>4</v>
      </c>
      <c r="O45" s="15">
        <v>8</v>
      </c>
      <c r="P45" s="15">
        <v>14</v>
      </c>
      <c r="Q45" s="14">
        <v>7</v>
      </c>
      <c r="R45" s="15">
        <v>5</v>
      </c>
      <c r="S45" s="15">
        <v>2</v>
      </c>
      <c r="T45" s="15">
        <v>2</v>
      </c>
      <c r="U45" s="15">
        <v>26</v>
      </c>
      <c r="V45" s="15">
        <v>7</v>
      </c>
      <c r="W45" s="15">
        <v>0</v>
      </c>
    </row>
    <row r="46" spans="1:23" ht="15" customHeight="1">
      <c r="A46" s="4" t="s">
        <v>15</v>
      </c>
      <c r="B46" s="14">
        <v>106</v>
      </c>
      <c r="C46" s="29">
        <f t="shared" si="1"/>
        <v>853</v>
      </c>
      <c r="D46" s="14">
        <v>65</v>
      </c>
      <c r="E46" s="14">
        <v>754</v>
      </c>
      <c r="F46" s="14">
        <v>41</v>
      </c>
      <c r="G46" s="14">
        <v>99</v>
      </c>
      <c r="H46" s="14"/>
      <c r="I46" s="12" t="s">
        <v>15</v>
      </c>
      <c r="J46" s="13">
        <v>63</v>
      </c>
      <c r="K46" s="15">
        <v>1</v>
      </c>
      <c r="L46" s="15">
        <v>4</v>
      </c>
      <c r="M46" s="15">
        <v>0</v>
      </c>
      <c r="N46" s="15">
        <v>25</v>
      </c>
      <c r="O46" s="15">
        <v>2</v>
      </c>
      <c r="P46" s="15">
        <v>5</v>
      </c>
      <c r="Q46" s="15">
        <v>1</v>
      </c>
      <c r="R46" s="15">
        <v>4</v>
      </c>
      <c r="S46" s="14">
        <v>0</v>
      </c>
      <c r="T46" s="15">
        <v>1</v>
      </c>
      <c r="U46" s="15">
        <v>18</v>
      </c>
      <c r="V46" s="15">
        <v>2</v>
      </c>
      <c r="W46" s="15">
        <v>1</v>
      </c>
    </row>
    <row r="47" spans="1:23" ht="15" customHeight="1">
      <c r="A47" s="4" t="s">
        <v>16</v>
      </c>
      <c r="B47" s="14">
        <v>153</v>
      </c>
      <c r="C47" s="29">
        <f t="shared" si="1"/>
        <v>829</v>
      </c>
      <c r="D47" s="14">
        <v>122</v>
      </c>
      <c r="E47" s="14">
        <v>651</v>
      </c>
      <c r="F47" s="14">
        <v>68</v>
      </c>
      <c r="G47" s="14">
        <v>178</v>
      </c>
      <c r="H47" s="14"/>
      <c r="I47" s="12" t="s">
        <v>16</v>
      </c>
      <c r="J47" s="13">
        <v>243</v>
      </c>
      <c r="K47" s="15">
        <v>46</v>
      </c>
      <c r="L47" s="15">
        <v>28</v>
      </c>
      <c r="M47" s="15">
        <v>18</v>
      </c>
      <c r="N47" s="15">
        <v>15</v>
      </c>
      <c r="O47" s="15">
        <v>11</v>
      </c>
      <c r="P47" s="15">
        <v>29</v>
      </c>
      <c r="Q47" s="15">
        <v>31</v>
      </c>
      <c r="R47" s="15">
        <v>54</v>
      </c>
      <c r="S47" s="15">
        <v>6</v>
      </c>
      <c r="T47" s="15">
        <v>14</v>
      </c>
      <c r="U47" s="15">
        <v>42</v>
      </c>
      <c r="V47" s="15">
        <v>13</v>
      </c>
      <c r="W47" s="15">
        <v>0</v>
      </c>
    </row>
    <row r="48" spans="1:23" ht="15" customHeight="1">
      <c r="A48" s="4" t="s">
        <v>17</v>
      </c>
      <c r="B48" s="14">
        <v>137</v>
      </c>
      <c r="C48" s="29">
        <f t="shared" si="1"/>
        <v>1163</v>
      </c>
      <c r="D48" s="14">
        <v>140</v>
      </c>
      <c r="E48" s="14">
        <v>938</v>
      </c>
      <c r="F48" s="14">
        <v>81</v>
      </c>
      <c r="G48" s="14">
        <v>225</v>
      </c>
      <c r="H48" s="14"/>
      <c r="I48" s="12" t="s">
        <v>17</v>
      </c>
      <c r="J48" s="13">
        <v>73</v>
      </c>
      <c r="K48" s="15">
        <v>11</v>
      </c>
      <c r="L48" s="15">
        <v>2</v>
      </c>
      <c r="M48" s="15">
        <v>1</v>
      </c>
      <c r="N48" s="15">
        <v>10</v>
      </c>
      <c r="O48" s="15">
        <v>5</v>
      </c>
      <c r="P48" s="15">
        <v>6</v>
      </c>
      <c r="Q48" s="14">
        <v>6</v>
      </c>
      <c r="R48" s="15">
        <v>5</v>
      </c>
      <c r="S48" s="15">
        <v>4</v>
      </c>
      <c r="T48" s="14">
        <v>3</v>
      </c>
      <c r="U48" s="15">
        <v>22</v>
      </c>
      <c r="V48" s="15">
        <v>3</v>
      </c>
      <c r="W48" s="15">
        <v>7</v>
      </c>
    </row>
    <row r="49" spans="1:23" ht="15" customHeight="1">
      <c r="A49" s="6" t="s">
        <v>18</v>
      </c>
      <c r="B49" s="21">
        <v>147</v>
      </c>
      <c r="C49" s="28">
        <f t="shared" si="1"/>
        <v>1100</v>
      </c>
      <c r="D49" s="21">
        <v>123</v>
      </c>
      <c r="E49" s="21">
        <v>932</v>
      </c>
      <c r="F49" s="21">
        <v>84</v>
      </c>
      <c r="G49" s="21">
        <v>168</v>
      </c>
      <c r="H49" s="14"/>
      <c r="I49" s="22" t="s">
        <v>18</v>
      </c>
      <c r="J49" s="23">
        <v>157</v>
      </c>
      <c r="K49" s="23">
        <v>22</v>
      </c>
      <c r="L49" s="23">
        <v>10</v>
      </c>
      <c r="M49" s="23">
        <v>2</v>
      </c>
      <c r="N49" s="23">
        <v>6</v>
      </c>
      <c r="O49" s="23">
        <v>8</v>
      </c>
      <c r="P49" s="23">
        <v>11</v>
      </c>
      <c r="Q49" s="23">
        <v>9</v>
      </c>
      <c r="R49" s="23">
        <v>45</v>
      </c>
      <c r="S49" s="23">
        <v>6</v>
      </c>
      <c r="T49" s="23">
        <v>10</v>
      </c>
      <c r="U49" s="23">
        <v>35</v>
      </c>
      <c r="V49" s="23">
        <v>5</v>
      </c>
      <c r="W49" s="23">
        <v>12</v>
      </c>
    </row>
    <row r="50" ht="12.75">
      <c r="A50" s="7"/>
    </row>
  </sheetData>
  <mergeCells count="29">
    <mergeCell ref="L1:W3"/>
    <mergeCell ref="C1:G3"/>
    <mergeCell ref="U11:V11"/>
    <mergeCell ref="L5:L9"/>
    <mergeCell ref="M6:M9"/>
    <mergeCell ref="G7:G9"/>
    <mergeCell ref="F7:F9"/>
    <mergeCell ref="D5:E6"/>
    <mergeCell ref="F5:G6"/>
    <mergeCell ref="U10:V10"/>
    <mergeCell ref="J5:J9"/>
    <mergeCell ref="W5:W9"/>
    <mergeCell ref="C7:C9"/>
    <mergeCell ref="D7:D9"/>
    <mergeCell ref="S5:S9"/>
    <mergeCell ref="T5:T9"/>
    <mergeCell ref="U5:U9"/>
    <mergeCell ref="V5:V9"/>
    <mergeCell ref="I5:I9"/>
    <mergeCell ref="A5:A9"/>
    <mergeCell ref="P5:P9"/>
    <mergeCell ref="Q5:Q9"/>
    <mergeCell ref="R5:R9"/>
    <mergeCell ref="N5:N9"/>
    <mergeCell ref="O5:O9"/>
    <mergeCell ref="B5:C6"/>
    <mergeCell ref="B7:B9"/>
    <mergeCell ref="E7:E9"/>
    <mergeCell ref="K5:K9"/>
  </mergeCells>
  <printOptions/>
  <pageMargins left="0.67" right="0.5" top="0.66" bottom="0.3" header="0.63" footer="0.76"/>
  <pageSetup blackAndWhite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2003-05-19T04:47:09Z</cp:lastPrinted>
  <dcterms:created xsi:type="dcterms:W3CDTF">2002-01-08T01:58:16Z</dcterms:created>
  <dcterms:modified xsi:type="dcterms:W3CDTF">2003-05-21T02:39:21Z</dcterms:modified>
  <cp:category/>
  <cp:version/>
  <cp:contentType/>
  <cp:contentStatus/>
</cp:coreProperties>
</file>