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5070" windowWidth="5040" windowHeight="5085" activeTab="0"/>
  </bookViews>
  <sheets>
    <sheet name="sheet1" sheetId="1" r:id="rId1"/>
  </sheets>
  <definedNames>
    <definedName name="_xlnm.Print_Area" localSheetId="0">'sheet1'!$A$1:$W$38</definedName>
  </definedNames>
  <calcPr fullCalcOnLoad="1"/>
</workbook>
</file>

<file path=xl/sharedStrings.xml><?xml version="1.0" encoding="utf-8"?>
<sst xmlns="http://schemas.openxmlformats.org/spreadsheetml/2006/main" count="58" uniqueCount="38">
  <si>
    <t>母体の健康</t>
  </si>
  <si>
    <t>暴行脅迫によるもの</t>
  </si>
  <si>
    <t>満8週～満11週</t>
  </si>
  <si>
    <t>満7週以前</t>
  </si>
  <si>
    <t>満12週～満15週</t>
  </si>
  <si>
    <t>満16週～満19週</t>
  </si>
  <si>
    <t>満20週～満21週</t>
  </si>
  <si>
    <t>女</t>
  </si>
  <si>
    <t>総数</t>
  </si>
  <si>
    <t>20歳未満</t>
  </si>
  <si>
    <t>50歳以上</t>
  </si>
  <si>
    <t>総　　　　数</t>
  </si>
  <si>
    <t>母体の生命危険</t>
  </si>
  <si>
    <t>母体の健康低下</t>
  </si>
  <si>
    <t>20歳
未満</t>
  </si>
  <si>
    <t>50歳
以上</t>
  </si>
  <si>
    <t>不詳</t>
  </si>
  <si>
    <t>20～24</t>
  </si>
  <si>
    <t>25～29</t>
  </si>
  <si>
    <t>30～34</t>
  </si>
  <si>
    <t>35～39</t>
  </si>
  <si>
    <t>40～44</t>
  </si>
  <si>
    <t>45～49</t>
  </si>
  <si>
    <t>20～24</t>
  </si>
  <si>
    <t>25～29</t>
  </si>
  <si>
    <t>30～34</t>
  </si>
  <si>
    <t>35～39</t>
  </si>
  <si>
    <t>40～44</t>
  </si>
  <si>
    <t>45～49</t>
  </si>
  <si>
    <t>平成12年</t>
  </si>
  <si>
    <t>母体保護
３ 表</t>
  </si>
  <si>
    <t>母体保護
４ 表</t>
  </si>
  <si>
    <t>第３表</t>
  </si>
  <si>
    <t>不妊手術件数,事由・性・年齢階級別</t>
  </si>
  <si>
    <t>　第４表</t>
  </si>
  <si>
    <t>人工妊娠中絶件数,事由・妊娠期間・年齢階級別</t>
  </si>
  <si>
    <t xml:space="preserve"> </t>
  </si>
  <si>
    <t>男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</si>
</sst>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0;0;&quot;-&quot;"/>
  </numFmts>
  <fonts count="12">
    <font>
      <sz val="11"/>
      <name val="ＭＳ Ｐゴシック"/>
      <family val="0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"/>
      <color indexed="10"/>
      <name val="ＭＳ 明朝"/>
      <family val="1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180" fontId="6" fillId="0" borderId="0" xfId="0" applyNumberFormat="1" applyFont="1" applyBorder="1" applyAlignment="1">
      <alignment vertical="center"/>
    </xf>
    <xf numFmtId="180" fontId="6" fillId="0" borderId="2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180" fontId="1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180" fontId="10" fillId="0" borderId="2" xfId="0" applyNumberFormat="1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right" vertical="center"/>
    </xf>
    <xf numFmtId="180" fontId="10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9" fillId="0" borderId="0" xfId="0" applyFont="1" applyAlignment="1" quotePrefix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9" fillId="0" borderId="0" xfId="0" applyFont="1" applyAlignment="1" quotePrefix="1">
      <alignment horizontal="left"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13.625" style="1" customWidth="1"/>
    <col min="2" max="7" width="6.00390625" style="1" customWidth="1"/>
    <col min="8" max="8" width="5.875" style="1" customWidth="1"/>
    <col min="9" max="10" width="6.00390625" style="1" customWidth="1"/>
    <col min="11" max="11" width="2.625" style="1" customWidth="1"/>
    <col min="12" max="12" width="1.625" style="1" customWidth="1"/>
    <col min="13" max="13" width="13.625" style="1" customWidth="1"/>
    <col min="14" max="23" width="6.00390625" style="1" customWidth="1"/>
    <col min="24" max="24" width="6.125" style="1" customWidth="1"/>
    <col min="25" max="16384" width="9.00390625" style="1" customWidth="1"/>
  </cols>
  <sheetData>
    <row r="1" spans="1:23" ht="14.25" customHeight="1">
      <c r="A1" s="54" t="s">
        <v>30</v>
      </c>
      <c r="B1" s="52"/>
      <c r="C1" s="53"/>
      <c r="D1" s="50"/>
      <c r="E1" s="51"/>
      <c r="F1" s="51"/>
      <c r="G1" s="51"/>
      <c r="H1" s="51"/>
      <c r="I1" s="51"/>
      <c r="J1" s="51"/>
      <c r="K1" s="51"/>
      <c r="M1" s="54" t="s">
        <v>31</v>
      </c>
      <c r="N1" s="49"/>
      <c r="O1" s="51"/>
      <c r="P1" s="51"/>
      <c r="Q1" s="51"/>
      <c r="R1" s="51"/>
      <c r="S1" s="51"/>
      <c r="T1" s="51"/>
      <c r="U1" s="51"/>
      <c r="V1" s="51"/>
      <c r="W1" s="50"/>
    </row>
    <row r="2" spans="1:23" ht="14.25" customHeight="1">
      <c r="A2" s="54"/>
      <c r="B2" s="59" t="s">
        <v>32</v>
      </c>
      <c r="C2" s="60"/>
      <c r="D2" s="61" t="s">
        <v>33</v>
      </c>
      <c r="E2" s="62"/>
      <c r="F2" s="62"/>
      <c r="G2" s="62"/>
      <c r="H2" s="62"/>
      <c r="I2" s="63"/>
      <c r="J2" s="51"/>
      <c r="K2" s="51"/>
      <c r="M2" s="54"/>
      <c r="N2" s="69" t="s">
        <v>34</v>
      </c>
      <c r="O2" s="62"/>
      <c r="P2" s="70" t="s">
        <v>35</v>
      </c>
      <c r="Q2" s="71"/>
      <c r="R2" s="71"/>
      <c r="S2" s="71"/>
      <c r="T2" s="71"/>
      <c r="U2" s="71"/>
      <c r="V2" s="71"/>
      <c r="W2" s="50"/>
    </row>
    <row r="3" spans="1:23" ht="14.25" customHeight="1">
      <c r="A3" s="54"/>
      <c r="B3" s="60"/>
      <c r="C3" s="60"/>
      <c r="D3" s="62"/>
      <c r="E3" s="62"/>
      <c r="F3" s="62"/>
      <c r="G3" s="62"/>
      <c r="H3" s="62"/>
      <c r="I3" s="63"/>
      <c r="J3" s="51"/>
      <c r="K3" s="51"/>
      <c r="M3" s="54"/>
      <c r="N3" s="62"/>
      <c r="O3" s="62"/>
      <c r="P3" s="71"/>
      <c r="Q3" s="71"/>
      <c r="R3" s="71"/>
      <c r="S3" s="71"/>
      <c r="T3" s="71"/>
      <c r="U3" s="71"/>
      <c r="V3" s="71"/>
      <c r="W3" s="50"/>
    </row>
    <row r="4" spans="1:22" ht="14.25" customHeight="1">
      <c r="A4" s="4" t="s">
        <v>36</v>
      </c>
      <c r="B4" s="60"/>
      <c r="C4" s="60"/>
      <c r="D4" s="62"/>
      <c r="E4" s="62"/>
      <c r="F4" s="62"/>
      <c r="G4" s="62"/>
      <c r="H4" s="62"/>
      <c r="I4" s="63"/>
      <c r="J4" s="51"/>
      <c r="K4" s="51"/>
      <c r="N4" s="62"/>
      <c r="O4" s="62"/>
      <c r="P4" s="71"/>
      <c r="Q4" s="71"/>
      <c r="R4" s="71"/>
      <c r="S4" s="71"/>
      <c r="T4" s="71"/>
      <c r="U4" s="71"/>
      <c r="V4" s="71"/>
    </row>
    <row r="5" spans="1:23" ht="14.25" thickBot="1">
      <c r="A5" s="8"/>
      <c r="B5" s="8"/>
      <c r="C5" s="8"/>
      <c r="D5" s="8"/>
      <c r="E5" s="8"/>
      <c r="F5" s="8"/>
      <c r="G5" s="8"/>
      <c r="H5" s="8"/>
      <c r="I5" s="64" t="s">
        <v>29</v>
      </c>
      <c r="J5" s="64"/>
      <c r="M5" s="8"/>
      <c r="N5" s="8"/>
      <c r="O5" s="8"/>
      <c r="P5" s="8"/>
      <c r="Q5" s="8"/>
      <c r="R5" s="8"/>
      <c r="S5" s="8"/>
      <c r="T5" s="8"/>
      <c r="U5" s="8"/>
      <c r="V5" s="64" t="s">
        <v>29</v>
      </c>
      <c r="W5" s="64"/>
    </row>
    <row r="6" spans="1:23" ht="30" customHeight="1">
      <c r="A6" s="21"/>
      <c r="B6" s="36" t="s">
        <v>8</v>
      </c>
      <c r="C6" s="39" t="s">
        <v>9</v>
      </c>
      <c r="D6" s="22" t="s">
        <v>17</v>
      </c>
      <c r="E6" s="22" t="s">
        <v>18</v>
      </c>
      <c r="F6" s="22" t="s">
        <v>19</v>
      </c>
      <c r="G6" s="22" t="s">
        <v>20</v>
      </c>
      <c r="H6" s="22" t="s">
        <v>21</v>
      </c>
      <c r="I6" s="22" t="s">
        <v>22</v>
      </c>
      <c r="J6" s="23" t="s">
        <v>10</v>
      </c>
      <c r="L6" s="65"/>
      <c r="M6" s="66"/>
      <c r="N6" s="21" t="s">
        <v>8</v>
      </c>
      <c r="O6" s="37" t="s">
        <v>14</v>
      </c>
      <c r="P6" s="36" t="s">
        <v>23</v>
      </c>
      <c r="Q6" s="36" t="s">
        <v>24</v>
      </c>
      <c r="R6" s="36" t="s">
        <v>25</v>
      </c>
      <c r="S6" s="36" t="s">
        <v>26</v>
      </c>
      <c r="T6" s="36" t="s">
        <v>27</v>
      </c>
      <c r="U6" s="36" t="s">
        <v>28</v>
      </c>
      <c r="V6" s="37" t="s">
        <v>15</v>
      </c>
      <c r="W6" s="38" t="s">
        <v>16</v>
      </c>
    </row>
    <row r="7" spans="1:23" s="3" customFormat="1" ht="13.5" customHeight="1">
      <c r="A7" s="9"/>
      <c r="B7" s="10"/>
      <c r="C7" s="7"/>
      <c r="D7" s="7"/>
      <c r="E7" s="7"/>
      <c r="F7" s="7"/>
      <c r="G7" s="7"/>
      <c r="H7" s="7"/>
      <c r="I7" s="19"/>
      <c r="J7" s="7"/>
      <c r="L7" s="26"/>
      <c r="M7" s="24"/>
      <c r="N7" s="47"/>
      <c r="O7" s="15"/>
      <c r="P7" s="7"/>
      <c r="Q7" s="7"/>
      <c r="R7" s="7"/>
      <c r="S7" s="7"/>
      <c r="T7" s="7"/>
      <c r="U7" s="7"/>
      <c r="V7" s="15"/>
      <c r="W7" s="16"/>
    </row>
    <row r="8" spans="1:23" s="3" customFormat="1" ht="13.5" customHeight="1">
      <c r="A8" s="18"/>
      <c r="B8" s="11"/>
      <c r="C8" s="12"/>
      <c r="D8" s="12"/>
      <c r="E8" s="12"/>
      <c r="F8" s="12"/>
      <c r="G8" s="12"/>
      <c r="H8" s="12"/>
      <c r="I8" s="12"/>
      <c r="J8" s="12"/>
      <c r="L8" s="67" t="s">
        <v>8</v>
      </c>
      <c r="M8" s="68"/>
      <c r="N8" s="46">
        <f>SUM(N11:N12)</f>
        <v>4972</v>
      </c>
      <c r="O8" s="46">
        <f aca="true" t="shared" si="0" ref="O8:W8">SUM(O11:O12)</f>
        <v>711</v>
      </c>
      <c r="P8" s="46">
        <f t="shared" si="0"/>
        <v>1130</v>
      </c>
      <c r="Q8" s="46">
        <f t="shared" si="0"/>
        <v>1007</v>
      </c>
      <c r="R8" s="46">
        <f t="shared" si="0"/>
        <v>808</v>
      </c>
      <c r="S8" s="46">
        <f t="shared" si="0"/>
        <v>860</v>
      </c>
      <c r="T8" s="46">
        <f t="shared" si="0"/>
        <v>411</v>
      </c>
      <c r="U8" s="46">
        <f t="shared" si="0"/>
        <v>45</v>
      </c>
      <c r="V8" s="46">
        <f t="shared" si="0"/>
        <v>0</v>
      </c>
      <c r="W8" s="46">
        <f t="shared" si="0"/>
        <v>0</v>
      </c>
    </row>
    <row r="9" spans="1:23" s="3" customFormat="1" ht="13.5" customHeight="1">
      <c r="A9" s="18"/>
      <c r="B9" s="55" t="s">
        <v>11</v>
      </c>
      <c r="C9" s="56"/>
      <c r="D9" s="56"/>
      <c r="E9" s="56"/>
      <c r="F9" s="56"/>
      <c r="G9" s="56"/>
      <c r="H9" s="56"/>
      <c r="I9" s="56"/>
      <c r="J9" s="56"/>
      <c r="L9" s="26"/>
      <c r="M9" s="24"/>
      <c r="N9" s="46"/>
      <c r="O9" s="30"/>
      <c r="P9" s="30"/>
      <c r="Q9" s="30"/>
      <c r="R9" s="30"/>
      <c r="S9" s="30"/>
      <c r="T9" s="30"/>
      <c r="U9" s="30"/>
      <c r="V9" s="30"/>
      <c r="W9" s="30"/>
    </row>
    <row r="10" spans="1:23" s="3" customFormat="1" ht="13.5" customHeight="1">
      <c r="A10" s="41" t="s">
        <v>8</v>
      </c>
      <c r="B10" s="42">
        <f>SUM(B12,B14)</f>
        <v>107</v>
      </c>
      <c r="C10" s="42">
        <f aca="true" t="shared" si="1" ref="C10:J10">SUM(C12,C14)</f>
        <v>0</v>
      </c>
      <c r="D10" s="42">
        <f t="shared" si="1"/>
        <v>2</v>
      </c>
      <c r="E10" s="42">
        <f t="shared" si="1"/>
        <v>19</v>
      </c>
      <c r="F10" s="42">
        <f t="shared" si="1"/>
        <v>49</v>
      </c>
      <c r="G10" s="42">
        <f t="shared" si="1"/>
        <v>34</v>
      </c>
      <c r="H10" s="42">
        <f t="shared" si="1"/>
        <v>3</v>
      </c>
      <c r="I10" s="42">
        <f t="shared" si="1"/>
        <v>0</v>
      </c>
      <c r="J10" s="42">
        <f t="shared" si="1"/>
        <v>0</v>
      </c>
      <c r="L10" s="26"/>
      <c r="M10" s="24"/>
      <c r="N10" s="46"/>
      <c r="O10" s="30"/>
      <c r="P10" s="30"/>
      <c r="Q10" s="30"/>
      <c r="R10" s="30"/>
      <c r="S10" s="30"/>
      <c r="T10" s="30"/>
      <c r="U10" s="30"/>
      <c r="V10" s="30"/>
      <c r="W10" s="30"/>
    </row>
    <row r="11" spans="1:23" s="3" customFormat="1" ht="13.5" customHeight="1">
      <c r="A11" s="24"/>
      <c r="B11" s="31"/>
      <c r="C11" s="31"/>
      <c r="D11" s="31"/>
      <c r="E11" s="31"/>
      <c r="F11" s="31"/>
      <c r="G11" s="31"/>
      <c r="H11" s="31"/>
      <c r="I11" s="31"/>
      <c r="J11" s="31"/>
      <c r="L11" s="26"/>
      <c r="M11" s="24" t="s">
        <v>0</v>
      </c>
      <c r="N11" s="46">
        <f>SUM(O11:W11)</f>
        <v>4972</v>
      </c>
      <c r="O11" s="46">
        <f>SUM(O16,O21,O26,O31,O36)</f>
        <v>711</v>
      </c>
      <c r="P11" s="46">
        <f aca="true" t="shared" si="2" ref="P11:W11">SUM(P16,P21,P26,P31,P36)</f>
        <v>1130</v>
      </c>
      <c r="Q11" s="46">
        <f t="shared" si="2"/>
        <v>1007</v>
      </c>
      <c r="R11" s="46">
        <f t="shared" si="2"/>
        <v>808</v>
      </c>
      <c r="S11" s="46">
        <f t="shared" si="2"/>
        <v>860</v>
      </c>
      <c r="T11" s="46">
        <f t="shared" si="2"/>
        <v>411</v>
      </c>
      <c r="U11" s="46">
        <f t="shared" si="2"/>
        <v>45</v>
      </c>
      <c r="V11" s="46">
        <f t="shared" si="2"/>
        <v>0</v>
      </c>
      <c r="W11" s="46">
        <f t="shared" si="2"/>
        <v>0</v>
      </c>
    </row>
    <row r="12" spans="1:23" s="3" customFormat="1" ht="13.5" customHeight="1">
      <c r="A12" s="24" t="s">
        <v>12</v>
      </c>
      <c r="B12" s="31">
        <v>21</v>
      </c>
      <c r="C12" s="31">
        <f aca="true" t="shared" si="3" ref="C12:J12">SUM(C22,C32)</f>
        <v>0</v>
      </c>
      <c r="D12" s="31">
        <f t="shared" si="3"/>
        <v>1</v>
      </c>
      <c r="E12" s="31">
        <f t="shared" si="3"/>
        <v>3</v>
      </c>
      <c r="F12" s="31">
        <f t="shared" si="3"/>
        <v>10</v>
      </c>
      <c r="G12" s="31">
        <f t="shared" si="3"/>
        <v>7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L12" s="26"/>
      <c r="M12" s="25" t="s">
        <v>1</v>
      </c>
      <c r="N12" s="46">
        <f>SUM(O12:W12)</f>
        <v>0</v>
      </c>
      <c r="O12" s="46">
        <f>SUM(O17,O22,O27,O32,O37)</f>
        <v>0</v>
      </c>
      <c r="P12" s="46">
        <f aca="true" t="shared" si="4" ref="P12:W12">SUM(P17,P22,P27,P32,P37)</f>
        <v>0</v>
      </c>
      <c r="Q12" s="46">
        <f t="shared" si="4"/>
        <v>0</v>
      </c>
      <c r="R12" s="46">
        <f t="shared" si="4"/>
        <v>0</v>
      </c>
      <c r="S12" s="46">
        <f t="shared" si="4"/>
        <v>0</v>
      </c>
      <c r="T12" s="46">
        <f t="shared" si="4"/>
        <v>0</v>
      </c>
      <c r="U12" s="46">
        <f t="shared" si="4"/>
        <v>0</v>
      </c>
      <c r="V12" s="46">
        <f t="shared" si="4"/>
        <v>0</v>
      </c>
      <c r="W12" s="46">
        <f t="shared" si="4"/>
        <v>0</v>
      </c>
    </row>
    <row r="13" spans="1:23" s="3" customFormat="1" ht="13.5" customHeight="1">
      <c r="A13" s="24"/>
      <c r="B13" s="31"/>
      <c r="C13" s="31"/>
      <c r="D13" s="31"/>
      <c r="E13" s="31"/>
      <c r="F13" s="31"/>
      <c r="G13" s="31"/>
      <c r="H13" s="31"/>
      <c r="I13" s="31"/>
      <c r="J13" s="31"/>
      <c r="L13" s="26"/>
      <c r="M13" s="24"/>
      <c r="N13" s="46"/>
      <c r="O13" s="30"/>
      <c r="P13" s="30"/>
      <c r="Q13" s="30"/>
      <c r="R13" s="30"/>
      <c r="S13" s="30"/>
      <c r="T13" s="30"/>
      <c r="U13" s="30"/>
      <c r="V13" s="30"/>
      <c r="W13" s="30"/>
    </row>
    <row r="14" spans="1:23" s="3" customFormat="1" ht="13.5" customHeight="1">
      <c r="A14" s="24" t="s">
        <v>13</v>
      </c>
      <c r="B14" s="31">
        <v>86</v>
      </c>
      <c r="C14" s="31">
        <f aca="true" t="shared" si="5" ref="C14:J14">SUM(C24,C34)</f>
        <v>0</v>
      </c>
      <c r="D14" s="31">
        <f t="shared" si="5"/>
        <v>1</v>
      </c>
      <c r="E14" s="31">
        <f t="shared" si="5"/>
        <v>16</v>
      </c>
      <c r="F14" s="31">
        <f t="shared" si="5"/>
        <v>39</v>
      </c>
      <c r="G14" s="31">
        <f t="shared" si="5"/>
        <v>27</v>
      </c>
      <c r="H14" s="31">
        <f t="shared" si="5"/>
        <v>3</v>
      </c>
      <c r="I14" s="31">
        <f t="shared" si="5"/>
        <v>0</v>
      </c>
      <c r="J14" s="31">
        <f t="shared" si="5"/>
        <v>0</v>
      </c>
      <c r="L14" s="26"/>
      <c r="M14" s="24"/>
      <c r="N14" s="46"/>
      <c r="O14" s="30"/>
      <c r="P14" s="30"/>
      <c r="Q14" s="30"/>
      <c r="R14" s="30"/>
      <c r="S14" s="30"/>
      <c r="T14" s="30"/>
      <c r="U14" s="30"/>
      <c r="V14" s="30"/>
      <c r="W14" s="30"/>
    </row>
    <row r="15" spans="1:23" s="3" customFormat="1" ht="13.5" customHeight="1">
      <c r="A15" s="24"/>
      <c r="B15" s="12"/>
      <c r="C15" s="12"/>
      <c r="D15" s="12"/>
      <c r="E15" s="12"/>
      <c r="F15" s="12"/>
      <c r="G15" s="12"/>
      <c r="H15" s="12"/>
      <c r="I15" s="12"/>
      <c r="J15" s="12"/>
      <c r="L15" s="57" t="s">
        <v>3</v>
      </c>
      <c r="M15" s="58"/>
      <c r="N15" s="46">
        <f>SUM(N16:N17)</f>
        <v>3054</v>
      </c>
      <c r="O15" s="34">
        <f aca="true" t="shared" si="6" ref="O15:W15">SUM(O16:O17)</f>
        <v>400</v>
      </c>
      <c r="P15" s="34">
        <f t="shared" si="6"/>
        <v>649</v>
      </c>
      <c r="Q15" s="34">
        <f t="shared" si="6"/>
        <v>611</v>
      </c>
      <c r="R15" s="34">
        <f t="shared" si="6"/>
        <v>524</v>
      </c>
      <c r="S15" s="34">
        <f t="shared" si="6"/>
        <v>570</v>
      </c>
      <c r="T15" s="34">
        <f t="shared" si="6"/>
        <v>269</v>
      </c>
      <c r="U15" s="34">
        <f t="shared" si="6"/>
        <v>31</v>
      </c>
      <c r="V15" s="34">
        <f t="shared" si="6"/>
        <v>0</v>
      </c>
      <c r="W15" s="34">
        <f t="shared" si="6"/>
        <v>0</v>
      </c>
    </row>
    <row r="16" spans="1:23" s="3" customFormat="1" ht="13.5" customHeight="1">
      <c r="A16" s="18"/>
      <c r="B16" s="11"/>
      <c r="C16" s="12"/>
      <c r="D16" s="12"/>
      <c r="E16" s="12"/>
      <c r="F16" s="12"/>
      <c r="G16" s="12"/>
      <c r="H16" s="12"/>
      <c r="I16" s="12"/>
      <c r="J16" s="12"/>
      <c r="L16" s="26"/>
      <c r="M16" s="24" t="s">
        <v>0</v>
      </c>
      <c r="N16" s="46">
        <f>SUM(O16:W16)</f>
        <v>3054</v>
      </c>
      <c r="O16" s="30">
        <v>400</v>
      </c>
      <c r="P16" s="30">
        <v>649</v>
      </c>
      <c r="Q16" s="30">
        <v>611</v>
      </c>
      <c r="R16" s="30">
        <v>524</v>
      </c>
      <c r="S16" s="30">
        <v>570</v>
      </c>
      <c r="T16" s="30">
        <v>269</v>
      </c>
      <c r="U16" s="30">
        <v>31</v>
      </c>
      <c r="V16" s="30">
        <v>0</v>
      </c>
      <c r="W16" s="30">
        <v>0</v>
      </c>
    </row>
    <row r="17" spans="1:23" s="3" customFormat="1" ht="13.5" customHeight="1">
      <c r="A17" s="18"/>
      <c r="B17" s="11"/>
      <c r="C17" s="12"/>
      <c r="D17" s="12"/>
      <c r="E17" s="12"/>
      <c r="F17" s="12"/>
      <c r="G17" s="12"/>
      <c r="H17" s="12"/>
      <c r="I17" s="12"/>
      <c r="J17" s="12"/>
      <c r="L17" s="26"/>
      <c r="M17" s="25" t="s">
        <v>1</v>
      </c>
      <c r="N17" s="46">
        <f>SUM(O17:W17)</f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</row>
    <row r="18" spans="1:23" s="3" customFormat="1" ht="13.5" customHeight="1">
      <c r="A18" s="18"/>
      <c r="B18" s="11"/>
      <c r="C18" s="12"/>
      <c r="D18" s="12"/>
      <c r="E18" s="12"/>
      <c r="F18" s="12"/>
      <c r="G18" s="12"/>
      <c r="H18" s="12"/>
      <c r="I18" s="12"/>
      <c r="J18" s="12"/>
      <c r="L18" s="26"/>
      <c r="M18" s="24"/>
      <c r="N18" s="46"/>
      <c r="O18" s="30"/>
      <c r="P18" s="30"/>
      <c r="Q18" s="30"/>
      <c r="R18" s="30"/>
      <c r="S18" s="30"/>
      <c r="T18" s="30"/>
      <c r="U18" s="30"/>
      <c r="V18" s="30"/>
      <c r="W18" s="30"/>
    </row>
    <row r="19" spans="1:23" s="3" customFormat="1" ht="13.5" customHeight="1">
      <c r="A19" s="18"/>
      <c r="B19" s="55" t="s">
        <v>37</v>
      </c>
      <c r="C19" s="56"/>
      <c r="D19" s="56"/>
      <c r="E19" s="56"/>
      <c r="F19" s="56"/>
      <c r="G19" s="56"/>
      <c r="H19" s="56"/>
      <c r="I19" s="56"/>
      <c r="J19" s="56"/>
      <c r="L19" s="26"/>
      <c r="M19" s="24"/>
      <c r="N19" s="46"/>
      <c r="O19" s="30"/>
      <c r="P19" s="30"/>
      <c r="Q19" s="30"/>
      <c r="R19" s="30"/>
      <c r="S19" s="30"/>
      <c r="T19" s="30"/>
      <c r="U19" s="30"/>
      <c r="V19" s="30"/>
      <c r="W19" s="30"/>
    </row>
    <row r="20" spans="1:23" s="3" customFormat="1" ht="13.5" customHeight="1">
      <c r="A20" s="43" t="s">
        <v>8</v>
      </c>
      <c r="B20" s="44">
        <f>SUM(B22,B24)</f>
        <v>0</v>
      </c>
      <c r="C20" s="45">
        <f aca="true" t="shared" si="7" ref="C20:J20">SUM(C22,C24)</f>
        <v>0</v>
      </c>
      <c r="D20" s="45">
        <f t="shared" si="7"/>
        <v>0</v>
      </c>
      <c r="E20" s="45">
        <f t="shared" si="7"/>
        <v>0</v>
      </c>
      <c r="F20" s="45">
        <f t="shared" si="7"/>
        <v>0</v>
      </c>
      <c r="G20" s="45">
        <f t="shared" si="7"/>
        <v>0</v>
      </c>
      <c r="H20" s="45">
        <f t="shared" si="7"/>
        <v>0</v>
      </c>
      <c r="I20" s="45">
        <f t="shared" si="7"/>
        <v>0</v>
      </c>
      <c r="J20" s="45">
        <f t="shared" si="7"/>
        <v>0</v>
      </c>
      <c r="L20" s="57" t="s">
        <v>2</v>
      </c>
      <c r="M20" s="58"/>
      <c r="N20" s="46">
        <f>SUM(N21:N22)</f>
        <v>1666</v>
      </c>
      <c r="O20" s="34">
        <f aca="true" t="shared" si="8" ref="O20:W20">SUM(O21:O22)</f>
        <v>237</v>
      </c>
      <c r="P20" s="34">
        <f t="shared" si="8"/>
        <v>407</v>
      </c>
      <c r="Q20" s="34">
        <f t="shared" si="8"/>
        <v>353</v>
      </c>
      <c r="R20" s="34">
        <f t="shared" si="8"/>
        <v>256</v>
      </c>
      <c r="S20" s="34">
        <f t="shared" si="8"/>
        <v>273</v>
      </c>
      <c r="T20" s="34">
        <f t="shared" si="8"/>
        <v>128</v>
      </c>
      <c r="U20" s="34">
        <f t="shared" si="8"/>
        <v>12</v>
      </c>
      <c r="V20" s="34">
        <f t="shared" si="8"/>
        <v>0</v>
      </c>
      <c r="W20" s="34">
        <f t="shared" si="8"/>
        <v>0</v>
      </c>
    </row>
    <row r="21" spans="1:23" s="3" customFormat="1" ht="13.5" customHeight="1">
      <c r="A21" s="18"/>
      <c r="B21" s="32"/>
      <c r="C21" s="29"/>
      <c r="D21" s="29"/>
      <c r="E21" s="29"/>
      <c r="F21" s="29"/>
      <c r="G21" s="29"/>
      <c r="H21" s="29"/>
      <c r="I21" s="29"/>
      <c r="J21" s="29"/>
      <c r="L21" s="26"/>
      <c r="M21" s="24" t="s">
        <v>0</v>
      </c>
      <c r="N21" s="46">
        <f>SUM(O21:W21)</f>
        <v>1666</v>
      </c>
      <c r="O21" s="30">
        <v>237</v>
      </c>
      <c r="P21" s="30">
        <v>407</v>
      </c>
      <c r="Q21" s="30">
        <v>353</v>
      </c>
      <c r="R21" s="30">
        <v>256</v>
      </c>
      <c r="S21" s="30">
        <v>273</v>
      </c>
      <c r="T21" s="30">
        <v>128</v>
      </c>
      <c r="U21" s="30">
        <v>12</v>
      </c>
      <c r="V21" s="30">
        <v>0</v>
      </c>
      <c r="W21" s="30">
        <v>0</v>
      </c>
    </row>
    <row r="22" spans="1:23" s="3" customFormat="1" ht="13.5" customHeight="1">
      <c r="A22" s="18" t="s">
        <v>12</v>
      </c>
      <c r="B22" s="32">
        <f>SUM(C22:J22)</f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L22" s="26"/>
      <c r="M22" s="25" t="s">
        <v>1</v>
      </c>
      <c r="N22" s="46">
        <f>SUM(O22:W22)</f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</row>
    <row r="23" spans="1:23" s="3" customFormat="1" ht="13.5" customHeight="1">
      <c r="A23" s="18"/>
      <c r="B23" s="32"/>
      <c r="C23" s="29"/>
      <c r="D23" s="29"/>
      <c r="E23" s="29"/>
      <c r="F23" s="29"/>
      <c r="G23" s="29"/>
      <c r="H23" s="29"/>
      <c r="I23" s="29"/>
      <c r="J23" s="29"/>
      <c r="L23" s="26"/>
      <c r="M23" s="24"/>
      <c r="N23" s="46"/>
      <c r="O23" s="30"/>
      <c r="P23" s="30"/>
      <c r="Q23" s="30"/>
      <c r="R23" s="30"/>
      <c r="S23" s="30"/>
      <c r="T23" s="30"/>
      <c r="U23" s="30"/>
      <c r="V23" s="30"/>
      <c r="W23" s="30"/>
    </row>
    <row r="24" spans="1:23" s="3" customFormat="1" ht="13.5" customHeight="1">
      <c r="A24" s="18" t="s">
        <v>13</v>
      </c>
      <c r="B24" s="32">
        <f>SUM(C24:J24)</f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L24" s="26"/>
      <c r="M24" s="24"/>
      <c r="N24" s="46"/>
      <c r="O24" s="30"/>
      <c r="P24" s="30"/>
      <c r="Q24" s="30"/>
      <c r="R24" s="30"/>
      <c r="S24" s="30"/>
      <c r="T24" s="30"/>
      <c r="U24" s="30"/>
      <c r="V24" s="30"/>
      <c r="W24" s="30"/>
    </row>
    <row r="25" spans="1:23" s="3" customFormat="1" ht="13.5" customHeight="1">
      <c r="A25" s="18"/>
      <c r="B25" s="11"/>
      <c r="C25" s="12"/>
      <c r="D25" s="12"/>
      <c r="E25" s="12"/>
      <c r="F25" s="12"/>
      <c r="G25" s="12"/>
      <c r="H25" s="12"/>
      <c r="I25" s="12"/>
      <c r="J25" s="12"/>
      <c r="L25" s="57" t="s">
        <v>4</v>
      </c>
      <c r="M25" s="58"/>
      <c r="N25" s="46">
        <f>SUM(N26:N27)</f>
        <v>123</v>
      </c>
      <c r="O25" s="34">
        <f aca="true" t="shared" si="9" ref="O25:W25">SUM(O26:O27)</f>
        <v>35</v>
      </c>
      <c r="P25" s="34">
        <f t="shared" si="9"/>
        <v>42</v>
      </c>
      <c r="Q25" s="34">
        <f t="shared" si="9"/>
        <v>17</v>
      </c>
      <c r="R25" s="34">
        <f t="shared" si="9"/>
        <v>12</v>
      </c>
      <c r="S25" s="34">
        <f t="shared" si="9"/>
        <v>7</v>
      </c>
      <c r="T25" s="34">
        <f t="shared" si="9"/>
        <v>9</v>
      </c>
      <c r="U25" s="34">
        <f t="shared" si="9"/>
        <v>1</v>
      </c>
      <c r="V25" s="34">
        <f t="shared" si="9"/>
        <v>0</v>
      </c>
      <c r="W25" s="34">
        <f t="shared" si="9"/>
        <v>0</v>
      </c>
    </row>
    <row r="26" spans="1:23" s="3" customFormat="1" ht="13.5" customHeight="1">
      <c r="A26" s="18"/>
      <c r="B26" s="11"/>
      <c r="C26" s="12"/>
      <c r="D26" s="12"/>
      <c r="E26" s="12"/>
      <c r="F26" s="12"/>
      <c r="G26" s="12"/>
      <c r="H26" s="12"/>
      <c r="I26" s="12"/>
      <c r="J26" s="12"/>
      <c r="L26" s="26"/>
      <c r="M26" s="24" t="s">
        <v>0</v>
      </c>
      <c r="N26" s="46">
        <f>SUM(O26:W26)</f>
        <v>123</v>
      </c>
      <c r="O26" s="30">
        <v>35</v>
      </c>
      <c r="P26" s="30">
        <v>42</v>
      </c>
      <c r="Q26" s="30">
        <v>17</v>
      </c>
      <c r="R26" s="30">
        <v>12</v>
      </c>
      <c r="S26" s="30">
        <v>7</v>
      </c>
      <c r="T26" s="30">
        <v>9</v>
      </c>
      <c r="U26" s="30">
        <v>1</v>
      </c>
      <c r="V26" s="30">
        <v>0</v>
      </c>
      <c r="W26" s="30">
        <v>0</v>
      </c>
    </row>
    <row r="27" spans="1:23" s="3" customFormat="1" ht="13.5" customHeight="1">
      <c r="A27" s="18"/>
      <c r="B27" s="11"/>
      <c r="C27" s="12"/>
      <c r="D27" s="12"/>
      <c r="E27" s="12"/>
      <c r="F27" s="12"/>
      <c r="G27" s="12"/>
      <c r="H27" s="12"/>
      <c r="I27" s="12"/>
      <c r="J27" s="12"/>
      <c r="L27" s="26"/>
      <c r="M27" s="25" t="s">
        <v>1</v>
      </c>
      <c r="N27" s="46">
        <f>SUM(O27:W27)</f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</row>
    <row r="28" spans="1:23" s="3" customFormat="1" ht="13.5" customHeight="1">
      <c r="A28" s="18"/>
      <c r="B28" s="11"/>
      <c r="C28" s="12"/>
      <c r="D28" s="12"/>
      <c r="E28" s="12"/>
      <c r="F28" s="12"/>
      <c r="G28" s="12"/>
      <c r="H28" s="12"/>
      <c r="I28" s="12"/>
      <c r="J28" s="12"/>
      <c r="L28" s="26"/>
      <c r="M28" s="24"/>
      <c r="N28" s="46"/>
      <c r="O28" s="30"/>
      <c r="P28" s="30"/>
      <c r="Q28" s="30"/>
      <c r="R28" s="30"/>
      <c r="S28" s="30"/>
      <c r="T28" s="30"/>
      <c r="U28" s="30"/>
      <c r="V28" s="30"/>
      <c r="W28" s="30"/>
    </row>
    <row r="29" spans="1:23" s="3" customFormat="1" ht="13.5" customHeight="1">
      <c r="A29" s="18"/>
      <c r="B29" s="55" t="s">
        <v>7</v>
      </c>
      <c r="C29" s="56"/>
      <c r="D29" s="56"/>
      <c r="E29" s="56"/>
      <c r="F29" s="56"/>
      <c r="G29" s="56"/>
      <c r="H29" s="56"/>
      <c r="I29" s="56"/>
      <c r="J29" s="56"/>
      <c r="L29" s="26"/>
      <c r="M29" s="24"/>
      <c r="N29" s="46"/>
      <c r="O29" s="30"/>
      <c r="P29" s="30"/>
      <c r="Q29" s="30"/>
      <c r="R29" s="30"/>
      <c r="S29" s="30"/>
      <c r="T29" s="30"/>
      <c r="U29" s="30"/>
      <c r="V29" s="30"/>
      <c r="W29" s="30"/>
    </row>
    <row r="30" spans="1:24" s="3" customFormat="1" ht="13.5" customHeight="1">
      <c r="A30" s="41" t="s">
        <v>8</v>
      </c>
      <c r="B30" s="45">
        <f>SUM(B32,B34)</f>
        <v>107</v>
      </c>
      <c r="C30" s="45">
        <f aca="true" t="shared" si="10" ref="C30:J30">SUM(C32,C34)</f>
        <v>0</v>
      </c>
      <c r="D30" s="45">
        <f t="shared" si="10"/>
        <v>2</v>
      </c>
      <c r="E30" s="45">
        <f t="shared" si="10"/>
        <v>19</v>
      </c>
      <c r="F30" s="45">
        <f t="shared" si="10"/>
        <v>49</v>
      </c>
      <c r="G30" s="45">
        <f t="shared" si="10"/>
        <v>34</v>
      </c>
      <c r="H30" s="45">
        <f t="shared" si="10"/>
        <v>3</v>
      </c>
      <c r="I30" s="45">
        <f t="shared" si="10"/>
        <v>0</v>
      </c>
      <c r="J30" s="45">
        <f t="shared" si="10"/>
        <v>0</v>
      </c>
      <c r="L30" s="57" t="s">
        <v>5</v>
      </c>
      <c r="M30" s="58"/>
      <c r="N30" s="46">
        <f>SUM(N31:N32)</f>
        <v>82</v>
      </c>
      <c r="O30" s="34">
        <f aca="true" t="shared" si="11" ref="O30:W30">SUM(O31:O32)</f>
        <v>26</v>
      </c>
      <c r="P30" s="34">
        <f t="shared" si="11"/>
        <v>21</v>
      </c>
      <c r="Q30" s="34">
        <f t="shared" si="11"/>
        <v>14</v>
      </c>
      <c r="R30" s="34">
        <f t="shared" si="11"/>
        <v>12</v>
      </c>
      <c r="S30" s="34">
        <f t="shared" si="11"/>
        <v>6</v>
      </c>
      <c r="T30" s="34">
        <f t="shared" si="11"/>
        <v>2</v>
      </c>
      <c r="U30" s="34">
        <f t="shared" si="11"/>
        <v>1</v>
      </c>
      <c r="V30" s="34">
        <f t="shared" si="11"/>
        <v>0</v>
      </c>
      <c r="W30" s="34">
        <f t="shared" si="11"/>
        <v>0</v>
      </c>
      <c r="X30" s="35"/>
    </row>
    <row r="31" spans="1:23" s="3" customFormat="1" ht="13.5" customHeight="1">
      <c r="A31" s="24"/>
      <c r="B31" s="33"/>
      <c r="C31" s="29"/>
      <c r="D31" s="29"/>
      <c r="E31" s="29"/>
      <c r="F31" s="29"/>
      <c r="G31" s="29"/>
      <c r="H31" s="29"/>
      <c r="I31" s="29"/>
      <c r="J31" s="29"/>
      <c r="L31" s="26"/>
      <c r="M31" s="24" t="s">
        <v>0</v>
      </c>
      <c r="N31" s="46">
        <f>SUM(O31:W31)</f>
        <v>82</v>
      </c>
      <c r="O31" s="30">
        <v>26</v>
      </c>
      <c r="P31" s="30">
        <v>21</v>
      </c>
      <c r="Q31" s="30">
        <v>14</v>
      </c>
      <c r="R31" s="30">
        <v>12</v>
      </c>
      <c r="S31" s="30">
        <v>6</v>
      </c>
      <c r="T31" s="30">
        <v>2</v>
      </c>
      <c r="U31" s="30">
        <v>1</v>
      </c>
      <c r="V31" s="30">
        <v>0</v>
      </c>
      <c r="W31" s="30">
        <v>0</v>
      </c>
    </row>
    <row r="32" spans="1:23" s="3" customFormat="1" ht="13.5" customHeight="1">
      <c r="A32" s="24" t="s">
        <v>12</v>
      </c>
      <c r="B32" s="33">
        <f>SUM(C32:J32)</f>
        <v>21</v>
      </c>
      <c r="C32" s="29">
        <v>0</v>
      </c>
      <c r="D32" s="29">
        <v>1</v>
      </c>
      <c r="E32" s="29">
        <v>3</v>
      </c>
      <c r="F32" s="29">
        <v>10</v>
      </c>
      <c r="G32" s="29">
        <v>7</v>
      </c>
      <c r="H32" s="29">
        <v>0</v>
      </c>
      <c r="I32" s="29">
        <v>0</v>
      </c>
      <c r="J32" s="29">
        <v>0</v>
      </c>
      <c r="L32" s="26"/>
      <c r="M32" s="25" t="s">
        <v>1</v>
      </c>
      <c r="N32" s="46">
        <f>SUM(O32:W32)</f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</row>
    <row r="33" spans="1:23" s="3" customFormat="1" ht="13.5" customHeight="1">
      <c r="A33" s="24"/>
      <c r="B33" s="33"/>
      <c r="C33" s="29"/>
      <c r="D33" s="29"/>
      <c r="E33" s="29"/>
      <c r="F33" s="29"/>
      <c r="G33" s="29"/>
      <c r="H33" s="29"/>
      <c r="I33" s="29"/>
      <c r="J33" s="29"/>
      <c r="L33" s="26"/>
      <c r="M33" s="24"/>
      <c r="N33" s="46"/>
      <c r="O33" s="30"/>
      <c r="P33" s="30"/>
      <c r="Q33" s="30"/>
      <c r="R33" s="30"/>
      <c r="S33" s="30"/>
      <c r="T33" s="30"/>
      <c r="U33" s="30"/>
      <c r="V33" s="30"/>
      <c r="W33" s="30"/>
    </row>
    <row r="34" spans="1:23" s="3" customFormat="1" ht="13.5" customHeight="1">
      <c r="A34" s="24" t="s">
        <v>13</v>
      </c>
      <c r="B34" s="33">
        <f>SUM(C34:J34)</f>
        <v>86</v>
      </c>
      <c r="C34" s="29">
        <v>0</v>
      </c>
      <c r="D34" s="29">
        <v>1</v>
      </c>
      <c r="E34" s="29">
        <v>16</v>
      </c>
      <c r="F34" s="29">
        <v>39</v>
      </c>
      <c r="G34" s="29">
        <v>27</v>
      </c>
      <c r="H34" s="29">
        <v>3</v>
      </c>
      <c r="I34" s="29">
        <v>0</v>
      </c>
      <c r="J34" s="29">
        <v>0</v>
      </c>
      <c r="L34" s="26"/>
      <c r="M34" s="24"/>
      <c r="N34" s="46"/>
      <c r="O34" s="30"/>
      <c r="P34" s="30"/>
      <c r="Q34" s="30"/>
      <c r="R34" s="30"/>
      <c r="S34" s="30"/>
      <c r="T34" s="30"/>
      <c r="U34" s="30"/>
      <c r="V34" s="30"/>
      <c r="W34" s="30"/>
    </row>
    <row r="35" spans="1:23" s="3" customFormat="1" ht="13.5" customHeight="1">
      <c r="A35" s="18"/>
      <c r="B35" s="11"/>
      <c r="C35" s="12"/>
      <c r="D35" s="12"/>
      <c r="E35" s="12"/>
      <c r="F35" s="12"/>
      <c r="G35" s="12"/>
      <c r="H35" s="12"/>
      <c r="I35" s="12"/>
      <c r="J35" s="12"/>
      <c r="L35" s="57" t="s">
        <v>6</v>
      </c>
      <c r="M35" s="58"/>
      <c r="N35" s="46">
        <f>SUM(N36:N37)</f>
        <v>47</v>
      </c>
      <c r="O35" s="34">
        <f aca="true" t="shared" si="12" ref="O35:W35">SUM(O36:O37)</f>
        <v>13</v>
      </c>
      <c r="P35" s="34">
        <f t="shared" si="12"/>
        <v>11</v>
      </c>
      <c r="Q35" s="34">
        <f t="shared" si="12"/>
        <v>12</v>
      </c>
      <c r="R35" s="34">
        <f t="shared" si="12"/>
        <v>4</v>
      </c>
      <c r="S35" s="34">
        <f t="shared" si="12"/>
        <v>4</v>
      </c>
      <c r="T35" s="34">
        <f t="shared" si="12"/>
        <v>3</v>
      </c>
      <c r="U35" s="34">
        <f t="shared" si="12"/>
        <v>0</v>
      </c>
      <c r="V35" s="34">
        <f t="shared" si="12"/>
        <v>0</v>
      </c>
      <c r="W35" s="34">
        <f t="shared" si="12"/>
        <v>0</v>
      </c>
    </row>
    <row r="36" spans="1:23" s="3" customFormat="1" ht="13.5" customHeight="1">
      <c r="A36" s="18"/>
      <c r="B36" s="11"/>
      <c r="C36" s="12"/>
      <c r="D36" s="12"/>
      <c r="E36" s="12"/>
      <c r="F36" s="12"/>
      <c r="G36" s="12"/>
      <c r="H36" s="12"/>
      <c r="I36" s="12"/>
      <c r="J36" s="12"/>
      <c r="L36" s="26"/>
      <c r="M36" s="24" t="s">
        <v>0</v>
      </c>
      <c r="N36" s="46">
        <f>SUM(O36:W36)</f>
        <v>47</v>
      </c>
      <c r="O36" s="29">
        <v>13</v>
      </c>
      <c r="P36" s="29">
        <v>11</v>
      </c>
      <c r="Q36" s="29">
        <v>12</v>
      </c>
      <c r="R36" s="29">
        <v>4</v>
      </c>
      <c r="S36" s="29">
        <v>4</v>
      </c>
      <c r="T36" s="29">
        <v>3</v>
      </c>
      <c r="U36" s="29">
        <v>0</v>
      </c>
      <c r="V36" s="29">
        <v>0</v>
      </c>
      <c r="W36" s="29">
        <v>0</v>
      </c>
    </row>
    <row r="37" spans="1:23" s="3" customFormat="1" ht="13.5" customHeight="1">
      <c r="A37" s="18"/>
      <c r="B37" s="11"/>
      <c r="C37" s="12"/>
      <c r="D37" s="12"/>
      <c r="E37" s="12"/>
      <c r="F37" s="12"/>
      <c r="G37" s="12"/>
      <c r="H37" s="12"/>
      <c r="I37" s="12"/>
      <c r="J37" s="12"/>
      <c r="L37" s="26"/>
      <c r="M37" s="25" t="s">
        <v>1</v>
      </c>
      <c r="N37" s="46">
        <f>SUM(O37:W37)</f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</row>
    <row r="38" spans="1:23" s="3" customFormat="1" ht="13.5" customHeight="1">
      <c r="A38" s="20"/>
      <c r="B38" s="13"/>
      <c r="C38" s="14"/>
      <c r="D38" s="14"/>
      <c r="E38" s="14"/>
      <c r="F38" s="14"/>
      <c r="G38" s="14"/>
      <c r="H38" s="14"/>
      <c r="I38" s="14"/>
      <c r="J38" s="14"/>
      <c r="K38" s="40"/>
      <c r="L38" s="27"/>
      <c r="M38" s="28"/>
      <c r="N38" s="48"/>
      <c r="O38" s="17"/>
      <c r="P38" s="17"/>
      <c r="Q38" s="17"/>
      <c r="R38" s="17"/>
      <c r="S38" s="17"/>
      <c r="T38" s="17"/>
      <c r="U38" s="17"/>
      <c r="V38" s="17"/>
      <c r="W38" s="17"/>
    </row>
    <row r="39" spans="1:23" s="3" customFormat="1" ht="12.75" customHeight="1">
      <c r="A39" s="7"/>
      <c r="B39" s="12"/>
      <c r="C39" s="12"/>
      <c r="D39" s="12"/>
      <c r="E39" s="12"/>
      <c r="F39" s="12"/>
      <c r="G39" s="12"/>
      <c r="H39" s="12"/>
      <c r="I39" s="12"/>
      <c r="J39" s="12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s="3" customFormat="1" ht="12.75" customHeight="1">
      <c r="A40" s="6"/>
      <c r="B40" s="2"/>
      <c r="C40" s="2"/>
      <c r="D40" s="2"/>
      <c r="E40" s="2"/>
      <c r="F40" s="2"/>
      <c r="G40" s="2"/>
      <c r="H40" s="2"/>
      <c r="I40" s="2"/>
      <c r="J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3" customFormat="1" ht="12.7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s="3" customFormat="1" ht="12.7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3" customFormat="1" ht="12.7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3" customFormat="1" ht="12.7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10" ht="11.25">
      <c r="A45" s="5"/>
      <c r="B45" s="2"/>
      <c r="C45" s="2"/>
      <c r="D45" s="2"/>
      <c r="E45" s="2"/>
      <c r="F45" s="2"/>
      <c r="G45" s="2"/>
      <c r="H45" s="2"/>
      <c r="I45" s="2"/>
      <c r="J45" s="2"/>
    </row>
    <row r="46" spans="1:10" ht="11.25">
      <c r="A46" s="5"/>
      <c r="B46" s="2"/>
      <c r="C46" s="2"/>
      <c r="D46" s="2"/>
      <c r="E46" s="2"/>
      <c r="F46" s="2"/>
      <c r="G46" s="2"/>
      <c r="H46" s="2"/>
      <c r="I46" s="2"/>
      <c r="J46" s="2"/>
    </row>
    <row r="47" spans="1:10" ht="11.25">
      <c r="A47" s="5"/>
      <c r="B47" s="2"/>
      <c r="C47" s="2"/>
      <c r="D47" s="2"/>
      <c r="E47" s="2"/>
      <c r="F47" s="2"/>
      <c r="G47" s="2"/>
      <c r="H47" s="2"/>
      <c r="I47" s="2"/>
      <c r="J47" s="2"/>
    </row>
  </sheetData>
  <mergeCells count="18">
    <mergeCell ref="N2:O4"/>
    <mergeCell ref="P2:V4"/>
    <mergeCell ref="L30:M30"/>
    <mergeCell ref="V5:W5"/>
    <mergeCell ref="L35:M35"/>
    <mergeCell ref="B19:J19"/>
    <mergeCell ref="I5:J5"/>
    <mergeCell ref="B9:J9"/>
    <mergeCell ref="L6:M6"/>
    <mergeCell ref="L8:M8"/>
    <mergeCell ref="L15:M15"/>
    <mergeCell ref="A1:A3"/>
    <mergeCell ref="B29:J29"/>
    <mergeCell ref="M1:M3"/>
    <mergeCell ref="L20:M20"/>
    <mergeCell ref="L25:M25"/>
    <mergeCell ref="B2:C4"/>
    <mergeCell ref="D2:I4"/>
  </mergeCells>
  <printOptions/>
  <pageMargins left="0.53" right="0.42" top="0.5905511811023623" bottom="0.5905511811023623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2002-07-02T00:33:41Z</cp:lastPrinted>
  <dcterms:created xsi:type="dcterms:W3CDTF">2001-11-21T07:04:06Z</dcterms:created>
  <dcterms:modified xsi:type="dcterms:W3CDTF">2002-07-02T00:33:47Z</dcterms:modified>
  <cp:category/>
  <cp:version/>
  <cp:contentType/>
  <cp:contentStatus/>
</cp:coreProperties>
</file>