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8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<sst xmlns="http://schemas.openxmlformats.org/spreadsheetml/2006/main" count="49" uniqueCount="49">
  <si>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</si>
  <si>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</si>
  <si>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</si>
  <si>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</si>
  <si>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</si>
  <si>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</si>
  <si>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</si>
  <si>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</si>
  <si>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</si>
  <si>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</si>
  <si>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</si>
  <si>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</si>
  <si>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</si>
  <si>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</si>
  <si>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</si>
  <si>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</si>
  <si>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</si>
  <si>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</si>
  <si>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</si>
  <si>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</si>
  <si>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</si>
  <si>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</si>
  <si>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</si>
  <si>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</si>
  <si>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</si>
  <si>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</si>
  <si>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</si>
  <si>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</si>
  <si>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</si>
  <si>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</si>
  <si>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</si>
  <si>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</si>
  <si>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</si>
  <si>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</si>
  <si>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</si>
  <si>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</si>
  <si>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</si>
  <si>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</si>
  <si>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</si>
  <si>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</si>
  <si>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</si>
  <si>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</si>
  <si>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</si>
  <si>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</si>
  <si>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</si>
  <si>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</si>
  <si>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</si>
  <si>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</si>
  <si>
    <t>平成19年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</si>
</sst>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  <protection locked="0"/>
    </xf>
    <xf numFmtId="193" fontId="8" fillId="0" borderId="0" xfId="42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19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15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vertical="center"/>
    </xf>
    <xf numFmtId="193" fontId="1" fillId="0" borderId="14" xfId="0" applyNumberFormat="1" applyFont="1" applyFill="1" applyBorder="1" applyAlignment="1">
      <alignment vertical="center"/>
    </xf>
    <xf numFmtId="193" fontId="1" fillId="0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60" zoomScalePageLayoutView="0" workbookViewId="0" topLeftCell="A1">
      <selection activeCell="L5" sqref="L5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6"/>
      <c r="B4" s="6"/>
      <c r="C4" s="6" t="s">
        <v>39</v>
      </c>
      <c r="D4" s="7"/>
      <c r="E4" s="6"/>
      <c r="F4" s="7"/>
      <c r="G4" s="6"/>
      <c r="H4" s="7"/>
      <c r="I4" s="6"/>
      <c r="J4" s="7"/>
      <c r="K4" s="6"/>
      <c r="L4" s="8" t="s">
        <v>48</v>
      </c>
    </row>
    <row r="5" spans="1:13" ht="18.75" customHeight="1">
      <c r="A5" s="39" t="s">
        <v>20</v>
      </c>
      <c r="B5" s="39"/>
      <c r="C5" s="36" t="s">
        <v>17</v>
      </c>
      <c r="D5" s="9" t="s">
        <v>26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10" t="s">
        <v>35</v>
      </c>
      <c r="M5" s="4"/>
    </row>
    <row r="6" spans="1:13" ht="18.75" customHeight="1">
      <c r="A6" s="40"/>
      <c r="B6" s="40"/>
      <c r="C6" s="37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32" t="s">
        <v>1</v>
      </c>
      <c r="B7" s="41"/>
      <c r="C7" s="14">
        <f aca="true" t="shared" si="0" ref="C7:L7">SUM(C9:C10)</f>
        <v>10162</v>
      </c>
      <c r="D7" s="15">
        <f t="shared" si="0"/>
        <v>0</v>
      </c>
      <c r="E7" s="16">
        <f t="shared" si="0"/>
        <v>153</v>
      </c>
      <c r="F7" s="17">
        <f t="shared" si="0"/>
        <v>1350</v>
      </c>
      <c r="G7" s="18">
        <f t="shared" si="0"/>
        <v>3291</v>
      </c>
      <c r="H7" s="17">
        <f t="shared" si="0"/>
        <v>3640</v>
      </c>
      <c r="I7" s="16">
        <f t="shared" si="0"/>
        <v>1521</v>
      </c>
      <c r="J7" s="17">
        <f t="shared" si="0"/>
        <v>202</v>
      </c>
      <c r="K7" s="16">
        <f t="shared" si="0"/>
        <v>5</v>
      </c>
      <c r="L7" s="17">
        <f t="shared" si="0"/>
        <v>0</v>
      </c>
    </row>
    <row r="8" spans="1:12" ht="27" customHeight="1">
      <c r="A8" s="19"/>
      <c r="B8" s="19"/>
      <c r="C8" s="14"/>
      <c r="D8" s="16"/>
      <c r="E8" s="17"/>
      <c r="F8" s="17"/>
      <c r="G8" s="17"/>
      <c r="H8" s="17"/>
      <c r="I8" s="17"/>
      <c r="J8" s="17"/>
      <c r="K8" s="17"/>
      <c r="L8" s="17"/>
    </row>
    <row r="9" spans="1:12" ht="27" customHeight="1">
      <c r="A9" s="32" t="s">
        <v>2</v>
      </c>
      <c r="B9" s="33"/>
      <c r="C9" s="14">
        <f aca="true" t="shared" si="1" ref="C9:L9">SUM(C12:C25)</f>
        <v>9640</v>
      </c>
      <c r="D9" s="16">
        <f t="shared" si="1"/>
        <v>0</v>
      </c>
      <c r="E9" s="16">
        <f t="shared" si="1"/>
        <v>147</v>
      </c>
      <c r="F9" s="16">
        <f t="shared" si="1"/>
        <v>1273</v>
      </c>
      <c r="G9" s="16">
        <f t="shared" si="1"/>
        <v>3123</v>
      </c>
      <c r="H9" s="16">
        <f t="shared" si="1"/>
        <v>3448</v>
      </c>
      <c r="I9" s="16">
        <f t="shared" si="1"/>
        <v>1449</v>
      </c>
      <c r="J9" s="16">
        <f t="shared" si="1"/>
        <v>196</v>
      </c>
      <c r="K9" s="16">
        <f t="shared" si="1"/>
        <v>4</v>
      </c>
      <c r="L9" s="16">
        <f t="shared" si="1"/>
        <v>0</v>
      </c>
    </row>
    <row r="10" spans="1:12" ht="27" customHeight="1">
      <c r="A10" s="32" t="s">
        <v>3</v>
      </c>
      <c r="B10" s="33"/>
      <c r="C10" s="14">
        <f>C27+C29+C31</f>
        <v>522</v>
      </c>
      <c r="D10" s="16">
        <f>D27+D29+D31</f>
        <v>0</v>
      </c>
      <c r="E10" s="16">
        <f>E27+E29+E31</f>
        <v>6</v>
      </c>
      <c r="F10" s="16">
        <f aca="true" t="shared" si="2" ref="F10:L10">F27+F29+F31</f>
        <v>77</v>
      </c>
      <c r="G10" s="16">
        <f t="shared" si="2"/>
        <v>168</v>
      </c>
      <c r="H10" s="16">
        <f t="shared" si="2"/>
        <v>192</v>
      </c>
      <c r="I10" s="16">
        <f t="shared" si="2"/>
        <v>72</v>
      </c>
      <c r="J10" s="16">
        <f t="shared" si="2"/>
        <v>6</v>
      </c>
      <c r="K10" s="16">
        <f t="shared" si="2"/>
        <v>1</v>
      </c>
      <c r="L10" s="16">
        <f t="shared" si="2"/>
        <v>0</v>
      </c>
    </row>
    <row r="11" spans="1:12" ht="27" customHeight="1">
      <c r="A11" s="20"/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</row>
    <row r="12" spans="1:12" ht="27" customHeight="1">
      <c r="A12" s="34" t="s">
        <v>4</v>
      </c>
      <c r="B12" s="35"/>
      <c r="C12" s="14">
        <f>SUM(D12:L12)</f>
        <v>4488</v>
      </c>
      <c r="D12" s="24">
        <v>0</v>
      </c>
      <c r="E12" s="25">
        <v>53</v>
      </c>
      <c r="F12" s="25">
        <v>535</v>
      </c>
      <c r="G12" s="25">
        <v>1396</v>
      </c>
      <c r="H12" s="25">
        <v>1723</v>
      </c>
      <c r="I12" s="25">
        <v>689</v>
      </c>
      <c r="J12" s="25">
        <v>91</v>
      </c>
      <c r="K12" s="25">
        <v>1</v>
      </c>
      <c r="L12" s="25">
        <v>0</v>
      </c>
    </row>
    <row r="13" spans="1:12" ht="27" customHeight="1">
      <c r="A13" s="34" t="s">
        <v>5</v>
      </c>
      <c r="B13" s="35"/>
      <c r="C13" s="14">
        <f aca="true" t="shared" si="3" ref="C13:C25">SUM(D13:L13)</f>
        <v>932</v>
      </c>
      <c r="D13" s="24">
        <v>0</v>
      </c>
      <c r="E13" s="25">
        <v>17</v>
      </c>
      <c r="F13" s="25">
        <v>107</v>
      </c>
      <c r="G13" s="25">
        <v>304</v>
      </c>
      <c r="H13" s="25">
        <v>318</v>
      </c>
      <c r="I13" s="25">
        <v>161</v>
      </c>
      <c r="J13" s="25">
        <v>25</v>
      </c>
      <c r="K13" s="25">
        <v>0</v>
      </c>
      <c r="L13" s="25">
        <v>0</v>
      </c>
    </row>
    <row r="14" spans="1:12" ht="27" customHeight="1">
      <c r="A14" s="34" t="s">
        <v>6</v>
      </c>
      <c r="B14" s="35"/>
      <c r="C14" s="14">
        <f t="shared" si="3"/>
        <v>758</v>
      </c>
      <c r="D14" s="24">
        <v>0</v>
      </c>
      <c r="E14" s="25">
        <v>17</v>
      </c>
      <c r="F14" s="25">
        <v>129</v>
      </c>
      <c r="G14" s="25">
        <v>250</v>
      </c>
      <c r="H14" s="25">
        <v>230</v>
      </c>
      <c r="I14" s="25">
        <v>113</v>
      </c>
      <c r="J14" s="25">
        <v>19</v>
      </c>
      <c r="K14" s="25">
        <v>0</v>
      </c>
      <c r="L14" s="25">
        <v>0</v>
      </c>
    </row>
    <row r="15" spans="1:12" ht="27" customHeight="1">
      <c r="A15" s="34" t="s">
        <v>7</v>
      </c>
      <c r="B15" s="35"/>
      <c r="C15" s="14">
        <f t="shared" si="3"/>
        <v>644</v>
      </c>
      <c r="D15" s="24">
        <v>0</v>
      </c>
      <c r="E15" s="25">
        <v>13</v>
      </c>
      <c r="F15" s="25">
        <v>80</v>
      </c>
      <c r="G15" s="25">
        <v>208</v>
      </c>
      <c r="H15" s="25">
        <v>233</v>
      </c>
      <c r="I15" s="25">
        <v>98</v>
      </c>
      <c r="J15" s="25">
        <v>12</v>
      </c>
      <c r="K15" s="25">
        <v>0</v>
      </c>
      <c r="L15" s="25">
        <v>0</v>
      </c>
    </row>
    <row r="16" spans="1:12" ht="27" customHeight="1">
      <c r="A16" s="34" t="s">
        <v>8</v>
      </c>
      <c r="B16" s="35"/>
      <c r="C16" s="14">
        <f t="shared" si="3"/>
        <v>560</v>
      </c>
      <c r="D16" s="24">
        <v>0</v>
      </c>
      <c r="E16" s="25">
        <v>14</v>
      </c>
      <c r="F16" s="25">
        <v>81</v>
      </c>
      <c r="G16" s="25">
        <v>194</v>
      </c>
      <c r="H16" s="25">
        <v>194</v>
      </c>
      <c r="I16" s="25">
        <v>70</v>
      </c>
      <c r="J16" s="25">
        <v>6</v>
      </c>
      <c r="K16" s="25">
        <v>1</v>
      </c>
      <c r="L16" s="25">
        <v>0</v>
      </c>
    </row>
    <row r="17" spans="1:12" ht="27" customHeight="1">
      <c r="A17" s="34" t="s">
        <v>9</v>
      </c>
      <c r="B17" s="35"/>
      <c r="C17" s="14">
        <f t="shared" si="3"/>
        <v>276</v>
      </c>
      <c r="D17" s="24">
        <v>0</v>
      </c>
      <c r="E17" s="25">
        <v>6</v>
      </c>
      <c r="F17" s="25">
        <v>46</v>
      </c>
      <c r="G17" s="25">
        <v>85</v>
      </c>
      <c r="H17" s="25">
        <v>87</v>
      </c>
      <c r="I17" s="25">
        <v>46</v>
      </c>
      <c r="J17" s="25">
        <v>5</v>
      </c>
      <c r="K17" s="25">
        <v>1</v>
      </c>
      <c r="L17" s="25">
        <v>0</v>
      </c>
    </row>
    <row r="18" spans="1:12" ht="27" customHeight="1">
      <c r="A18" s="34" t="s">
        <v>10</v>
      </c>
      <c r="B18" s="35"/>
      <c r="C18" s="14">
        <f t="shared" si="3"/>
        <v>109</v>
      </c>
      <c r="D18" s="24">
        <v>0</v>
      </c>
      <c r="E18" s="25">
        <v>2</v>
      </c>
      <c r="F18" s="25">
        <v>8</v>
      </c>
      <c r="G18" s="25">
        <v>46</v>
      </c>
      <c r="H18" s="25">
        <v>40</v>
      </c>
      <c r="I18" s="25">
        <v>12</v>
      </c>
      <c r="J18" s="25">
        <v>1</v>
      </c>
      <c r="K18" s="25">
        <v>0</v>
      </c>
      <c r="L18" s="25">
        <v>0</v>
      </c>
    </row>
    <row r="19" spans="1:12" ht="27" customHeight="1">
      <c r="A19" s="34" t="s">
        <v>11</v>
      </c>
      <c r="B19" s="35"/>
      <c r="C19" s="14">
        <f t="shared" si="3"/>
        <v>162</v>
      </c>
      <c r="D19" s="24">
        <v>0</v>
      </c>
      <c r="E19" s="25">
        <v>4</v>
      </c>
      <c r="F19" s="25">
        <v>18</v>
      </c>
      <c r="G19" s="25">
        <v>62</v>
      </c>
      <c r="H19" s="25">
        <v>53</v>
      </c>
      <c r="I19" s="25">
        <v>22</v>
      </c>
      <c r="J19" s="25">
        <v>3</v>
      </c>
      <c r="K19" s="25">
        <v>0</v>
      </c>
      <c r="L19" s="25">
        <v>0</v>
      </c>
    </row>
    <row r="20" spans="1:12" ht="27" customHeight="1">
      <c r="A20" s="34" t="s">
        <v>12</v>
      </c>
      <c r="B20" s="35"/>
      <c r="C20" s="14">
        <f t="shared" si="3"/>
        <v>156</v>
      </c>
      <c r="D20" s="24">
        <v>0</v>
      </c>
      <c r="E20" s="25">
        <v>3</v>
      </c>
      <c r="F20" s="25">
        <v>19</v>
      </c>
      <c r="G20" s="25">
        <v>44</v>
      </c>
      <c r="H20" s="25">
        <v>66</v>
      </c>
      <c r="I20" s="25">
        <v>20</v>
      </c>
      <c r="J20" s="25">
        <v>4</v>
      </c>
      <c r="K20" s="25">
        <v>0</v>
      </c>
      <c r="L20" s="25">
        <v>0</v>
      </c>
    </row>
    <row r="21" spans="1:12" ht="27" customHeight="1">
      <c r="A21" s="34" t="s">
        <v>13</v>
      </c>
      <c r="B21" s="35"/>
      <c r="C21" s="14">
        <f t="shared" si="3"/>
        <v>268</v>
      </c>
      <c r="D21" s="24">
        <v>0</v>
      </c>
      <c r="E21" s="25">
        <v>6</v>
      </c>
      <c r="F21" s="25">
        <v>45</v>
      </c>
      <c r="G21" s="25">
        <v>87</v>
      </c>
      <c r="H21" s="25">
        <v>97</v>
      </c>
      <c r="I21" s="25">
        <v>27</v>
      </c>
      <c r="J21" s="25">
        <v>6</v>
      </c>
      <c r="K21" s="25">
        <v>0</v>
      </c>
      <c r="L21" s="25">
        <v>0</v>
      </c>
    </row>
    <row r="22" spans="1:12" ht="27" customHeight="1">
      <c r="A22" s="34" t="s">
        <v>14</v>
      </c>
      <c r="B22" s="35"/>
      <c r="C22" s="14">
        <f t="shared" si="3"/>
        <v>464</v>
      </c>
      <c r="D22" s="24">
        <v>0</v>
      </c>
      <c r="E22" s="25">
        <v>9</v>
      </c>
      <c r="F22" s="25">
        <v>83</v>
      </c>
      <c r="G22" s="25">
        <v>164</v>
      </c>
      <c r="H22" s="25">
        <v>140</v>
      </c>
      <c r="I22" s="25">
        <v>60</v>
      </c>
      <c r="J22" s="25">
        <v>7</v>
      </c>
      <c r="K22" s="25">
        <v>1</v>
      </c>
      <c r="L22" s="25">
        <v>0</v>
      </c>
    </row>
    <row r="23" spans="1:12" ht="27" customHeight="1">
      <c r="A23" s="34" t="s">
        <v>37</v>
      </c>
      <c r="B23" s="35"/>
      <c r="C23" s="14">
        <f t="shared" si="3"/>
        <v>291</v>
      </c>
      <c r="D23" s="24">
        <v>0</v>
      </c>
      <c r="E23" s="25">
        <v>1</v>
      </c>
      <c r="F23" s="25">
        <v>45</v>
      </c>
      <c r="G23" s="25">
        <v>98</v>
      </c>
      <c r="H23" s="25">
        <v>98</v>
      </c>
      <c r="I23" s="25">
        <v>45</v>
      </c>
      <c r="J23" s="25">
        <v>4</v>
      </c>
      <c r="K23" s="25">
        <v>0</v>
      </c>
      <c r="L23" s="25">
        <v>0</v>
      </c>
    </row>
    <row r="24" spans="1:12" ht="27" customHeight="1">
      <c r="A24" s="34" t="s">
        <v>38</v>
      </c>
      <c r="B24" s="35"/>
      <c r="C24" s="14">
        <f t="shared" si="3"/>
        <v>305</v>
      </c>
      <c r="D24" s="24">
        <v>0</v>
      </c>
      <c r="E24" s="25">
        <v>1</v>
      </c>
      <c r="F24" s="25">
        <v>47</v>
      </c>
      <c r="G24" s="25">
        <v>111</v>
      </c>
      <c r="H24" s="25">
        <v>96</v>
      </c>
      <c r="I24" s="25">
        <v>45</v>
      </c>
      <c r="J24" s="25">
        <v>5</v>
      </c>
      <c r="K24" s="25">
        <v>0</v>
      </c>
      <c r="L24" s="25">
        <v>0</v>
      </c>
    </row>
    <row r="25" spans="1:12" ht="27" customHeight="1">
      <c r="A25" s="34" t="s">
        <v>47</v>
      </c>
      <c r="B25" s="35"/>
      <c r="C25" s="14">
        <f t="shared" si="3"/>
        <v>227</v>
      </c>
      <c r="D25" s="24">
        <v>0</v>
      </c>
      <c r="E25" s="25">
        <v>1</v>
      </c>
      <c r="F25" s="25">
        <v>30</v>
      </c>
      <c r="G25" s="25">
        <v>74</v>
      </c>
      <c r="H25" s="25">
        <v>73</v>
      </c>
      <c r="I25" s="25">
        <v>41</v>
      </c>
      <c r="J25" s="25">
        <v>8</v>
      </c>
      <c r="K25" s="25">
        <v>0</v>
      </c>
      <c r="L25" s="25">
        <v>0</v>
      </c>
    </row>
    <row r="26" spans="1:12" ht="27" customHeight="1">
      <c r="A26" s="19"/>
      <c r="B26" s="19"/>
      <c r="C26" s="21"/>
      <c r="D26" s="26"/>
      <c r="E26" s="23"/>
      <c r="F26" s="27"/>
      <c r="G26" s="23"/>
      <c r="H26" s="27"/>
      <c r="I26" s="23"/>
      <c r="J26" s="27"/>
      <c r="K26" s="23"/>
      <c r="L26" s="27"/>
    </row>
    <row r="27" spans="1:12" ht="27" customHeight="1">
      <c r="A27" s="32" t="s">
        <v>15</v>
      </c>
      <c r="B27" s="33"/>
      <c r="C27" s="14">
        <f aca="true" t="shared" si="4" ref="C27:L27">SUM(C28:C28)</f>
        <v>10</v>
      </c>
      <c r="D27" s="16">
        <f t="shared" si="4"/>
        <v>0</v>
      </c>
      <c r="E27" s="16">
        <f t="shared" si="4"/>
        <v>0</v>
      </c>
      <c r="F27" s="16">
        <f t="shared" si="4"/>
        <v>2</v>
      </c>
      <c r="G27" s="16">
        <f t="shared" si="4"/>
        <v>2</v>
      </c>
      <c r="H27" s="16">
        <f t="shared" si="4"/>
        <v>5</v>
      </c>
      <c r="I27" s="16">
        <f t="shared" si="4"/>
        <v>0</v>
      </c>
      <c r="J27" s="16">
        <f t="shared" si="4"/>
        <v>1</v>
      </c>
      <c r="K27" s="16">
        <f t="shared" si="4"/>
        <v>0</v>
      </c>
      <c r="L27" s="16">
        <f t="shared" si="4"/>
        <v>0</v>
      </c>
    </row>
    <row r="28" spans="1:12" ht="27" customHeight="1">
      <c r="A28" s="20"/>
      <c r="B28" s="20" t="s">
        <v>18</v>
      </c>
      <c r="C28" s="14">
        <f aca="true" t="shared" si="5" ref="C28:C33">SUM(D28:L28)</f>
        <v>10</v>
      </c>
      <c r="D28" s="24">
        <v>0</v>
      </c>
      <c r="E28" s="28">
        <v>0</v>
      </c>
      <c r="F28" s="25">
        <v>2</v>
      </c>
      <c r="G28" s="28">
        <v>2</v>
      </c>
      <c r="H28" s="28">
        <v>5</v>
      </c>
      <c r="I28" s="28">
        <v>0</v>
      </c>
      <c r="J28" s="28">
        <v>1</v>
      </c>
      <c r="K28" s="28">
        <v>0</v>
      </c>
      <c r="L28" s="28">
        <v>0</v>
      </c>
    </row>
    <row r="29" spans="1:12" ht="27" customHeight="1">
      <c r="A29" s="32" t="s">
        <v>16</v>
      </c>
      <c r="B29" s="33"/>
      <c r="C29" s="14">
        <f aca="true" t="shared" si="6" ref="C29:L29">SUM(C30:C30)</f>
        <v>284</v>
      </c>
      <c r="D29" s="15">
        <f t="shared" si="6"/>
        <v>0</v>
      </c>
      <c r="E29" s="16">
        <f t="shared" si="6"/>
        <v>3</v>
      </c>
      <c r="F29" s="16">
        <f t="shared" si="6"/>
        <v>39</v>
      </c>
      <c r="G29" s="16">
        <f t="shared" si="6"/>
        <v>93</v>
      </c>
      <c r="H29" s="16">
        <f t="shared" si="6"/>
        <v>105</v>
      </c>
      <c r="I29" s="16">
        <f t="shared" si="6"/>
        <v>41</v>
      </c>
      <c r="J29" s="16">
        <f t="shared" si="6"/>
        <v>2</v>
      </c>
      <c r="K29" s="16">
        <f t="shared" si="6"/>
        <v>1</v>
      </c>
      <c r="L29" s="16">
        <f t="shared" si="6"/>
        <v>0</v>
      </c>
    </row>
    <row r="30" spans="1:12" ht="27" customHeight="1">
      <c r="A30" s="20"/>
      <c r="B30" s="20" t="s">
        <v>19</v>
      </c>
      <c r="C30" s="14">
        <f t="shared" si="5"/>
        <v>284</v>
      </c>
      <c r="D30" s="24">
        <v>0</v>
      </c>
      <c r="E30" s="28">
        <v>3</v>
      </c>
      <c r="F30" s="25">
        <v>39</v>
      </c>
      <c r="G30" s="28">
        <v>93</v>
      </c>
      <c r="H30" s="28">
        <v>105</v>
      </c>
      <c r="I30" s="28">
        <v>41</v>
      </c>
      <c r="J30" s="28">
        <v>2</v>
      </c>
      <c r="K30" s="28">
        <v>1</v>
      </c>
      <c r="L30" s="28">
        <v>0</v>
      </c>
    </row>
    <row r="31" spans="1:12" ht="27" customHeight="1">
      <c r="A31" s="32" t="s">
        <v>21</v>
      </c>
      <c r="B31" s="33"/>
      <c r="C31" s="14">
        <f aca="true" t="shared" si="7" ref="C31:L31">SUM(C32:C33)</f>
        <v>228</v>
      </c>
      <c r="D31" s="15">
        <f t="shared" si="7"/>
        <v>0</v>
      </c>
      <c r="E31" s="16">
        <f t="shared" si="7"/>
        <v>3</v>
      </c>
      <c r="F31" s="16">
        <f t="shared" si="7"/>
        <v>36</v>
      </c>
      <c r="G31" s="16">
        <f t="shared" si="7"/>
        <v>73</v>
      </c>
      <c r="H31" s="16">
        <f t="shared" si="7"/>
        <v>82</v>
      </c>
      <c r="I31" s="16">
        <f t="shared" si="7"/>
        <v>31</v>
      </c>
      <c r="J31" s="16">
        <f t="shared" si="7"/>
        <v>3</v>
      </c>
      <c r="K31" s="16">
        <f t="shared" si="7"/>
        <v>0</v>
      </c>
      <c r="L31" s="16">
        <f t="shared" si="7"/>
        <v>0</v>
      </c>
    </row>
    <row r="32" spans="1:12" ht="27" customHeight="1">
      <c r="A32" s="20"/>
      <c r="B32" s="20" t="s">
        <v>22</v>
      </c>
      <c r="C32" s="14">
        <f t="shared" si="5"/>
        <v>69</v>
      </c>
      <c r="D32" s="24">
        <v>0</v>
      </c>
      <c r="E32" s="28">
        <v>0</v>
      </c>
      <c r="F32" s="25">
        <v>9</v>
      </c>
      <c r="G32" s="28">
        <v>25</v>
      </c>
      <c r="H32" s="28">
        <v>23</v>
      </c>
      <c r="I32" s="28">
        <v>11</v>
      </c>
      <c r="J32" s="28">
        <v>1</v>
      </c>
      <c r="K32" s="28">
        <v>0</v>
      </c>
      <c r="L32" s="28">
        <v>0</v>
      </c>
    </row>
    <row r="33" spans="1:12" ht="27" customHeight="1">
      <c r="A33" s="20"/>
      <c r="B33" s="20" t="s">
        <v>23</v>
      </c>
      <c r="C33" s="14">
        <f t="shared" si="5"/>
        <v>159</v>
      </c>
      <c r="D33" s="24">
        <v>0</v>
      </c>
      <c r="E33" s="28">
        <v>3</v>
      </c>
      <c r="F33" s="25">
        <v>27</v>
      </c>
      <c r="G33" s="28">
        <v>48</v>
      </c>
      <c r="H33" s="28">
        <v>59</v>
      </c>
      <c r="I33" s="28">
        <v>20</v>
      </c>
      <c r="J33" s="28">
        <v>2</v>
      </c>
      <c r="K33" s="28">
        <v>0</v>
      </c>
      <c r="L33" s="28">
        <v>0</v>
      </c>
    </row>
    <row r="34" spans="1:12" ht="27" customHeight="1">
      <c r="A34" s="29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3">
    <mergeCell ref="C5:C6"/>
    <mergeCell ref="A3:L3"/>
    <mergeCell ref="A25:B25"/>
    <mergeCell ref="A5:B6"/>
    <mergeCell ref="A7:B7"/>
    <mergeCell ref="A9:B9"/>
    <mergeCell ref="A10:B10"/>
    <mergeCell ref="A19:B19"/>
    <mergeCell ref="A20:B20"/>
    <mergeCell ref="A23:B23"/>
    <mergeCell ref="A24:B24"/>
    <mergeCell ref="A27:B27"/>
    <mergeCell ref="A12:B12"/>
    <mergeCell ref="A29:B29"/>
    <mergeCell ref="A13:B13"/>
    <mergeCell ref="A14:B14"/>
    <mergeCell ref="A15:B15"/>
    <mergeCell ref="A16:B16"/>
    <mergeCell ref="A31:B31"/>
    <mergeCell ref="A21:B21"/>
    <mergeCell ref="A22:B22"/>
    <mergeCell ref="A17:B17"/>
    <mergeCell ref="A18:B18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horizontalDpi="300" verticalDpi="300" orientation="portrait" paperSize="9" scale="85" r:id="rId1"/>
  <ignoredErrors>
    <ignoredError sqref="C13:C15 H11 K11 L11 E11 I11 F11 G11 J11 D11 D7:D8 J7:J8 G7:G8 F7:F8 I7:I8 E7:E8 M7:M15 L7:L8 K7:K8 H7:H8 C7:C8 C11" unlockedFormula="1"/>
    <ignoredError sqref="M26 M16:M22 C32 M28 C34:D34 M32 D26 K26 M29:M30 C28 C30 D29 C26 E34:J34 M27 L26 K34:M34 C16:C22 M33 C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2009-01-15T02:15:56Z</cp:lastPrinted>
  <dcterms:created xsi:type="dcterms:W3CDTF">2001-12-06T01:31:22Z</dcterms:created>
  <dcterms:modified xsi:type="dcterms:W3CDTF">2009-03-18T00:25:05Z</dcterms:modified>
  <cp:category/>
  <cp:version/>
  <cp:contentType/>
  <cp:contentStatus/>
</cp:coreProperties>
</file>