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40" sheetId="1" r:id="rId1"/>
  </sheets>
  <definedNames>
    <definedName name="_10.電気_ガスおよび水道" localSheetId="0">'140'!$A$1:$E$15</definedName>
    <definedName name="_10.電気_ガスおよび水道">#REF!</definedName>
    <definedName name="_xlnm.Print_Area" localSheetId="0">'140'!$A$1:$I$34</definedName>
  </definedNames>
  <calcPr fullCalcOnLoad="1"/>
</workbook>
</file>

<file path=xl/sharedStrings.xml><?xml version="1.0" encoding="utf-8"?>
<sst xmlns="http://schemas.openxmlformats.org/spreadsheetml/2006/main" count="42" uniqueCount="42">
  <si>
    <t>小            売            業</t>
  </si>
  <si>
    <t>年次および</t>
  </si>
  <si>
    <t>織物・衣</t>
  </si>
  <si>
    <t>家具・じゅ</t>
  </si>
  <si>
    <t>市  町  村</t>
  </si>
  <si>
    <t>卸売業</t>
  </si>
  <si>
    <t>総  数</t>
  </si>
  <si>
    <t>各種商品</t>
  </si>
  <si>
    <t>服・身の</t>
  </si>
  <si>
    <t>飲食料品</t>
  </si>
  <si>
    <t>う器・家庭</t>
  </si>
  <si>
    <t>その他</t>
  </si>
  <si>
    <t>まわり品</t>
  </si>
  <si>
    <t>用機械器具</t>
  </si>
  <si>
    <t>市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</si>
  <si>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</si>
  <si>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</si>
  <si>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</si>
  <si>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</si>
  <si>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</si>
  <si>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</si>
  <si>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</si>
  <si>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</si>
  <si>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</si>
  <si>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</si>
  <si>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</si>
  <si>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姫  島  村</t>
  </si>
  <si>
    <t>日  出  町</t>
  </si>
  <si>
    <t>(単位  事業所)</t>
  </si>
  <si>
    <t>資料：県統計調査課「商業統計調査地方集計」</t>
  </si>
  <si>
    <t>町村部</t>
  </si>
  <si>
    <t>豊後大野市</t>
  </si>
  <si>
    <t>由　布　市</t>
  </si>
  <si>
    <t>国　東　市</t>
  </si>
  <si>
    <t>九　重　町</t>
  </si>
  <si>
    <t>玖　珠　町</t>
  </si>
  <si>
    <t>19</t>
  </si>
  <si>
    <t>140．市町村別、産業中分類別事業所数</t>
  </si>
  <si>
    <t>自動車･自転車</t>
  </si>
  <si>
    <t xml:space="preserve">平成14年  </t>
  </si>
  <si>
    <t>16</t>
  </si>
  <si>
    <r>
      <t>　注１）調査日は、</t>
    </r>
    <r>
      <rPr>
        <sz val="10"/>
        <rFont val="ＭＳ 明朝"/>
        <family val="1"/>
      </rPr>
      <t>平成</t>
    </r>
    <r>
      <rPr>
        <sz val="10"/>
        <rFont val="ＭＳ 明朝"/>
        <family val="1"/>
      </rPr>
      <t>14</t>
    </r>
    <r>
      <rPr>
        <sz val="10"/>
        <rFont val="ＭＳ 明朝"/>
        <family val="1"/>
      </rPr>
      <t>年、</t>
    </r>
    <r>
      <rPr>
        <sz val="10"/>
        <rFont val="ＭＳ 明朝"/>
        <family val="1"/>
      </rPr>
      <t>16</t>
    </r>
    <r>
      <rPr>
        <sz val="10"/>
        <rFont val="ＭＳ 明朝"/>
        <family val="1"/>
      </rPr>
      <t>年、</t>
    </r>
    <r>
      <rPr>
        <sz val="10"/>
        <rFont val="ＭＳ 明朝"/>
        <family val="1"/>
      </rPr>
      <t>19</t>
    </r>
    <r>
      <rPr>
        <sz val="10"/>
        <rFont val="ＭＳ 明朝"/>
        <family val="1"/>
      </rPr>
      <t>年は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月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日。</t>
    </r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</si>
</sst>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0.0"/>
    <numFmt numFmtId="182" formatCode="0.0%"/>
    <numFmt numFmtId="183" formatCode="0.000"/>
    <numFmt numFmtId="184" formatCode="#,##0.0;[Red]\-#,##0.0"/>
    <numFmt numFmtId="185" formatCode="#,##0.000;[Red]\-#,##0.000"/>
    <numFmt numFmtId="186" formatCode="#,##0.0000;[Red]\-#,##0.0000"/>
    <numFmt numFmtId="187" formatCode="#0.0&quot;％&quot;"/>
    <numFmt numFmtId="188" formatCode="0.0000"/>
    <numFmt numFmtId="189" formatCode="0.E+00"/>
    <numFmt numFmtId="190" formatCode="#,##0.00000;[Red]\-#,##0.00000"/>
    <numFmt numFmtId="191" formatCode="[&lt;=999]000;000\-00"/>
    <numFmt numFmtId="192" formatCode="0.0_ "/>
  </numFmts>
  <fonts count="2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41" fontId="5" fillId="0" borderId="0" xfId="0" applyNumberFormat="1" applyFont="1" applyAlignment="1" applyProtection="1">
      <alignment horizontal="centerContinuous" vertical="center"/>
      <protection/>
    </xf>
    <xf numFmtId="41" fontId="0" fillId="0" borderId="0" xfId="0" applyNumberFormat="1" applyFont="1" applyAlignment="1">
      <alignment horizontal="centerContinuous" vertical="center"/>
    </xf>
    <xf numFmtId="41" fontId="0" fillId="0" borderId="0" xfId="0" applyNumberFormat="1" applyFont="1" applyAlignment="1">
      <alignment vertical="center"/>
    </xf>
    <xf numFmtId="41" fontId="0" fillId="0" borderId="10" xfId="0" applyNumberFormat="1" applyFont="1" applyBorder="1" applyAlignment="1" applyProtection="1">
      <alignment horizontal="left" vertical="center"/>
      <protection/>
    </xf>
    <xf numFmtId="41" fontId="0" fillId="0" borderId="10" xfId="0" applyNumberFormat="1" applyFont="1" applyBorder="1" applyAlignment="1">
      <alignment vertical="center"/>
    </xf>
    <xf numFmtId="58" fontId="6" fillId="0" borderId="10" xfId="0" applyNumberFormat="1" applyFont="1" applyBorder="1" applyAlignment="1" applyProtection="1">
      <alignment vertical="center"/>
      <protection locked="0"/>
    </xf>
    <xf numFmtId="41" fontId="4" fillId="0" borderId="0" xfId="0" applyNumberFormat="1" applyFont="1" applyBorder="1" applyAlignment="1" applyProtection="1">
      <alignment horizontal="center" vertical="center"/>
      <protection/>
    </xf>
    <xf numFmtId="41" fontId="4" fillId="0" borderId="11" xfId="0" applyNumberFormat="1" applyFont="1" applyBorder="1" applyAlignment="1" applyProtection="1">
      <alignment horizontal="centerContinuous" vertical="center"/>
      <protection/>
    </xf>
    <xf numFmtId="41" fontId="4" fillId="0" borderId="12" xfId="0" applyNumberFormat="1" applyFont="1" applyBorder="1" applyAlignment="1" applyProtection="1">
      <alignment horizontal="centerContinuous" vertical="center"/>
      <protection/>
    </xf>
    <xf numFmtId="41" fontId="4" fillId="0" borderId="13" xfId="0" applyNumberFormat="1" applyFont="1" applyBorder="1" applyAlignment="1" applyProtection="1">
      <alignment horizontal="center" vertical="center"/>
      <protection/>
    </xf>
    <xf numFmtId="41" fontId="4" fillId="0" borderId="12" xfId="0" applyNumberFormat="1" applyFont="1" applyBorder="1" applyAlignment="1" applyProtection="1">
      <alignment horizontal="center" vertical="center"/>
      <protection/>
    </xf>
    <xf numFmtId="41" fontId="4" fillId="0" borderId="11" xfId="0" applyNumberFormat="1" applyFont="1" applyBorder="1" applyAlignment="1">
      <alignment horizontal="center" vertical="center"/>
    </xf>
    <xf numFmtId="41" fontId="0" fillId="0" borderId="13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vertical="center"/>
    </xf>
    <xf numFmtId="41" fontId="7" fillId="0" borderId="0" xfId="0" applyNumberFormat="1" applyFont="1" applyBorder="1" applyAlignment="1" applyProtection="1" quotePrefix="1">
      <alignment horizontal="center" vertical="center"/>
      <protection locked="0"/>
    </xf>
    <xf numFmtId="41" fontId="8" fillId="0" borderId="13" xfId="0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Border="1" applyAlignment="1" applyProtection="1" quotePrefix="1">
      <alignment horizontal="center" vertical="center"/>
      <protection/>
    </xf>
    <xf numFmtId="41" fontId="8" fillId="0" borderId="0" xfId="0" applyNumberFormat="1" applyFont="1" applyBorder="1" applyAlignment="1" quotePrefix="1">
      <alignment vertical="center"/>
    </xf>
    <xf numFmtId="41" fontId="0" fillId="0" borderId="0" xfId="0" applyNumberFormat="1" applyFont="1" applyBorder="1" applyAlignment="1" applyProtection="1">
      <alignment horizontal="center" vertical="center"/>
      <protection/>
    </xf>
    <xf numFmtId="41" fontId="6" fillId="0" borderId="13" xfId="0" applyNumberFormat="1" applyFont="1" applyBorder="1" applyAlignment="1" applyProtection="1">
      <alignment horizontal="right" vertical="center"/>
      <protection locked="0"/>
    </xf>
    <xf numFmtId="41" fontId="6" fillId="0" borderId="0" xfId="0" applyNumberFormat="1" applyFont="1" applyBorder="1" applyAlignment="1" applyProtection="1">
      <alignment vertical="center"/>
      <protection locked="0"/>
    </xf>
    <xf numFmtId="41" fontId="6" fillId="0" borderId="0" xfId="0" applyNumberFormat="1" applyFont="1" applyBorder="1" applyAlignment="1" applyProtection="1" quotePrefix="1">
      <alignment vertical="center"/>
      <protection locked="0"/>
    </xf>
    <xf numFmtId="41" fontId="6" fillId="0" borderId="0" xfId="0" applyNumberFormat="1" applyFont="1" applyAlignment="1" applyProtection="1">
      <alignment vertical="center"/>
      <protection locked="0"/>
    </xf>
    <xf numFmtId="41" fontId="0" fillId="0" borderId="0" xfId="0" applyNumberFormat="1" applyFont="1" applyAlignment="1" applyProtection="1">
      <alignment vertical="center"/>
      <protection/>
    </xf>
    <xf numFmtId="41" fontId="6" fillId="0" borderId="0" xfId="0" applyNumberFormat="1" applyFont="1" applyBorder="1" applyAlignment="1" applyProtection="1">
      <alignment horizontal="right" vertical="center"/>
      <protection locked="0"/>
    </xf>
    <xf numFmtId="41" fontId="6" fillId="0" borderId="11" xfId="0" applyNumberFormat="1" applyFont="1" applyBorder="1" applyAlignment="1" applyProtection="1">
      <alignment horizontal="right" vertical="center"/>
      <protection locked="0"/>
    </xf>
    <xf numFmtId="41" fontId="6" fillId="0" borderId="12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Border="1" applyAlignment="1">
      <alignment vertical="center"/>
    </xf>
    <xf numFmtId="38" fontId="0" fillId="0" borderId="0" xfId="48" applyFont="1" applyBorder="1" applyAlignment="1">
      <alignment/>
    </xf>
    <xf numFmtId="38" fontId="0" fillId="0" borderId="0" xfId="48" applyFont="1" applyAlignment="1">
      <alignment/>
    </xf>
    <xf numFmtId="41" fontId="0" fillId="0" borderId="0" xfId="0" applyNumberFormat="1" applyFont="1" applyBorder="1" applyAlignment="1" applyProtection="1">
      <alignment horizontal="center" vertical="center"/>
      <protection locked="0"/>
    </xf>
    <xf numFmtId="41" fontId="0" fillId="0" borderId="13" xfId="0" applyNumberFormat="1" applyFont="1" applyBorder="1" applyAlignment="1" applyProtection="1">
      <alignment horizontal="right" vertical="center"/>
      <protection locked="0"/>
    </xf>
    <xf numFmtId="41" fontId="0" fillId="0" borderId="0" xfId="0" applyNumberFormat="1" applyFont="1" applyBorder="1" applyAlignment="1" applyProtection="1">
      <alignment vertical="center"/>
      <protection locked="0"/>
    </xf>
    <xf numFmtId="41" fontId="0" fillId="0" borderId="0" xfId="0" applyNumberFormat="1" applyFont="1" applyAlignment="1" applyProtection="1">
      <alignment vertical="center"/>
      <protection locked="0"/>
    </xf>
    <xf numFmtId="177" fontId="0" fillId="0" borderId="0" xfId="0" applyNumberFormat="1" applyFont="1" applyBorder="1" applyAlignment="1" applyProtection="1" quotePrefix="1">
      <alignment horizontal="center"/>
      <protection/>
    </xf>
    <xf numFmtId="177" fontId="8" fillId="0" borderId="0" xfId="0" applyNumberFormat="1" applyFont="1" applyBorder="1" applyAlignment="1" applyProtection="1">
      <alignment horizontal="center"/>
      <protection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 applyProtection="1">
      <alignment horizontal="center"/>
      <protection/>
    </xf>
    <xf numFmtId="41" fontId="0" fillId="0" borderId="0" xfId="0" applyNumberFormat="1" applyFont="1" applyBorder="1" applyAlignment="1" applyProtection="1" quotePrefix="1">
      <alignment horizontal="center" vertical="center"/>
      <protection locked="0"/>
    </xf>
    <xf numFmtId="41" fontId="0" fillId="0" borderId="0" xfId="0" applyNumberFormat="1" applyFont="1" applyAlignment="1" applyProtection="1">
      <alignment vertical="center"/>
      <protection/>
    </xf>
    <xf numFmtId="41" fontId="0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 applyProtection="1">
      <alignment horizontal="center"/>
      <protection/>
    </xf>
    <xf numFmtId="41" fontId="0" fillId="0" borderId="0" xfId="0" applyNumberFormat="1" applyFont="1" applyBorder="1" applyAlignment="1">
      <alignment horizontal="right"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Font="1" applyBorder="1" applyAlignment="1" applyProtection="1">
      <alignment vertical="center"/>
      <protection/>
    </xf>
    <xf numFmtId="41" fontId="0" fillId="0" borderId="13" xfId="0" applyNumberFormat="1" applyFont="1" applyBorder="1" applyAlignment="1" applyProtection="1">
      <alignment horizontal="right" vertical="center"/>
      <protection/>
    </xf>
    <xf numFmtId="41" fontId="0" fillId="0" borderId="0" xfId="0" applyNumberFormat="1" applyFont="1" applyBorder="1" applyAlignment="1" applyProtection="1">
      <alignment horizontal="right" vertical="center"/>
      <protection/>
    </xf>
    <xf numFmtId="177" fontId="0" fillId="0" borderId="12" xfId="0" applyNumberFormat="1" applyFont="1" applyBorder="1" applyAlignment="1" applyProtection="1">
      <alignment horizontal="center"/>
      <protection/>
    </xf>
    <xf numFmtId="41" fontId="0" fillId="0" borderId="12" xfId="0" applyNumberFormat="1" applyFont="1" applyBorder="1" applyAlignment="1" applyProtection="1">
      <alignment vertical="center"/>
      <protection/>
    </xf>
    <xf numFmtId="41" fontId="7" fillId="0" borderId="13" xfId="0" applyNumberFormat="1" applyFont="1" applyBorder="1" applyAlignment="1" applyProtection="1">
      <alignment horizontal="right" vertical="center"/>
      <protection locked="0"/>
    </xf>
    <xf numFmtId="41" fontId="7" fillId="0" borderId="0" xfId="0" applyNumberFormat="1" applyFont="1" applyBorder="1" applyAlignment="1" applyProtection="1">
      <alignment vertical="center"/>
      <protection locked="0"/>
    </xf>
    <xf numFmtId="41" fontId="7" fillId="0" borderId="0" xfId="0" applyNumberFormat="1" applyFont="1" applyBorder="1" applyAlignment="1" applyProtection="1" quotePrefix="1">
      <alignment vertical="center"/>
      <protection locked="0"/>
    </xf>
    <xf numFmtId="41" fontId="7" fillId="0" borderId="0" xfId="0" applyNumberFormat="1" applyFont="1" applyAlignment="1" applyProtection="1">
      <alignment vertical="center"/>
      <protection locked="0"/>
    </xf>
    <xf numFmtId="41" fontId="8" fillId="0" borderId="0" xfId="0" applyNumberFormat="1" applyFont="1" applyAlignment="1" applyProtection="1">
      <alignment vertical="center"/>
      <protection/>
    </xf>
    <xf numFmtId="177" fontId="0" fillId="0" borderId="14" xfId="0" applyNumberFormat="1" applyFont="1" applyBorder="1" applyAlignment="1" applyProtection="1">
      <alignment horizontal="center"/>
      <protection/>
    </xf>
    <xf numFmtId="41" fontId="4" fillId="0" borderId="15" xfId="0" applyNumberFormat="1" applyFont="1" applyBorder="1" applyAlignment="1">
      <alignment horizontal="center" vertical="center"/>
    </xf>
    <xf numFmtId="41" fontId="4" fillId="0" borderId="16" xfId="0" applyNumberFormat="1" applyFont="1" applyBorder="1" applyAlignment="1">
      <alignment horizontal="center" vertical="center"/>
    </xf>
    <xf numFmtId="41" fontId="4" fillId="0" borderId="17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1.875" defaultRowHeight="12.75"/>
  <cols>
    <col min="1" max="9" width="13.25390625" style="3" customWidth="1"/>
    <col min="10" max="16384" width="11.875" style="14" customWidth="1"/>
  </cols>
  <sheetData>
    <row r="1" spans="1:9" ht="17.25">
      <c r="A1" s="1" t="s">
        <v>37</v>
      </c>
      <c r="B1" s="2"/>
      <c r="C1" s="2"/>
      <c r="D1" s="2"/>
      <c r="E1" s="2"/>
      <c r="F1" s="2"/>
      <c r="G1" s="2"/>
      <c r="H1" s="2"/>
      <c r="I1" s="2"/>
    </row>
    <row r="2" spans="1:9" ht="12.75" thickBot="1">
      <c r="A2" s="4" t="s">
        <v>28</v>
      </c>
      <c r="B2" s="5"/>
      <c r="C2" s="5"/>
      <c r="D2" s="5"/>
      <c r="E2" s="5"/>
      <c r="F2" s="5"/>
      <c r="G2" s="5"/>
      <c r="H2" s="5"/>
      <c r="I2" s="6"/>
    </row>
    <row r="3" spans="1:9" ht="12.75" thickTop="1">
      <c r="A3" s="7"/>
      <c r="B3" s="58" t="s">
        <v>5</v>
      </c>
      <c r="C3" s="8" t="s">
        <v>0</v>
      </c>
      <c r="D3" s="9"/>
      <c r="E3" s="9"/>
      <c r="F3" s="9"/>
      <c r="G3" s="9"/>
      <c r="H3" s="9"/>
      <c r="I3" s="9"/>
    </row>
    <row r="4" spans="1:9" ht="12">
      <c r="A4" s="7" t="s">
        <v>1</v>
      </c>
      <c r="B4" s="59"/>
      <c r="C4" s="10"/>
      <c r="D4" s="10"/>
      <c r="E4" s="10" t="s">
        <v>2</v>
      </c>
      <c r="F4" s="10"/>
      <c r="G4" s="10"/>
      <c r="H4" s="10" t="s">
        <v>3</v>
      </c>
      <c r="I4" s="10"/>
    </row>
    <row r="5" spans="1:9" ht="12">
      <c r="A5" s="7" t="s">
        <v>4</v>
      </c>
      <c r="B5" s="59"/>
      <c r="C5" s="10" t="s">
        <v>6</v>
      </c>
      <c r="D5" s="10" t="s">
        <v>7</v>
      </c>
      <c r="E5" s="10" t="s">
        <v>8</v>
      </c>
      <c r="F5" s="10" t="s">
        <v>9</v>
      </c>
      <c r="G5" s="10" t="s">
        <v>38</v>
      </c>
      <c r="H5" s="10" t="s">
        <v>10</v>
      </c>
      <c r="I5" s="10" t="s">
        <v>11</v>
      </c>
    </row>
    <row r="6" spans="1:9" ht="12">
      <c r="A6" s="11"/>
      <c r="B6" s="60"/>
      <c r="C6" s="12"/>
      <c r="D6" s="12"/>
      <c r="E6" s="12" t="s">
        <v>12</v>
      </c>
      <c r="F6" s="12"/>
      <c r="G6" s="12"/>
      <c r="H6" s="12" t="s">
        <v>13</v>
      </c>
      <c r="I6" s="12"/>
    </row>
    <row r="7" spans="1:9" ht="12">
      <c r="A7" s="33" t="s">
        <v>39</v>
      </c>
      <c r="B7" s="34">
        <v>3430</v>
      </c>
      <c r="C7" s="35">
        <v>15434</v>
      </c>
      <c r="D7" s="35">
        <v>78</v>
      </c>
      <c r="E7" s="35">
        <v>1696</v>
      </c>
      <c r="F7" s="36">
        <v>5928</v>
      </c>
      <c r="G7" s="36">
        <v>1062</v>
      </c>
      <c r="H7" s="36">
        <v>1364</v>
      </c>
      <c r="I7" s="36">
        <v>5306</v>
      </c>
    </row>
    <row r="8" spans="1:9" ht="12">
      <c r="A8" s="41" t="s">
        <v>40</v>
      </c>
      <c r="B8" s="13">
        <v>3468</v>
      </c>
      <c r="C8" s="14">
        <v>14513</v>
      </c>
      <c r="D8" s="14">
        <v>80</v>
      </c>
      <c r="E8" s="14">
        <v>1595</v>
      </c>
      <c r="F8" s="3">
        <v>5623</v>
      </c>
      <c r="G8" s="3">
        <v>999</v>
      </c>
      <c r="H8" s="3">
        <v>1276</v>
      </c>
      <c r="I8" s="3">
        <v>4940</v>
      </c>
    </row>
    <row r="9" spans="1:2" s="17" customFormat="1" ht="12">
      <c r="A9" s="19"/>
      <c r="B9" s="16"/>
    </row>
    <row r="10" spans="1:9" s="17" customFormat="1" ht="12">
      <c r="A10" s="15" t="s">
        <v>36</v>
      </c>
      <c r="B10" s="16">
        <v>3010</v>
      </c>
      <c r="C10" s="17">
        <v>13208</v>
      </c>
      <c r="D10" s="17">
        <v>88</v>
      </c>
      <c r="E10" s="20">
        <v>1453</v>
      </c>
      <c r="F10" s="18">
        <v>4901</v>
      </c>
      <c r="G10" s="18">
        <v>930</v>
      </c>
      <c r="H10" s="18">
        <v>1133</v>
      </c>
      <c r="I10" s="18">
        <v>4703</v>
      </c>
    </row>
    <row r="11" spans="1:9" s="17" customFormat="1" ht="12">
      <c r="A11" s="37"/>
      <c r="B11" s="16"/>
      <c r="E11" s="20"/>
      <c r="F11" s="18"/>
      <c r="G11" s="18"/>
      <c r="H11" s="18"/>
      <c r="I11" s="18"/>
    </row>
    <row r="12" spans="1:9" s="17" customFormat="1" ht="12">
      <c r="A12" s="38" t="s">
        <v>14</v>
      </c>
      <c r="B12" s="16">
        <v>2922</v>
      </c>
      <c r="C12" s="17">
        <v>12515</v>
      </c>
      <c r="D12" s="17">
        <v>81</v>
      </c>
      <c r="E12" s="17">
        <v>1394</v>
      </c>
      <c r="F12" s="17">
        <v>4627</v>
      </c>
      <c r="G12" s="17">
        <v>886</v>
      </c>
      <c r="H12" s="17">
        <v>1074</v>
      </c>
      <c r="I12" s="17">
        <v>4453</v>
      </c>
    </row>
    <row r="13" spans="1:9" s="17" customFormat="1" ht="12">
      <c r="A13" s="38" t="s">
        <v>30</v>
      </c>
      <c r="B13" s="52">
        <v>88</v>
      </c>
      <c r="C13" s="53">
        <v>693</v>
      </c>
      <c r="D13" s="53">
        <v>7</v>
      </c>
      <c r="E13" s="54">
        <v>59</v>
      </c>
      <c r="F13" s="55">
        <v>274</v>
      </c>
      <c r="G13" s="55">
        <v>44</v>
      </c>
      <c r="H13" s="55">
        <v>59</v>
      </c>
      <c r="I13" s="56">
        <v>250</v>
      </c>
    </row>
    <row r="14" spans="1:9" ht="12">
      <c r="A14" s="39"/>
      <c r="B14" s="22"/>
      <c r="C14" s="23"/>
      <c r="D14" s="23"/>
      <c r="E14" s="24"/>
      <c r="F14" s="25"/>
      <c r="G14" s="25"/>
      <c r="H14" s="25"/>
      <c r="I14" s="26"/>
    </row>
    <row r="15" spans="1:9" s="43" customFormat="1" ht="12">
      <c r="A15" s="40" t="s">
        <v>15</v>
      </c>
      <c r="B15" s="22">
        <v>1454</v>
      </c>
      <c r="C15" s="25">
        <v>3919</v>
      </c>
      <c r="D15" s="23">
        <v>26</v>
      </c>
      <c r="E15" s="24">
        <v>508</v>
      </c>
      <c r="F15" s="25">
        <v>1269</v>
      </c>
      <c r="G15" s="25">
        <v>372</v>
      </c>
      <c r="H15" s="25">
        <v>295</v>
      </c>
      <c r="I15" s="42">
        <v>1449</v>
      </c>
    </row>
    <row r="16" spans="1:9" s="43" customFormat="1" ht="12">
      <c r="A16" s="44" t="s">
        <v>16</v>
      </c>
      <c r="B16" s="22">
        <v>295</v>
      </c>
      <c r="C16" s="25">
        <v>1388</v>
      </c>
      <c r="D16" s="23">
        <v>11</v>
      </c>
      <c r="E16" s="24">
        <v>155</v>
      </c>
      <c r="F16" s="25">
        <v>520</v>
      </c>
      <c r="G16" s="25">
        <v>87</v>
      </c>
      <c r="H16" s="25">
        <v>119</v>
      </c>
      <c r="I16" s="42">
        <v>496</v>
      </c>
    </row>
    <row r="17" spans="1:9" s="43" customFormat="1" ht="12">
      <c r="A17" s="44" t="s">
        <v>17</v>
      </c>
      <c r="B17" s="22">
        <v>214</v>
      </c>
      <c r="C17" s="25">
        <v>1110</v>
      </c>
      <c r="D17" s="25">
        <v>5</v>
      </c>
      <c r="E17" s="23">
        <v>171</v>
      </c>
      <c r="F17" s="23">
        <v>409</v>
      </c>
      <c r="G17" s="25">
        <v>69</v>
      </c>
      <c r="H17" s="25">
        <v>126</v>
      </c>
      <c r="I17" s="42">
        <v>330</v>
      </c>
    </row>
    <row r="18" spans="1:13" s="43" customFormat="1" ht="12">
      <c r="A18" s="44" t="s">
        <v>18</v>
      </c>
      <c r="B18" s="22">
        <v>213</v>
      </c>
      <c r="C18" s="25">
        <v>1130</v>
      </c>
      <c r="D18" s="25">
        <v>5</v>
      </c>
      <c r="E18" s="23">
        <v>153</v>
      </c>
      <c r="F18" s="45">
        <v>429</v>
      </c>
      <c r="G18" s="43">
        <v>78</v>
      </c>
      <c r="H18" s="43">
        <v>102</v>
      </c>
      <c r="I18" s="43">
        <v>363</v>
      </c>
      <c r="J18" s="46">
        <f>J20+J21</f>
        <v>0</v>
      </c>
      <c r="K18" s="46">
        <f>K20+K21</f>
        <v>0</v>
      </c>
      <c r="L18" s="46">
        <f>L20+L21</f>
        <v>0</v>
      </c>
      <c r="M18" s="46">
        <f>M20+M21</f>
        <v>0</v>
      </c>
    </row>
    <row r="19" spans="1:9" s="43" customFormat="1" ht="12">
      <c r="A19" s="44" t="s">
        <v>19</v>
      </c>
      <c r="B19" s="22">
        <v>202</v>
      </c>
      <c r="C19" s="25">
        <v>1035</v>
      </c>
      <c r="D19" s="25">
        <v>9</v>
      </c>
      <c r="E19" s="25">
        <v>107</v>
      </c>
      <c r="F19" s="25">
        <v>409</v>
      </c>
      <c r="G19" s="25">
        <v>58</v>
      </c>
      <c r="H19" s="25">
        <v>88</v>
      </c>
      <c r="I19" s="42">
        <v>364</v>
      </c>
    </row>
    <row r="20" spans="1:9" s="43" customFormat="1" ht="12">
      <c r="A20" s="44" t="s">
        <v>20</v>
      </c>
      <c r="B20" s="22">
        <v>69</v>
      </c>
      <c r="C20" s="25">
        <v>469</v>
      </c>
      <c r="D20" s="25">
        <v>4</v>
      </c>
      <c r="E20" s="25">
        <v>40</v>
      </c>
      <c r="F20" s="25">
        <v>170</v>
      </c>
      <c r="G20" s="25">
        <v>33</v>
      </c>
      <c r="H20" s="25">
        <v>39</v>
      </c>
      <c r="I20" s="42">
        <v>183</v>
      </c>
    </row>
    <row r="21" spans="1:9" s="43" customFormat="1" ht="12">
      <c r="A21" s="44" t="s">
        <v>21</v>
      </c>
      <c r="B21" s="22">
        <v>40</v>
      </c>
      <c r="C21" s="25">
        <v>273</v>
      </c>
      <c r="D21" s="25">
        <v>0</v>
      </c>
      <c r="E21" s="25">
        <v>27</v>
      </c>
      <c r="F21" s="25">
        <v>120</v>
      </c>
      <c r="G21" s="25">
        <v>8</v>
      </c>
      <c r="H21" s="25">
        <v>24</v>
      </c>
      <c r="I21" s="42">
        <v>94</v>
      </c>
    </row>
    <row r="22" spans="1:9" s="43" customFormat="1" ht="12">
      <c r="A22" s="44" t="s">
        <v>22</v>
      </c>
      <c r="B22" s="22">
        <v>70</v>
      </c>
      <c r="C22" s="23">
        <v>402</v>
      </c>
      <c r="D22" s="23">
        <v>2</v>
      </c>
      <c r="E22" s="23">
        <v>29</v>
      </c>
      <c r="F22" s="23">
        <v>173</v>
      </c>
      <c r="G22" s="23">
        <v>20</v>
      </c>
      <c r="H22" s="23">
        <v>39</v>
      </c>
      <c r="I22" s="47">
        <v>139</v>
      </c>
    </row>
    <row r="23" spans="1:9" s="43" customFormat="1" ht="12">
      <c r="A23" s="44" t="s">
        <v>23</v>
      </c>
      <c r="B23" s="22">
        <v>59</v>
      </c>
      <c r="C23" s="23">
        <v>344</v>
      </c>
      <c r="D23" s="23">
        <v>3</v>
      </c>
      <c r="E23" s="23">
        <v>26</v>
      </c>
      <c r="F23" s="23">
        <v>142</v>
      </c>
      <c r="G23" s="23">
        <v>18</v>
      </c>
      <c r="H23" s="23">
        <v>36</v>
      </c>
      <c r="I23" s="47">
        <v>119</v>
      </c>
    </row>
    <row r="24" spans="1:9" s="43" customFormat="1" ht="12">
      <c r="A24" s="44" t="s">
        <v>24</v>
      </c>
      <c r="B24" s="48">
        <v>59</v>
      </c>
      <c r="C24" s="47">
        <v>369</v>
      </c>
      <c r="D24" s="49">
        <v>4</v>
      </c>
      <c r="E24" s="47">
        <v>20</v>
      </c>
      <c r="F24" s="47">
        <v>148</v>
      </c>
      <c r="G24" s="47">
        <v>25</v>
      </c>
      <c r="H24" s="47">
        <v>31</v>
      </c>
      <c r="I24" s="47">
        <v>141</v>
      </c>
    </row>
    <row r="25" spans="1:9" s="43" customFormat="1" ht="12">
      <c r="A25" s="44" t="s">
        <v>25</v>
      </c>
      <c r="B25" s="22">
        <v>102</v>
      </c>
      <c r="C25" s="23">
        <v>732</v>
      </c>
      <c r="D25" s="27">
        <v>3</v>
      </c>
      <c r="E25" s="27">
        <v>40</v>
      </c>
      <c r="F25" s="23">
        <v>298</v>
      </c>
      <c r="G25" s="27">
        <v>51</v>
      </c>
      <c r="H25" s="23">
        <v>69</v>
      </c>
      <c r="I25" s="47">
        <v>271</v>
      </c>
    </row>
    <row r="26" spans="1:9" s="43" customFormat="1" ht="12">
      <c r="A26" s="44" t="s">
        <v>31</v>
      </c>
      <c r="B26" s="22">
        <v>50</v>
      </c>
      <c r="C26" s="23">
        <v>535</v>
      </c>
      <c r="D26" s="27">
        <v>2</v>
      </c>
      <c r="E26" s="23">
        <v>47</v>
      </c>
      <c r="F26" s="23">
        <v>211</v>
      </c>
      <c r="G26" s="23">
        <v>30</v>
      </c>
      <c r="H26" s="23">
        <v>42</v>
      </c>
      <c r="I26" s="47">
        <v>203</v>
      </c>
    </row>
    <row r="27" spans="1:9" s="43" customFormat="1" ht="12">
      <c r="A27" s="44" t="s">
        <v>32</v>
      </c>
      <c r="B27" s="22">
        <v>38</v>
      </c>
      <c r="C27" s="23">
        <v>396</v>
      </c>
      <c r="D27" s="27">
        <v>3</v>
      </c>
      <c r="E27" s="23">
        <v>37</v>
      </c>
      <c r="F27" s="23">
        <v>166</v>
      </c>
      <c r="G27" s="23">
        <v>11</v>
      </c>
      <c r="H27" s="23">
        <v>32</v>
      </c>
      <c r="I27" s="47">
        <v>147</v>
      </c>
    </row>
    <row r="28" spans="1:9" s="43" customFormat="1" ht="12">
      <c r="A28" s="57" t="s">
        <v>33</v>
      </c>
      <c r="B28" s="48">
        <v>57</v>
      </c>
      <c r="C28" s="47">
        <v>413</v>
      </c>
      <c r="D28" s="47">
        <v>4</v>
      </c>
      <c r="E28" s="47">
        <v>34</v>
      </c>
      <c r="F28" s="47">
        <v>163</v>
      </c>
      <c r="G28" s="47">
        <v>26</v>
      </c>
      <c r="H28" s="47">
        <v>32</v>
      </c>
      <c r="I28" s="47">
        <v>154</v>
      </c>
    </row>
    <row r="29" spans="1:9" s="43" customFormat="1" ht="12">
      <c r="A29" s="44" t="s">
        <v>26</v>
      </c>
      <c r="B29" s="22">
        <v>6</v>
      </c>
      <c r="C29" s="23">
        <v>58</v>
      </c>
      <c r="D29" s="27">
        <v>0</v>
      </c>
      <c r="E29" s="23">
        <v>4</v>
      </c>
      <c r="F29" s="23">
        <v>25</v>
      </c>
      <c r="G29" s="23">
        <v>2</v>
      </c>
      <c r="H29" s="23">
        <v>4</v>
      </c>
      <c r="I29" s="47">
        <v>23</v>
      </c>
    </row>
    <row r="30" spans="1:9" s="43" customFormat="1" ht="12">
      <c r="A30" s="44" t="s">
        <v>27</v>
      </c>
      <c r="B30" s="22">
        <v>36</v>
      </c>
      <c r="C30" s="23">
        <v>250</v>
      </c>
      <c r="D30" s="27">
        <v>2</v>
      </c>
      <c r="E30" s="23">
        <v>17</v>
      </c>
      <c r="F30" s="23">
        <v>106</v>
      </c>
      <c r="G30" s="23">
        <v>21</v>
      </c>
      <c r="H30" s="23">
        <v>19</v>
      </c>
      <c r="I30" s="47">
        <v>85</v>
      </c>
    </row>
    <row r="31" spans="1:9" s="43" customFormat="1" ht="12">
      <c r="A31" s="44" t="s">
        <v>34</v>
      </c>
      <c r="B31" s="22">
        <v>18</v>
      </c>
      <c r="C31" s="23">
        <v>130</v>
      </c>
      <c r="D31" s="27">
        <v>0</v>
      </c>
      <c r="E31" s="23">
        <v>5</v>
      </c>
      <c r="F31" s="23">
        <v>63</v>
      </c>
      <c r="G31" s="23">
        <v>5</v>
      </c>
      <c r="H31" s="23">
        <v>8</v>
      </c>
      <c r="I31" s="47">
        <v>49</v>
      </c>
    </row>
    <row r="32" spans="1:9" s="43" customFormat="1" ht="12">
      <c r="A32" s="50" t="s">
        <v>35</v>
      </c>
      <c r="B32" s="28">
        <v>28</v>
      </c>
      <c r="C32" s="29">
        <v>255</v>
      </c>
      <c r="D32" s="29">
        <v>5</v>
      </c>
      <c r="E32" s="29">
        <v>33</v>
      </c>
      <c r="F32" s="29">
        <v>80</v>
      </c>
      <c r="G32" s="29">
        <v>16</v>
      </c>
      <c r="H32" s="29">
        <v>28</v>
      </c>
      <c r="I32" s="51">
        <v>93</v>
      </c>
    </row>
    <row r="33" spans="1:4" ht="12">
      <c r="A33" s="31" t="s">
        <v>29</v>
      </c>
      <c r="B33" s="14"/>
      <c r="D33" s="14"/>
    </row>
    <row r="34" spans="1:4" ht="12">
      <c r="A34" s="32" t="s">
        <v>41</v>
      </c>
      <c r="B34" s="14"/>
      <c r="D34" s="14"/>
    </row>
    <row r="35" spans="1:4" ht="12">
      <c r="A35" s="21"/>
      <c r="D35" s="14"/>
    </row>
    <row r="36" ht="12">
      <c r="A36" s="14"/>
    </row>
    <row r="37" ht="12">
      <c r="A37" s="14"/>
    </row>
    <row r="38" spans="1:7" ht="12">
      <c r="A38" s="14"/>
      <c r="G38" s="3">
        <f>SUM(D15:I32)</f>
        <v>13208</v>
      </c>
    </row>
    <row r="39" ht="12">
      <c r="A39" s="30"/>
    </row>
  </sheetData>
  <sheetProtection/>
  <mergeCells count="1">
    <mergeCell ref="B3:B6"/>
  </mergeCells>
  <printOptions horizontalCentered="1"/>
  <pageMargins left="0" right="0" top="0.3937007874015748" bottom="0.3937007874015748" header="1.141732283464567" footer="0.5118110236220472"/>
  <pageSetup fitToHeight="1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 </cp:lastModifiedBy>
  <cp:lastPrinted>2009-01-19T00:57:05Z</cp:lastPrinted>
  <dcterms:created xsi:type="dcterms:W3CDTF">2002-02-01T07:50:58Z</dcterms:created>
  <dcterms:modified xsi:type="dcterms:W3CDTF">2009-02-19T02:08:48Z</dcterms:modified>
  <cp:category/>
  <cp:version/>
  <cp:contentType/>
  <cp:contentStatus/>
</cp:coreProperties>
</file>