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22365" windowHeight="5820" activeTab="0"/>
  </bookViews>
  <sheets>
    <sheet name="第９表" sheetId="1" r:id="rId1"/>
  </sheets>
  <definedNames>
    <definedName name="第９表">#REF!</definedName>
  </definedNames>
  <calcPr fullCalcOnLoad="1"/>
</workbook>
</file>

<file path=xl/sharedStrings.xml><?xml version="1.0" encoding="utf-8"?>
<sst xmlns="http://schemas.openxmlformats.org/spreadsheetml/2006/main" count="67" uniqueCount="42">
  <si>
    <t xml:space="preserve">   （単位：万円）</t>
  </si>
  <si>
    <t>年初現在高</t>
  </si>
  <si>
    <t>取 得 額</t>
  </si>
  <si>
    <t>土地を除く</t>
  </si>
  <si>
    <t>減価償却額</t>
  </si>
  <si>
    <t>建物,構築物</t>
  </si>
  <si>
    <t>機械,装置</t>
  </si>
  <si>
    <t>そ の 他</t>
  </si>
  <si>
    <t>増</t>
  </si>
  <si>
    <t>減</t>
  </si>
  <si>
    <t>市  町  村</t>
  </si>
  <si>
    <t xml:space="preserve">       建  設  仮  勘  定</t>
  </si>
  <si>
    <t>投資総額</t>
  </si>
  <si>
    <t>土    地</t>
  </si>
  <si>
    <t>市町村</t>
  </si>
  <si>
    <t>(Ａ)</t>
  </si>
  <si>
    <t>年間増減(Ｂ)</t>
  </si>
  <si>
    <t>(Ａ)＋(Ｂ)</t>
  </si>
  <si>
    <t xml:space="preserve"> 第９表　市町村別有形固定資産に関する統計表（従業者３０人以上）</t>
  </si>
  <si>
    <t>総　　　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</si>
  <si>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</si>
  <si>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</si>
  <si>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</si>
  <si>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</si>
  <si>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</si>
  <si>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</si>
  <si>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</si>
  <si>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</si>
  <si>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</si>
  <si>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</si>
  <si>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</si>
  <si>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</si>
  <si>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</si>
  <si>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</si>
  <si>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</si>
  <si>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</si>
  <si>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</si>
  <si>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</si>
  <si>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除 却 額</t>
  </si>
  <si>
    <t>事業所数</t>
  </si>
  <si>
    <t>総数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</si>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</sst>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 horizontal="distributed"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distributed"/>
    </xf>
    <xf numFmtId="41" fontId="0" fillId="0" borderId="0" xfId="0" applyNumberFormat="1" applyFont="1" applyFill="1" applyAlignment="1">
      <alignment vertical="center"/>
    </xf>
    <xf numFmtId="41" fontId="0" fillId="0" borderId="17" xfId="0" applyNumberFormat="1" applyFont="1" applyFill="1" applyBorder="1" applyAlignment="1" applyProtection="1">
      <alignment horizontal="left"/>
      <protection/>
    </xf>
    <xf numFmtId="41" fontId="3" fillId="0" borderId="18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9" xfId="0" applyNumberFormat="1" applyFont="1" applyFill="1" applyBorder="1" applyAlignment="1" applyProtection="1">
      <alignment horizontal="center" vertical="center"/>
      <protection/>
    </xf>
    <xf numFmtId="41" fontId="0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21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17" xfId="0" applyNumberFormat="1" applyFont="1" applyFill="1" applyBorder="1" applyAlignment="1" applyProtection="1">
      <alignment horizontal="center" vertical="center"/>
      <protection/>
    </xf>
    <xf numFmtId="41" fontId="0" fillId="0" borderId="10" xfId="0" applyNumberFormat="1" applyFill="1" applyBorder="1" applyAlignment="1" applyProtection="1">
      <alignment horizontal="center" vertical="center"/>
      <protection/>
    </xf>
    <xf numFmtId="41" fontId="0" fillId="0" borderId="15" xfId="0" applyNumberFormat="1" applyFill="1" applyBorder="1" applyAlignment="1">
      <alignment horizontal="center" vertical="center"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41" fontId="0" fillId="0" borderId="22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vertical="center"/>
    </xf>
    <xf numFmtId="41" fontId="0" fillId="0" borderId="23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22" xfId="0" applyNumberFormat="1" applyBorder="1" applyAlignment="1">
      <alignment horizontal="center" vertical="center"/>
    </xf>
    <xf numFmtId="41" fontId="0" fillId="0" borderId="17" xfId="0" applyNumberFormat="1" applyFont="1" applyFill="1" applyBorder="1" applyAlignment="1" applyProtection="1">
      <alignment horizontal="center" vertical="center" shrinkToFit="1"/>
      <protection/>
    </xf>
    <xf numFmtId="41" fontId="0" fillId="0" borderId="14" xfId="0" applyNumberFormat="1" applyFill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1" fontId="0" fillId="0" borderId="19" xfId="0" applyNumberFormat="1" applyFont="1" applyFill="1" applyBorder="1" applyAlignment="1" applyProtection="1">
      <alignment horizontal="center" vertical="center"/>
      <protection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 applyProtection="1">
      <alignment horizontal="center" vertical="center"/>
      <protection/>
    </xf>
    <xf numFmtId="41" fontId="3" fillId="0" borderId="12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0" zoomScaleNormal="80" zoomScalePageLayoutView="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6.375" style="0" customWidth="1"/>
    <col min="3" max="3" width="13.625" style="0" customWidth="1"/>
    <col min="4" max="4" width="9.00390625" style="34" customWidth="1"/>
    <col min="5" max="5" width="13.75390625" style="34" customWidth="1"/>
    <col min="6" max="17" width="12.625" style="34" customWidth="1"/>
    <col min="18" max="18" width="10.875" style="0" customWidth="1"/>
    <col min="19" max="19" width="1.625" style="0" customWidth="1"/>
  </cols>
  <sheetData>
    <row r="1" spans="2:18" s="9" customFormat="1" ht="21">
      <c r="B1" s="3" t="s">
        <v>18</v>
      </c>
      <c r="C1" s="4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19"/>
      <c r="Q1" s="19"/>
      <c r="R1" s="2"/>
    </row>
    <row r="2" spans="2:18" s="9" customFormat="1" ht="13.5" customHeight="1">
      <c r="B2" s="3"/>
      <c r="C2" s="4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20" t="s">
        <v>0</v>
      </c>
      <c r="R2" s="2"/>
    </row>
    <row r="3" spans="1:18" s="9" customFormat="1" ht="13.5">
      <c r="A3" s="41"/>
      <c r="B3" s="50" t="s">
        <v>10</v>
      </c>
      <c r="C3" s="51"/>
      <c r="D3" s="21"/>
      <c r="E3" s="22"/>
      <c r="F3" s="23"/>
      <c r="G3" s="24"/>
      <c r="H3" s="24"/>
      <c r="I3" s="24"/>
      <c r="J3" s="24"/>
      <c r="K3" s="25"/>
      <c r="L3" s="56" t="s">
        <v>11</v>
      </c>
      <c r="M3" s="57"/>
      <c r="N3" s="58"/>
      <c r="O3" s="62" t="s">
        <v>12</v>
      </c>
      <c r="P3" s="23"/>
      <c r="Q3" s="23"/>
      <c r="R3" s="5"/>
    </row>
    <row r="4" spans="1:18" s="9" customFormat="1" ht="13.5">
      <c r="A4" s="41"/>
      <c r="B4" s="52"/>
      <c r="C4" s="53"/>
      <c r="D4" s="26" t="s">
        <v>39</v>
      </c>
      <c r="E4" s="26" t="s">
        <v>1</v>
      </c>
      <c r="F4" s="26" t="s">
        <v>2</v>
      </c>
      <c r="G4" s="27" t="s">
        <v>3</v>
      </c>
      <c r="H4" s="24"/>
      <c r="I4" s="28"/>
      <c r="J4" s="28"/>
      <c r="K4" s="26" t="s">
        <v>13</v>
      </c>
      <c r="L4" s="59"/>
      <c r="M4" s="60"/>
      <c r="N4" s="61"/>
      <c r="O4" s="63"/>
      <c r="P4" s="29" t="s">
        <v>38</v>
      </c>
      <c r="Q4" s="27" t="s">
        <v>4</v>
      </c>
      <c r="R4" s="6" t="s">
        <v>14</v>
      </c>
    </row>
    <row r="5" spans="1:18" s="9" customFormat="1" ht="13.5">
      <c r="A5" s="41"/>
      <c r="B5" s="54"/>
      <c r="C5" s="55"/>
      <c r="D5" s="30"/>
      <c r="E5" s="31"/>
      <c r="F5" s="32" t="s">
        <v>15</v>
      </c>
      <c r="G5" s="31"/>
      <c r="H5" s="48" t="s">
        <v>5</v>
      </c>
      <c r="I5" s="32" t="s">
        <v>6</v>
      </c>
      <c r="J5" s="32" t="s">
        <v>7</v>
      </c>
      <c r="K5" s="31"/>
      <c r="L5" s="32" t="s">
        <v>8</v>
      </c>
      <c r="M5" s="32" t="s">
        <v>9</v>
      </c>
      <c r="N5" s="32" t="s">
        <v>16</v>
      </c>
      <c r="O5" s="32" t="s">
        <v>17</v>
      </c>
      <c r="P5" s="32"/>
      <c r="Q5" s="32"/>
      <c r="R5" s="7"/>
    </row>
    <row r="6" spans="2:19" s="9" customFormat="1" ht="27.75" customHeight="1">
      <c r="B6" s="64" t="s">
        <v>19</v>
      </c>
      <c r="C6" s="65"/>
      <c r="D6" s="33">
        <v>384</v>
      </c>
      <c r="E6" s="33">
        <v>78878342</v>
      </c>
      <c r="F6" s="33">
        <v>12285023</v>
      </c>
      <c r="G6" s="33">
        <v>12070116</v>
      </c>
      <c r="H6" s="33">
        <v>2700028</v>
      </c>
      <c r="I6" s="33">
        <v>7905689</v>
      </c>
      <c r="J6" s="33">
        <v>1464399</v>
      </c>
      <c r="K6" s="33">
        <v>214907</v>
      </c>
      <c r="L6" s="33">
        <v>11446972</v>
      </c>
      <c r="M6" s="33">
        <v>10016279</v>
      </c>
      <c r="N6" s="33">
        <v>1430693</v>
      </c>
      <c r="O6" s="33">
        <f aca="true" t="shared" si="0" ref="O6:O24">(F6+N6)+0</f>
        <v>13715716</v>
      </c>
      <c r="P6" s="33">
        <v>468864</v>
      </c>
      <c r="Q6" s="33">
        <v>10589058</v>
      </c>
      <c r="R6" s="47" t="s">
        <v>40</v>
      </c>
      <c r="S6" s="11"/>
    </row>
    <row r="7" spans="2:18" s="9" customFormat="1" ht="27.75" customHeight="1">
      <c r="B7" s="1">
        <v>201</v>
      </c>
      <c r="C7" s="16" t="s">
        <v>20</v>
      </c>
      <c r="D7" s="36">
        <v>106</v>
      </c>
      <c r="E7" s="36">
        <v>50311426</v>
      </c>
      <c r="F7" s="35">
        <v>7841399</v>
      </c>
      <c r="G7" s="36">
        <v>7721456</v>
      </c>
      <c r="H7" s="43">
        <v>1657598</v>
      </c>
      <c r="I7" s="36">
        <v>5608634</v>
      </c>
      <c r="J7" s="43">
        <v>455224</v>
      </c>
      <c r="K7" s="36">
        <v>119943</v>
      </c>
      <c r="L7" s="36">
        <v>8483775</v>
      </c>
      <c r="M7" s="43">
        <v>7157212</v>
      </c>
      <c r="N7" s="14">
        <v>1326563</v>
      </c>
      <c r="O7" s="36">
        <f t="shared" si="0"/>
        <v>9167962</v>
      </c>
      <c r="P7" s="44">
        <v>305795</v>
      </c>
      <c r="Q7" s="36">
        <v>6558209</v>
      </c>
      <c r="R7" s="8">
        <v>201</v>
      </c>
    </row>
    <row r="8" spans="2:18" s="9" customFormat="1" ht="27.75" customHeight="1">
      <c r="B8" s="1">
        <v>202</v>
      </c>
      <c r="C8" s="16" t="s">
        <v>21</v>
      </c>
      <c r="D8" s="36">
        <v>6</v>
      </c>
      <c r="E8" s="36">
        <v>178995</v>
      </c>
      <c r="F8" s="35">
        <v>11542</v>
      </c>
      <c r="G8" s="36">
        <v>11542</v>
      </c>
      <c r="H8" s="43">
        <v>136</v>
      </c>
      <c r="I8" s="36">
        <v>6856</v>
      </c>
      <c r="J8" s="43">
        <v>4550</v>
      </c>
      <c r="K8" s="36">
        <v>0</v>
      </c>
      <c r="L8" s="36">
        <v>1050</v>
      </c>
      <c r="M8" s="43">
        <v>125</v>
      </c>
      <c r="N8" s="14">
        <v>925</v>
      </c>
      <c r="O8" s="36">
        <f t="shared" si="0"/>
        <v>12467</v>
      </c>
      <c r="P8" s="45">
        <v>310</v>
      </c>
      <c r="Q8" s="36">
        <v>18984</v>
      </c>
      <c r="R8" s="8">
        <v>202</v>
      </c>
    </row>
    <row r="9" spans="2:18" s="9" customFormat="1" ht="27.75" customHeight="1">
      <c r="B9" s="1">
        <v>203</v>
      </c>
      <c r="C9" s="16" t="s">
        <v>22</v>
      </c>
      <c r="D9" s="36">
        <v>51</v>
      </c>
      <c r="E9" s="36">
        <v>7909188</v>
      </c>
      <c r="F9" s="35">
        <v>1820594</v>
      </c>
      <c r="G9" s="36">
        <v>1819089</v>
      </c>
      <c r="H9" s="43">
        <v>308341</v>
      </c>
      <c r="I9" s="36">
        <v>1166059</v>
      </c>
      <c r="J9" s="43">
        <v>344689</v>
      </c>
      <c r="K9" s="36">
        <v>1505</v>
      </c>
      <c r="L9" s="36">
        <v>1039259</v>
      </c>
      <c r="M9" s="43">
        <v>1086903</v>
      </c>
      <c r="N9" s="14">
        <v>-47644</v>
      </c>
      <c r="O9" s="36">
        <f t="shared" si="0"/>
        <v>1772950</v>
      </c>
      <c r="P9" s="45">
        <v>29755</v>
      </c>
      <c r="Q9" s="36">
        <v>1182354</v>
      </c>
      <c r="R9" s="8">
        <v>203</v>
      </c>
    </row>
    <row r="10" spans="2:18" s="9" customFormat="1" ht="27.75" customHeight="1">
      <c r="B10" s="1">
        <v>204</v>
      </c>
      <c r="C10" s="16" t="s">
        <v>23</v>
      </c>
      <c r="D10" s="36">
        <v>24</v>
      </c>
      <c r="E10" s="36">
        <v>2122932</v>
      </c>
      <c r="F10" s="35">
        <v>118511</v>
      </c>
      <c r="G10" s="36">
        <v>107085</v>
      </c>
      <c r="H10" s="43">
        <v>20561</v>
      </c>
      <c r="I10" s="36">
        <v>71292</v>
      </c>
      <c r="J10" s="43">
        <v>15232</v>
      </c>
      <c r="K10" s="36">
        <v>11426</v>
      </c>
      <c r="L10" s="36">
        <v>52552</v>
      </c>
      <c r="M10" s="43">
        <v>36728</v>
      </c>
      <c r="N10" s="14">
        <v>15824</v>
      </c>
      <c r="O10" s="36">
        <f t="shared" si="0"/>
        <v>134335</v>
      </c>
      <c r="P10" s="45">
        <v>22741</v>
      </c>
      <c r="Q10" s="36">
        <v>170708</v>
      </c>
      <c r="R10" s="8">
        <v>204</v>
      </c>
    </row>
    <row r="11" spans="2:18" s="9" customFormat="1" ht="27.75" customHeight="1">
      <c r="B11" s="1">
        <v>205</v>
      </c>
      <c r="C11" s="16" t="s">
        <v>24</v>
      </c>
      <c r="D11" s="36">
        <v>31</v>
      </c>
      <c r="E11" s="36">
        <v>3182430</v>
      </c>
      <c r="F11" s="35">
        <v>237563</v>
      </c>
      <c r="G11" s="36">
        <v>234397</v>
      </c>
      <c r="H11" s="43">
        <v>66955</v>
      </c>
      <c r="I11" s="36">
        <v>128495</v>
      </c>
      <c r="J11" s="43">
        <v>38947</v>
      </c>
      <c r="K11" s="36">
        <v>3166</v>
      </c>
      <c r="L11" s="36">
        <v>207432</v>
      </c>
      <c r="M11" s="43">
        <v>127485</v>
      </c>
      <c r="N11" s="14">
        <v>79947</v>
      </c>
      <c r="O11" s="36">
        <f t="shared" si="0"/>
        <v>317510</v>
      </c>
      <c r="P11" s="45">
        <v>14140</v>
      </c>
      <c r="Q11" s="36">
        <v>348005</v>
      </c>
      <c r="R11" s="8">
        <v>205</v>
      </c>
    </row>
    <row r="12" spans="2:18" s="9" customFormat="1" ht="27.75" customHeight="1">
      <c r="B12" s="1">
        <v>206</v>
      </c>
      <c r="C12" s="16" t="s">
        <v>25</v>
      </c>
      <c r="D12" s="36">
        <v>19</v>
      </c>
      <c r="E12" s="36">
        <v>1925004</v>
      </c>
      <c r="F12" s="35">
        <v>109410</v>
      </c>
      <c r="G12" s="36">
        <v>107917</v>
      </c>
      <c r="H12" s="43">
        <v>37327</v>
      </c>
      <c r="I12" s="36">
        <v>54014</v>
      </c>
      <c r="J12" s="43">
        <v>16576</v>
      </c>
      <c r="K12" s="36">
        <v>1493</v>
      </c>
      <c r="L12" s="36">
        <v>19009</v>
      </c>
      <c r="M12" s="43">
        <v>17867</v>
      </c>
      <c r="N12" s="14">
        <v>1142</v>
      </c>
      <c r="O12" s="36">
        <f t="shared" si="0"/>
        <v>110552</v>
      </c>
      <c r="P12" s="45">
        <v>2108</v>
      </c>
      <c r="Q12" s="36">
        <v>197439</v>
      </c>
      <c r="R12" s="8">
        <v>206</v>
      </c>
    </row>
    <row r="13" spans="2:18" s="9" customFormat="1" ht="27.75" customHeight="1">
      <c r="B13" s="1">
        <v>207</v>
      </c>
      <c r="C13" s="16" t="s">
        <v>26</v>
      </c>
      <c r="D13" s="42">
        <v>8</v>
      </c>
      <c r="E13" s="42">
        <v>2138249</v>
      </c>
      <c r="F13" s="35">
        <v>258465</v>
      </c>
      <c r="G13" s="42">
        <v>257929</v>
      </c>
      <c r="H13" s="35">
        <v>65158</v>
      </c>
      <c r="I13" s="42">
        <v>184575</v>
      </c>
      <c r="J13" s="35">
        <v>8196</v>
      </c>
      <c r="K13" s="42">
        <v>536</v>
      </c>
      <c r="L13" s="42">
        <v>382434</v>
      </c>
      <c r="M13" s="42">
        <v>208568</v>
      </c>
      <c r="N13" s="42">
        <v>173866</v>
      </c>
      <c r="O13" s="42">
        <f t="shared" si="0"/>
        <v>432331</v>
      </c>
      <c r="P13" s="42">
        <v>21746</v>
      </c>
      <c r="Q13" s="42">
        <v>217888</v>
      </c>
      <c r="R13" s="8">
        <v>207</v>
      </c>
    </row>
    <row r="14" spans="2:18" s="9" customFormat="1" ht="27.75" customHeight="1">
      <c r="B14" s="1">
        <v>208</v>
      </c>
      <c r="C14" s="16" t="s">
        <v>27</v>
      </c>
      <c r="D14" s="42">
        <v>1</v>
      </c>
      <c r="E14" s="42" t="s">
        <v>41</v>
      </c>
      <c r="F14" s="42" t="s">
        <v>41</v>
      </c>
      <c r="G14" s="42" t="s">
        <v>41</v>
      </c>
      <c r="H14" s="42" t="s">
        <v>41</v>
      </c>
      <c r="I14" s="42" t="s">
        <v>41</v>
      </c>
      <c r="J14" s="42" t="s">
        <v>41</v>
      </c>
      <c r="K14" s="42" t="s">
        <v>41</v>
      </c>
      <c r="L14" s="42" t="s">
        <v>41</v>
      </c>
      <c r="M14" s="35" t="s">
        <v>41</v>
      </c>
      <c r="N14" s="42" t="s">
        <v>41</v>
      </c>
      <c r="O14" s="42" t="s">
        <v>41</v>
      </c>
      <c r="P14" s="35" t="s">
        <v>41</v>
      </c>
      <c r="Q14" s="42" t="s">
        <v>41</v>
      </c>
      <c r="R14" s="8">
        <v>208</v>
      </c>
    </row>
    <row r="15" spans="2:18" s="9" customFormat="1" ht="27.75" customHeight="1">
      <c r="B15" s="1">
        <v>209</v>
      </c>
      <c r="C15" s="16" t="s">
        <v>28</v>
      </c>
      <c r="D15" s="42">
        <v>21</v>
      </c>
      <c r="E15" s="42">
        <v>1829877</v>
      </c>
      <c r="F15" s="35">
        <v>163178</v>
      </c>
      <c r="G15" s="42">
        <v>156159</v>
      </c>
      <c r="H15" s="35">
        <v>32945</v>
      </c>
      <c r="I15" s="42">
        <v>94759</v>
      </c>
      <c r="J15" s="35">
        <v>28455</v>
      </c>
      <c r="K15" s="42">
        <v>7019</v>
      </c>
      <c r="L15" s="42">
        <v>81962</v>
      </c>
      <c r="M15" s="35">
        <v>108198</v>
      </c>
      <c r="N15" s="14">
        <v>-26236</v>
      </c>
      <c r="O15" s="42">
        <f t="shared" si="0"/>
        <v>136942</v>
      </c>
      <c r="P15" s="46">
        <v>8348</v>
      </c>
      <c r="Q15" s="42">
        <v>222334</v>
      </c>
      <c r="R15" s="8">
        <v>209</v>
      </c>
    </row>
    <row r="16" spans="2:18" s="9" customFormat="1" ht="27.75" customHeight="1">
      <c r="B16" s="1">
        <v>210</v>
      </c>
      <c r="C16" s="16" t="s">
        <v>29</v>
      </c>
      <c r="D16" s="42">
        <v>13</v>
      </c>
      <c r="E16" s="42">
        <v>979969</v>
      </c>
      <c r="F16" s="35">
        <v>279019</v>
      </c>
      <c r="G16" s="42">
        <v>278872</v>
      </c>
      <c r="H16" s="35">
        <v>152295</v>
      </c>
      <c r="I16" s="42">
        <v>28175</v>
      </c>
      <c r="J16" s="35">
        <v>98402</v>
      </c>
      <c r="K16" s="42">
        <v>147</v>
      </c>
      <c r="L16" s="42">
        <v>34745</v>
      </c>
      <c r="M16" s="35">
        <v>39500</v>
      </c>
      <c r="N16" s="14">
        <v>-4755</v>
      </c>
      <c r="O16" s="42">
        <f t="shared" si="0"/>
        <v>274264</v>
      </c>
      <c r="P16" s="46">
        <v>3156</v>
      </c>
      <c r="Q16" s="42">
        <v>231622</v>
      </c>
      <c r="R16" s="8">
        <v>210</v>
      </c>
    </row>
    <row r="17" spans="2:18" s="9" customFormat="1" ht="27.75" customHeight="1">
      <c r="B17" s="1">
        <v>211</v>
      </c>
      <c r="C17" s="16" t="s">
        <v>30</v>
      </c>
      <c r="D17" s="42">
        <v>37</v>
      </c>
      <c r="E17" s="42">
        <v>3745151</v>
      </c>
      <c r="F17" s="35">
        <v>553493</v>
      </c>
      <c r="G17" s="42">
        <v>502344</v>
      </c>
      <c r="H17" s="35">
        <v>205057</v>
      </c>
      <c r="I17" s="42">
        <v>240763</v>
      </c>
      <c r="J17" s="35">
        <v>56524</v>
      </c>
      <c r="K17" s="42">
        <v>51149</v>
      </c>
      <c r="L17" s="42">
        <v>120054</v>
      </c>
      <c r="M17" s="35">
        <v>92088</v>
      </c>
      <c r="N17" s="14">
        <v>27966</v>
      </c>
      <c r="O17" s="42">
        <f t="shared" si="0"/>
        <v>581459</v>
      </c>
      <c r="P17" s="46">
        <v>35784</v>
      </c>
      <c r="Q17" s="42">
        <v>546237</v>
      </c>
      <c r="R17" s="8">
        <v>211</v>
      </c>
    </row>
    <row r="18" spans="2:18" s="9" customFormat="1" ht="27.75" customHeight="1">
      <c r="B18" s="1">
        <v>212</v>
      </c>
      <c r="C18" s="16" t="s">
        <v>31</v>
      </c>
      <c r="D18" s="42">
        <v>10</v>
      </c>
      <c r="E18" s="42">
        <v>666700</v>
      </c>
      <c r="F18" s="35">
        <v>94325</v>
      </c>
      <c r="G18" s="42">
        <v>93922</v>
      </c>
      <c r="H18" s="35">
        <v>14079</v>
      </c>
      <c r="I18" s="42">
        <v>62919</v>
      </c>
      <c r="J18" s="35">
        <v>16924</v>
      </c>
      <c r="K18" s="42">
        <v>403</v>
      </c>
      <c r="L18" s="42">
        <v>3603</v>
      </c>
      <c r="M18" s="35">
        <v>4820</v>
      </c>
      <c r="N18" s="14">
        <v>-1217</v>
      </c>
      <c r="O18" s="42">
        <f t="shared" si="0"/>
        <v>93108</v>
      </c>
      <c r="P18" s="46">
        <v>1987</v>
      </c>
      <c r="Q18" s="42">
        <v>99648</v>
      </c>
      <c r="R18" s="8">
        <v>212</v>
      </c>
    </row>
    <row r="19" spans="2:18" s="9" customFormat="1" ht="27.75" customHeight="1">
      <c r="B19" s="1">
        <v>213</v>
      </c>
      <c r="C19" s="16" t="s">
        <v>32</v>
      </c>
      <c r="D19" s="42">
        <v>12</v>
      </c>
      <c r="E19" s="42">
        <v>878992</v>
      </c>
      <c r="F19" s="35">
        <v>27585</v>
      </c>
      <c r="G19" s="42">
        <v>27585</v>
      </c>
      <c r="H19" s="35">
        <v>4431</v>
      </c>
      <c r="I19" s="42">
        <v>17674</v>
      </c>
      <c r="J19" s="35">
        <v>5480</v>
      </c>
      <c r="K19" s="42">
        <v>0</v>
      </c>
      <c r="L19" s="42">
        <v>738</v>
      </c>
      <c r="M19" s="35">
        <v>1017</v>
      </c>
      <c r="N19" s="14">
        <v>-279</v>
      </c>
      <c r="O19" s="42">
        <f t="shared" si="0"/>
        <v>27306</v>
      </c>
      <c r="P19" s="46">
        <v>5666</v>
      </c>
      <c r="Q19" s="42">
        <v>77015</v>
      </c>
      <c r="R19" s="8">
        <v>213</v>
      </c>
    </row>
    <row r="20" spans="2:18" s="9" customFormat="1" ht="27.75" customHeight="1">
      <c r="B20" s="1">
        <v>214</v>
      </c>
      <c r="C20" s="16" t="s">
        <v>33</v>
      </c>
      <c r="D20" s="42">
        <v>22</v>
      </c>
      <c r="E20" s="42">
        <v>1311551</v>
      </c>
      <c r="F20" s="35">
        <v>651864</v>
      </c>
      <c r="G20" s="42">
        <v>651637</v>
      </c>
      <c r="H20" s="35">
        <v>99827</v>
      </c>
      <c r="I20" s="42">
        <v>195355</v>
      </c>
      <c r="J20" s="35">
        <v>356455</v>
      </c>
      <c r="K20" s="42">
        <v>227</v>
      </c>
      <c r="L20" s="42">
        <v>973576</v>
      </c>
      <c r="M20" s="35">
        <v>1082642</v>
      </c>
      <c r="N20" s="14">
        <v>-109066</v>
      </c>
      <c r="O20" s="42">
        <f t="shared" si="0"/>
        <v>542798</v>
      </c>
      <c r="P20" s="46">
        <v>8404</v>
      </c>
      <c r="Q20" s="42">
        <v>601990</v>
      </c>
      <c r="R20" s="8">
        <v>214</v>
      </c>
    </row>
    <row r="21" spans="2:18" s="9" customFormat="1" ht="27.75" customHeight="1">
      <c r="B21" s="1">
        <v>322</v>
      </c>
      <c r="C21" s="16" t="s">
        <v>34</v>
      </c>
      <c r="D21" s="42">
        <v>0</v>
      </c>
      <c r="E21" s="42">
        <v>0</v>
      </c>
      <c r="F21" s="49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f t="shared" si="0"/>
        <v>0</v>
      </c>
      <c r="P21" s="46">
        <v>0</v>
      </c>
      <c r="Q21" s="42">
        <v>0</v>
      </c>
      <c r="R21" s="8">
        <v>322</v>
      </c>
    </row>
    <row r="22" spans="2:18" s="9" customFormat="1" ht="27.75" customHeight="1">
      <c r="B22" s="1">
        <v>341</v>
      </c>
      <c r="C22" s="16" t="s">
        <v>35</v>
      </c>
      <c r="D22" s="42">
        <v>15</v>
      </c>
      <c r="E22" s="42">
        <v>1295737</v>
      </c>
      <c r="F22" s="35">
        <v>85832</v>
      </c>
      <c r="G22" s="42">
        <v>67939</v>
      </c>
      <c r="H22" s="35">
        <v>21581</v>
      </c>
      <c r="I22" s="42">
        <v>34386</v>
      </c>
      <c r="J22" s="35">
        <v>11972</v>
      </c>
      <c r="K22" s="42">
        <v>17893</v>
      </c>
      <c r="L22" s="42">
        <v>20959</v>
      </c>
      <c r="M22" s="35">
        <v>29645</v>
      </c>
      <c r="N22" s="14">
        <v>-8686</v>
      </c>
      <c r="O22" s="42">
        <f t="shared" si="0"/>
        <v>77146</v>
      </c>
      <c r="P22" s="46">
        <v>2463</v>
      </c>
      <c r="Q22" s="42">
        <v>77175</v>
      </c>
      <c r="R22" s="8">
        <v>341</v>
      </c>
    </row>
    <row r="23" spans="2:18" s="9" customFormat="1" ht="27.75" customHeight="1">
      <c r="B23" s="1">
        <v>461</v>
      </c>
      <c r="C23" s="16" t="s">
        <v>36</v>
      </c>
      <c r="D23" s="42">
        <v>2</v>
      </c>
      <c r="E23" s="42" t="s">
        <v>41</v>
      </c>
      <c r="F23" s="42" t="s">
        <v>41</v>
      </c>
      <c r="G23" s="42" t="s">
        <v>41</v>
      </c>
      <c r="H23" s="42" t="s">
        <v>41</v>
      </c>
      <c r="I23" s="42" t="s">
        <v>41</v>
      </c>
      <c r="J23" s="42" t="s">
        <v>41</v>
      </c>
      <c r="K23" s="42" t="s">
        <v>41</v>
      </c>
      <c r="L23" s="42" t="s">
        <v>41</v>
      </c>
      <c r="M23" s="42" t="s">
        <v>41</v>
      </c>
      <c r="N23" s="14" t="s">
        <v>41</v>
      </c>
      <c r="O23" s="42" t="s">
        <v>41</v>
      </c>
      <c r="P23" s="42" t="s">
        <v>41</v>
      </c>
      <c r="Q23" s="42" t="s">
        <v>41</v>
      </c>
      <c r="R23" s="8">
        <v>461</v>
      </c>
    </row>
    <row r="24" spans="2:18" s="9" customFormat="1" ht="27.75" customHeight="1">
      <c r="B24" s="12">
        <v>462</v>
      </c>
      <c r="C24" s="17" t="s">
        <v>37</v>
      </c>
      <c r="D24" s="38">
        <v>6</v>
      </c>
      <c r="E24" s="38">
        <v>186113</v>
      </c>
      <c r="F24" s="37">
        <v>9410</v>
      </c>
      <c r="G24" s="38">
        <v>9410</v>
      </c>
      <c r="H24" s="37">
        <v>1102</v>
      </c>
      <c r="I24" s="38">
        <v>2485</v>
      </c>
      <c r="J24" s="37">
        <v>5823</v>
      </c>
      <c r="K24" s="38">
        <v>0</v>
      </c>
      <c r="L24" s="38">
        <v>6566</v>
      </c>
      <c r="M24" s="37">
        <v>4120</v>
      </c>
      <c r="N24" s="15">
        <v>2446</v>
      </c>
      <c r="O24" s="37">
        <f t="shared" si="0"/>
        <v>11856</v>
      </c>
      <c r="P24" s="38">
        <v>150</v>
      </c>
      <c r="Q24" s="38">
        <v>24730</v>
      </c>
      <c r="R24" s="10">
        <v>462</v>
      </c>
    </row>
    <row r="25" spans="4:18" s="9" customFormat="1" ht="13.5">
      <c r="D25" s="4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13"/>
    </row>
  </sheetData>
  <sheetProtection/>
  <mergeCells count="4">
    <mergeCell ref="B3:C5"/>
    <mergeCell ref="L3:N4"/>
    <mergeCell ref="O3:O4"/>
    <mergeCell ref="B6:C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2015-01-16T06:51:01Z</cp:lastPrinted>
  <dcterms:created xsi:type="dcterms:W3CDTF">2008-03-10T02:35:07Z</dcterms:created>
  <dcterms:modified xsi:type="dcterms:W3CDTF">2019-10-11T02:42:41Z</dcterms:modified>
  <cp:category/>
  <cp:version/>
  <cp:contentType/>
  <cp:contentStatus/>
</cp:coreProperties>
</file>